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onathan\Downloads\"/>
    </mc:Choice>
  </mc:AlternateContent>
  <xr:revisionPtr revIDLastSave="0" documentId="8_{0D3CE695-2BF8-4E90-9583-2D56BCD74D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32" r:id="rId1"/>
    <sheet name="CN_Corrected" sheetId="1" r:id="rId2"/>
    <sheet name="CN_Raw" sheetId="34" r:id="rId3"/>
    <sheet name="Lab Standard Regression" sheetId="33" r:id="rId4"/>
  </sheets>
  <externalReferences>
    <externalReference r:id="rId5"/>
  </externalReferences>
  <definedNames>
    <definedName name="_xlnm._FilterDatabase" localSheetId="1" hidden="1">CN_Corrected!$B$1:$B$229</definedName>
    <definedName name="_xlnm._FilterDatabase" localSheetId="0" hidden="1">Summary!$A$1:$AB$190</definedName>
    <definedName name="CN_C_clean.wke">#REF!</definedName>
    <definedName name="CN_clean_Conly_export.wke" localSheetId="3">#REF!</definedName>
    <definedName name="CN_clean_Conly_export.wke" localSheetId="0">#REF!</definedName>
    <definedName name="CN_clean_Conly_export.wke">#REF!</definedName>
    <definedName name="CN_export.wke" localSheetId="3">#REF!</definedName>
    <definedName name="CN_export.wke" localSheetId="0">#REF!</definedName>
    <definedName name="CN_export.wke">#REF!</definedName>
    <definedName name="CN_Nonly_clean_export.wke" localSheetId="3">CN_Corrected!#REF!</definedName>
    <definedName name="CN_Nonly_clean_export.wke" localSheetId="0">[1]CN_Corrected!#REF!</definedName>
    <definedName name="CN_Nonly_clean_export.wke">CN_Corrected!#REF!</definedName>
    <definedName name="CN_raw.wke">#REF!</definedName>
    <definedName name="CN_Raw_all_peaks.wke" localSheetId="2">CN_Raw!$A$1:$U$313</definedName>
    <definedName name="CN_Raw_all_peaks.wk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33" l="1"/>
  <c r="F77" i="33"/>
  <c r="G74" i="33"/>
  <c r="F74" i="33"/>
  <c r="G71" i="33"/>
  <c r="F71" i="33"/>
  <c r="G68" i="33"/>
  <c r="F68" i="33"/>
  <c r="G65" i="33"/>
  <c r="F65" i="33"/>
  <c r="G62" i="33"/>
  <c r="F62" i="33"/>
  <c r="G58" i="33"/>
  <c r="F58" i="33"/>
  <c r="G55" i="33"/>
  <c r="F55" i="33"/>
  <c r="G37" i="33"/>
  <c r="F37" i="33"/>
  <c r="G33" i="33"/>
  <c r="F33" i="33"/>
  <c r="G28" i="33"/>
  <c r="F28" i="33"/>
  <c r="G23" i="33"/>
  <c r="F23" i="33"/>
  <c r="G19" i="33"/>
  <c r="F19" i="33"/>
  <c r="G10" i="33"/>
  <c r="F10" i="33"/>
</calcChain>
</file>

<file path=xl/sharedStrings.xml><?xml version="1.0" encoding="utf-8"?>
<sst xmlns="http://schemas.openxmlformats.org/spreadsheetml/2006/main" count="12737" uniqueCount="841">
  <si>
    <t>%N</t>
  </si>
  <si>
    <t>%C</t>
  </si>
  <si>
    <t>C:N</t>
  </si>
  <si>
    <t>Tray #</t>
  </si>
  <si>
    <t>Tray ID</t>
  </si>
  <si>
    <t>d15N</t>
  </si>
  <si>
    <t>d13C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</si>
  <si>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</si>
  <si>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</si>
  <si>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</si>
  <si>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</si>
  <si>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</si>
  <si>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</si>
  <si>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</si>
  <si>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</si>
  <si>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</si>
  <si>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</si>
  <si>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</si>
  <si>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</si>
  <si>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</si>
  <si>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</si>
  <si>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</si>
  <si>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</si>
  <si>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</si>
  <si>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</si>
  <si>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</si>
  <si>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</si>
  <si>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</si>
  <si>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</si>
  <si>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Nitrogen</t>
  </si>
  <si>
    <t>Standard Name</t>
  </si>
  <si>
    <t>d15N avg</t>
  </si>
  <si>
    <t>stdev</t>
  </si>
  <si>
    <t>d15N accepted values</t>
  </si>
  <si>
    <t>Casein</t>
  </si>
  <si>
    <t>d15N measured values</t>
  </si>
  <si>
    <t>Carbon</t>
  </si>
  <si>
    <t>Notes</t>
  </si>
  <si>
    <t>Blue Grama Standard</t>
  </si>
  <si>
    <t>Blue Grama Seeds</t>
  </si>
  <si>
    <t>Buckeye Leaves</t>
  </si>
  <si>
    <t>IAEA N1</t>
  </si>
  <si>
    <t>Cocoa Powder</t>
  </si>
  <si>
    <t>Tuna Muscle</t>
  </si>
  <si>
    <t>Buckeye Standard</t>
  </si>
  <si>
    <t>UNM CSI Protein Standard #1 (casein)</t>
  </si>
  <si>
    <t>UNM CSI Protein Standard #4 (tuna muscle)</t>
  </si>
  <si>
    <t>d13C avg</t>
  </si>
  <si>
    <t>USGS 24</t>
  </si>
  <si>
    <t>Serine</t>
  </si>
  <si>
    <t>Whey</t>
  </si>
  <si>
    <t>Elemental Protein</t>
  </si>
  <si>
    <t>Graphite</t>
  </si>
  <si>
    <t>Blue Grama</t>
  </si>
  <si>
    <t xml:space="preserve"> Weight (mg)</t>
  </si>
  <si>
    <t>%N (wt.)</t>
  </si>
  <si>
    <t>%C (wt.)</t>
  </si>
  <si>
    <t>BGD 28</t>
  </si>
  <si>
    <t>BGD 44</t>
  </si>
  <si>
    <t>BGD 45</t>
  </si>
  <si>
    <t>BGD 46</t>
  </si>
  <si>
    <t>UNM CSI Protein STD #1</t>
  </si>
  <si>
    <t>G5</t>
  </si>
  <si>
    <t>CN_C90 dilution</t>
  </si>
  <si>
    <t>26.0</t>
  </si>
  <si>
    <t>26.2</t>
  </si>
  <si>
    <t>2.6</t>
  </si>
  <si>
    <t>2.4</t>
  </si>
  <si>
    <t>4.0</t>
  </si>
  <si>
    <t>7.6</t>
  </si>
  <si>
    <t>8.2</t>
  </si>
  <si>
    <t>10.9</t>
  </si>
  <si>
    <t>G6</t>
  </si>
  <si>
    <t>26.1</t>
  </si>
  <si>
    <t>2.0</t>
  </si>
  <si>
    <t>1.6</t>
  </si>
  <si>
    <t>3.3</t>
  </si>
  <si>
    <t>7.0</t>
  </si>
  <si>
    <t>7.4</t>
  </si>
  <si>
    <t>10.1</t>
  </si>
  <si>
    <t>G7</t>
  </si>
  <si>
    <t>1.7</t>
  </si>
  <si>
    <t>1.3</t>
  </si>
  <si>
    <t>2.9</t>
  </si>
  <si>
    <t>6.3</t>
  </si>
  <si>
    <t>6.6</t>
  </si>
  <si>
    <t>9.2</t>
  </si>
  <si>
    <t>F1</t>
  </si>
  <si>
    <t>25.9</t>
  </si>
  <si>
    <t>1.5</t>
  </si>
  <si>
    <t>0.9</t>
  </si>
  <si>
    <t>11.1</t>
  </si>
  <si>
    <t>F2</t>
  </si>
  <si>
    <t>25.8</t>
  </si>
  <si>
    <t>25.7</t>
  </si>
  <si>
    <t>25.6</t>
  </si>
  <si>
    <t>25.5</t>
  </si>
  <si>
    <t>1.1</t>
  </si>
  <si>
    <t>4.8</t>
  </si>
  <si>
    <t>4.9</t>
  </si>
  <si>
    <t>7.1</t>
  </si>
  <si>
    <t>F3</t>
  </si>
  <si>
    <t>25.4</t>
  </si>
  <si>
    <t>25.3</t>
  </si>
  <si>
    <t>1.2</t>
  </si>
  <si>
    <t>0.7</t>
  </si>
  <si>
    <t>2.1</t>
  </si>
  <si>
    <t>8.1</t>
  </si>
  <si>
    <t>11.0</t>
  </si>
  <si>
    <t>F4</t>
  </si>
  <si>
    <t>25.2</t>
  </si>
  <si>
    <t>1.4</t>
  </si>
  <si>
    <t>2.5</t>
  </si>
  <si>
    <t>5.5</t>
  </si>
  <si>
    <t>5.8</t>
  </si>
  <si>
    <t>F5</t>
  </si>
  <si>
    <t>25.1</t>
  </si>
  <si>
    <t>2.2</t>
  </si>
  <si>
    <t>6.0</t>
  </si>
  <si>
    <t>8.4</t>
  </si>
  <si>
    <t>F6</t>
  </si>
  <si>
    <t>25.0</t>
  </si>
  <si>
    <t>24.9</t>
  </si>
  <si>
    <t>0.8</t>
  </si>
  <si>
    <t>2.3</t>
  </si>
  <si>
    <t>5.3</t>
  </si>
  <si>
    <t>5.4</t>
  </si>
  <si>
    <t>7.8</t>
  </si>
  <si>
    <t>F7</t>
  </si>
  <si>
    <t>3.5</t>
  </si>
  <si>
    <t>3.4</t>
  </si>
  <si>
    <t>F8</t>
  </si>
  <si>
    <t>24.5</t>
  </si>
  <si>
    <t>24.4</t>
  </si>
  <si>
    <t>24.3</t>
  </si>
  <si>
    <t>1.0</t>
  </si>
  <si>
    <t>0.4</t>
  </si>
  <si>
    <t>1.8</t>
  </si>
  <si>
    <t>6.2</t>
  </si>
  <si>
    <t>8.8</t>
  </si>
  <si>
    <t>F9</t>
  </si>
  <si>
    <t>24.7</t>
  </si>
  <si>
    <t>24.6</t>
  </si>
  <si>
    <t>5.6</t>
  </si>
  <si>
    <t>5.7</t>
  </si>
  <si>
    <t>F10</t>
  </si>
  <si>
    <t>0.6</t>
  </si>
  <si>
    <t>F11</t>
  </si>
  <si>
    <t>6.4</t>
  </si>
  <si>
    <t>9.5</t>
  </si>
  <si>
    <t>F12</t>
  </si>
  <si>
    <t>5.9</t>
  </si>
  <si>
    <t>6.1</t>
  </si>
  <si>
    <t>8.6</t>
  </si>
  <si>
    <t>UNM CSI Protein STD #4</t>
  </si>
  <si>
    <t>G10</t>
  </si>
  <si>
    <t>24.1</t>
  </si>
  <si>
    <t>24.2</t>
  </si>
  <si>
    <t>3.6</t>
  </si>
  <si>
    <t>D7</t>
  </si>
  <si>
    <t>23.9</t>
  </si>
  <si>
    <t>23.8</t>
  </si>
  <si>
    <t>1.9</t>
  </si>
  <si>
    <t>4.4</t>
  </si>
  <si>
    <t>G1</t>
  </si>
  <si>
    <t>23.7</t>
  </si>
  <si>
    <t>23.6</t>
  </si>
  <si>
    <t>0.2</t>
  </si>
  <si>
    <t>8.7</t>
  </si>
  <si>
    <t>G2</t>
  </si>
  <si>
    <t>24.0</t>
  </si>
  <si>
    <t>0.5</t>
  </si>
  <si>
    <t>9.8</t>
  </si>
  <si>
    <t>G3</t>
  </si>
  <si>
    <t>9.1</t>
  </si>
  <si>
    <t>G4</t>
  </si>
  <si>
    <t>6.9</t>
  </si>
  <si>
    <t>5.1</t>
  </si>
  <si>
    <t>5.2</t>
  </si>
  <si>
    <t>7.5</t>
  </si>
  <si>
    <t>23.5</t>
  </si>
  <si>
    <t>23.4</t>
  </si>
  <si>
    <t>G8</t>
  </si>
  <si>
    <t>6.5</t>
  </si>
  <si>
    <t>9.6</t>
  </si>
  <si>
    <t>G9</t>
  </si>
  <si>
    <t>7.9</t>
  </si>
  <si>
    <t>G11</t>
  </si>
  <si>
    <t>23.3</t>
  </si>
  <si>
    <t>23.2</t>
  </si>
  <si>
    <t>G12</t>
  </si>
  <si>
    <t>23.1</t>
  </si>
  <si>
    <t>4.3</t>
  </si>
  <si>
    <t>4.2</t>
  </si>
  <si>
    <t>E2</t>
  </si>
  <si>
    <t>23.0</t>
  </si>
  <si>
    <t>4.7</t>
  </si>
  <si>
    <t>E3</t>
  </si>
  <si>
    <t>0.3</t>
  </si>
  <si>
    <t>H1</t>
  </si>
  <si>
    <t>22.9</t>
  </si>
  <si>
    <t>7.3</t>
  </si>
  <si>
    <t>H2</t>
  </si>
  <si>
    <t>H3</t>
  </si>
  <si>
    <t>H4</t>
  </si>
  <si>
    <t>7.7</t>
  </si>
  <si>
    <t>H5</t>
  </si>
  <si>
    <t>22.8</t>
  </si>
  <si>
    <t>H6</t>
  </si>
  <si>
    <t>21.9</t>
  </si>
  <si>
    <t>22.0</t>
  </si>
  <si>
    <t>22.1</t>
  </si>
  <si>
    <t>-0.2</t>
  </si>
  <si>
    <t>H7</t>
  </si>
  <si>
    <t>22.7</t>
  </si>
  <si>
    <t>H8</t>
  </si>
  <si>
    <t>8.9</t>
  </si>
  <si>
    <t>H9</t>
  </si>
  <si>
    <t>9.7</t>
  </si>
  <si>
    <t>H10</t>
  </si>
  <si>
    <t>8.5</t>
  </si>
  <si>
    <t>UNM-CSI-2022- Halls Cave September 2022- Tray 1</t>
  </si>
  <si>
    <t>Jonathan Keller/ Collagen</t>
  </si>
  <si>
    <t>2022/09/22 00:18:26</t>
  </si>
  <si>
    <t>10.2</t>
  </si>
  <si>
    <t>D8</t>
  </si>
  <si>
    <t>2022/09/22 00:26:57</t>
  </si>
  <si>
    <t>3.0</t>
  </si>
  <si>
    <t>2.8</t>
  </si>
  <si>
    <t>4.6</t>
  </si>
  <si>
    <t>Lepus TMM 41229-15115</t>
  </si>
  <si>
    <t>A1</t>
  </si>
  <si>
    <t>2022/09/22 00:35:28</t>
  </si>
  <si>
    <t>22.5</t>
  </si>
  <si>
    <t>22.4</t>
  </si>
  <si>
    <t>3.1</t>
  </si>
  <si>
    <t>Chaetodipus TMM 41229-1276</t>
  </si>
  <si>
    <t>A2</t>
  </si>
  <si>
    <t>2022/09/22 00:43:58</t>
  </si>
  <si>
    <t>22.3</t>
  </si>
  <si>
    <t>22.2</t>
  </si>
  <si>
    <t>0.1</t>
  </si>
  <si>
    <t>2.7</t>
  </si>
  <si>
    <t>Microtus TMM 41229-21548</t>
  </si>
  <si>
    <t>A3</t>
  </si>
  <si>
    <t>2022/09/22 00:52:29</t>
  </si>
  <si>
    <t>3.8</t>
  </si>
  <si>
    <t>Microtus TMM 41229-21546</t>
  </si>
  <si>
    <t>A4</t>
  </si>
  <si>
    <t>2022/09/22 01:01:00</t>
  </si>
  <si>
    <t>-0.0</t>
  </si>
  <si>
    <t>Onychomys TMM 41229-23585</t>
  </si>
  <si>
    <t>A5</t>
  </si>
  <si>
    <t>2022/09/22 01:09:30</t>
  </si>
  <si>
    <t>21.7</t>
  </si>
  <si>
    <t>21.8</t>
  </si>
  <si>
    <t>-0.1</t>
  </si>
  <si>
    <t>Onychomys TMM 41229-23584</t>
  </si>
  <si>
    <t>A6</t>
  </si>
  <si>
    <t>2022/09/22 01:18:01</t>
  </si>
  <si>
    <t>Onychomys TMM 41229-21862</t>
  </si>
  <si>
    <t>A7</t>
  </si>
  <si>
    <t>2022/09/22 01:26:32</t>
  </si>
  <si>
    <t>Onychomys TMM 41229-21254</t>
  </si>
  <si>
    <t>A8</t>
  </si>
  <si>
    <t>2022/09/22 01:35:03</t>
  </si>
  <si>
    <t>Peromyscus sp1 TMM 41229-18627</t>
  </si>
  <si>
    <t>A9</t>
  </si>
  <si>
    <t>2022/09/22 01:43:33</t>
  </si>
  <si>
    <t>-0.3</t>
  </si>
  <si>
    <t>Peromyscus sp1 TMM 41229-8829</t>
  </si>
  <si>
    <t>A10</t>
  </si>
  <si>
    <t>2022/09/22 01:52:04</t>
  </si>
  <si>
    <t>21.4</t>
  </si>
  <si>
    <t>21.5</t>
  </si>
  <si>
    <t>21.6</t>
  </si>
  <si>
    <t>Peromyscus sp1 TMM 41229-18375</t>
  </si>
  <si>
    <t>A11</t>
  </si>
  <si>
    <t>2022/09/22 02:00:35</t>
  </si>
  <si>
    <t>0.0</t>
  </si>
  <si>
    <t>Peromyscus sp1 TMM 41229-7278</t>
  </si>
  <si>
    <t>A12</t>
  </si>
  <si>
    <t>2022/09/22 02:09:05</t>
  </si>
  <si>
    <t>2022/09/22 02:17:36</t>
  </si>
  <si>
    <t>D9</t>
  </si>
  <si>
    <t>2022/09/22 02:26:07</t>
  </si>
  <si>
    <t>Peromyscus sp1 TMM 41229-21186</t>
  </si>
  <si>
    <t>B1</t>
  </si>
  <si>
    <t>2022/09/22 02:34:37</t>
  </si>
  <si>
    <t>3.2</t>
  </si>
  <si>
    <t>Peromyscus sp1 TMM 41229-21201</t>
  </si>
  <si>
    <t>B2</t>
  </si>
  <si>
    <t>2022/09/22 02:43:08</t>
  </si>
  <si>
    <t>Peromyscus sp1 TMM 41229-8852</t>
  </si>
  <si>
    <t>B3</t>
  </si>
  <si>
    <t>2022/09/22 02:51:39</t>
  </si>
  <si>
    <t>Peromyscus sp1 TMM 41229-23112</t>
  </si>
  <si>
    <t>B4</t>
  </si>
  <si>
    <t>2022/09/22 03:00:09</t>
  </si>
  <si>
    <t>Peromyscus sp1 TMM 41229-20414</t>
  </si>
  <si>
    <t>B5</t>
  </si>
  <si>
    <t>2022/09/22 03:08:40</t>
  </si>
  <si>
    <t>Peromyscus sp1 TMM 41229-18831</t>
  </si>
  <si>
    <t>B6</t>
  </si>
  <si>
    <t>2022/09/22 03:17:11</t>
  </si>
  <si>
    <t>Peromyscus sp1 TMM 41229-8847</t>
  </si>
  <si>
    <t>B7</t>
  </si>
  <si>
    <t>2022/09/22 03:25:42</t>
  </si>
  <si>
    <t>Peromyscus sp1 TMM 41229-23186</t>
  </si>
  <si>
    <t>B8</t>
  </si>
  <si>
    <t>2022/09/22 03:34:12</t>
  </si>
  <si>
    <t>Peromyscus sp1 TMM 41229-20522</t>
  </si>
  <si>
    <t>B9</t>
  </si>
  <si>
    <t>2022/09/22 03:42:43</t>
  </si>
  <si>
    <t>Peromyscus sp1 TMM 41229-19902</t>
  </si>
  <si>
    <t>B10</t>
  </si>
  <si>
    <t>2022/09/22 03:51:14</t>
  </si>
  <si>
    <t>4.5</t>
  </si>
  <si>
    <t>Peromyscus sp1 TMM 41229-18636</t>
  </si>
  <si>
    <t>B11</t>
  </si>
  <si>
    <t>2022/09/22 03:59:44</t>
  </si>
  <si>
    <t>4.1</t>
  </si>
  <si>
    <t>Reithrodontomys TMM 41229-20647</t>
  </si>
  <si>
    <t>B12</t>
  </si>
  <si>
    <t>2022/09/22 04:08:15</t>
  </si>
  <si>
    <t>2022/09/22 04:16:46</t>
  </si>
  <si>
    <t>D10</t>
  </si>
  <si>
    <t>2022/09/22 04:25:17</t>
  </si>
  <si>
    <t>5.0</t>
  </si>
  <si>
    <t>Reithrodontomys TMM 41229-23129</t>
  </si>
  <si>
    <t>C1</t>
  </si>
  <si>
    <t>2022/09/22 04:33:47</t>
  </si>
  <si>
    <t>Reithrodontomys TMM 41229-21214</t>
  </si>
  <si>
    <t>C2</t>
  </si>
  <si>
    <t>2022/09/22 04:42:18</t>
  </si>
  <si>
    <t>Reithrodontomys TMM 41229-23128</t>
  </si>
  <si>
    <t>C3</t>
  </si>
  <si>
    <t>2022/09/22 04:50:49</t>
  </si>
  <si>
    <t>Reithrodontomys TMM 41229-20933</t>
  </si>
  <si>
    <t>C4</t>
  </si>
  <si>
    <t>2022/09/22 04:59:19</t>
  </si>
  <si>
    <t>Reithrodontomys TMM 41229-23154</t>
  </si>
  <si>
    <t>C5</t>
  </si>
  <si>
    <t>2022/09/22 05:07:50</t>
  </si>
  <si>
    <t>Reithrodontomys TMM 41229-23098</t>
  </si>
  <si>
    <t>C6</t>
  </si>
  <si>
    <t>2022/09/22 05:16:21</t>
  </si>
  <si>
    <t>Neotoma TMM 41229-22199</t>
  </si>
  <si>
    <t>C7</t>
  </si>
  <si>
    <t>2022/09/22 05:24:52</t>
  </si>
  <si>
    <t>Neotoma TMM 41229-16864</t>
  </si>
  <si>
    <t>C8</t>
  </si>
  <si>
    <t>2022/09/22 05:33:23</t>
  </si>
  <si>
    <t>Neotoma TMM 41229-20525</t>
  </si>
  <si>
    <t>C9</t>
  </si>
  <si>
    <t>2022/09/22 05:41:54</t>
  </si>
  <si>
    <t>Neotoma TMM 41229-21352</t>
  </si>
  <si>
    <t>C10</t>
  </si>
  <si>
    <t>2022/09/22 05:50:24</t>
  </si>
  <si>
    <t>Neotoma TMM 41229-16901</t>
  </si>
  <si>
    <t>C11</t>
  </si>
  <si>
    <t>2022/09/22 05:58:55</t>
  </si>
  <si>
    <t>Neotoma TMM 41229-22198</t>
  </si>
  <si>
    <t>C12</t>
  </si>
  <si>
    <t>2022/09/22 06:07:26</t>
  </si>
  <si>
    <t>2022/09/22 06:15:57</t>
  </si>
  <si>
    <t>3.9</t>
  </si>
  <si>
    <t>D11</t>
  </si>
  <si>
    <t>2022/09/22 06:24:28</t>
  </si>
  <si>
    <t>Neotoma TMM 41229-21898</t>
  </si>
  <si>
    <t>D1</t>
  </si>
  <si>
    <t>2022/09/22 06:32:58</t>
  </si>
  <si>
    <t>Neotoma TMM 41229-18400</t>
  </si>
  <si>
    <t>D2</t>
  </si>
  <si>
    <t>2022/09/22 06:41:29</t>
  </si>
  <si>
    <t>Geomys TMM 41229-19014</t>
  </si>
  <si>
    <t>D3</t>
  </si>
  <si>
    <t>2022/09/22 06:50:00</t>
  </si>
  <si>
    <t>Geomys TMM 41229-19880</t>
  </si>
  <si>
    <t>D4</t>
  </si>
  <si>
    <t>2022/09/22 06:58:31</t>
  </si>
  <si>
    <t>Geomys TMM 41229-21724</t>
  </si>
  <si>
    <t>D5</t>
  </si>
  <si>
    <t>2022/09/22 07:07:02</t>
  </si>
  <si>
    <t>Geomys TMM 41229-21896</t>
  </si>
  <si>
    <t>D6</t>
  </si>
  <si>
    <t>2022/09/22 07:15:32</t>
  </si>
  <si>
    <t>2022/09/22 07:24:03</t>
  </si>
  <si>
    <t>D12</t>
  </si>
  <si>
    <t>2022/09/22 07:32:34</t>
  </si>
  <si>
    <t>E1</t>
  </si>
  <si>
    <t>2022/09/22 18:24:24</t>
  </si>
  <si>
    <t>29.0</t>
  </si>
  <si>
    <t>28.8</t>
  </si>
  <si>
    <t>12.4</t>
  </si>
  <si>
    <t>15.9</t>
  </si>
  <si>
    <t>15.5</t>
  </si>
  <si>
    <t>17.5</t>
  </si>
  <si>
    <t>2022/09/22 18:32:55</t>
  </si>
  <si>
    <t>26.4</t>
  </si>
  <si>
    <t>11.5</t>
  </si>
  <si>
    <t>2022/09/22 18:41:25</t>
  </si>
  <si>
    <t>24.8</t>
  </si>
  <si>
    <t>9.9</t>
  </si>
  <si>
    <t>Geomys TMM 41229-21726</t>
  </si>
  <si>
    <t>2022/09/22 18:49:56</t>
  </si>
  <si>
    <t>Geomys TMM 41229-21725</t>
  </si>
  <si>
    <t>2022/09/22 18:58:26</t>
  </si>
  <si>
    <t>Geomys TMM 41229-22069</t>
  </si>
  <si>
    <t>2022/09/22 19:06:57</t>
  </si>
  <si>
    <t>Geomys TMM 41229-9427</t>
  </si>
  <si>
    <t>2022/09/22 19:15:27</t>
  </si>
  <si>
    <t>Geomys TMM 41229-21512</t>
  </si>
  <si>
    <t>2022/09/22 19:23:58</t>
  </si>
  <si>
    <t>6.8</t>
  </si>
  <si>
    <t>Geomys TMM 41229-21897</t>
  </si>
  <si>
    <t>2022/09/22 19:32:29</t>
  </si>
  <si>
    <t>2022/09/22 19:40:59</t>
  </si>
  <si>
    <t>E4</t>
  </si>
  <si>
    <t>2022/09/22 19:49:30</t>
  </si>
  <si>
    <t>Geomys TMM 41229-22088</t>
  </si>
  <si>
    <t>2022/09/22 19:58:00</t>
  </si>
  <si>
    <t>Geomys TMM 41229-20145</t>
  </si>
  <si>
    <t>2022/09/22 20:06:31</t>
  </si>
  <si>
    <t>Geomys TMM 41229-3716</t>
  </si>
  <si>
    <t>2022/09/22 20:15:01</t>
  </si>
  <si>
    <t>Geomys TMM 41229-5242</t>
  </si>
  <si>
    <t>2022/09/22 20:23:32</t>
  </si>
  <si>
    <t>Geomys TMM 41229-18684</t>
  </si>
  <si>
    <t>E5</t>
  </si>
  <si>
    <t>2022/09/22 20:32:02</t>
  </si>
  <si>
    <t>Geomys TMM 41229-21350</t>
  </si>
  <si>
    <t>E6</t>
  </si>
  <si>
    <t>2022/09/22 20:40:33</t>
  </si>
  <si>
    <t>Geomys TMM 41229-5243</t>
  </si>
  <si>
    <t>E7</t>
  </si>
  <si>
    <t>2022/09/22 20:49:03</t>
  </si>
  <si>
    <t>Geomys TMM 41229-9476</t>
  </si>
  <si>
    <t>E8</t>
  </si>
  <si>
    <t>2022/09/22 20:57:34</t>
  </si>
  <si>
    <t>Geomys TMM 41229-18905</t>
  </si>
  <si>
    <t>E9</t>
  </si>
  <si>
    <t>2022/09/22 21:06:05</t>
  </si>
  <si>
    <t>22.6</t>
  </si>
  <si>
    <t>O. torridus TTU 54880</t>
  </si>
  <si>
    <t>E10</t>
  </si>
  <si>
    <t>2022/09/22 21:14:35</t>
  </si>
  <si>
    <t>O. leucogaster TTU 40733</t>
  </si>
  <si>
    <t>E11</t>
  </si>
  <si>
    <t>2022/09/22 21:23:06</t>
  </si>
  <si>
    <t>7.2</t>
  </si>
  <si>
    <t>O. leucogaster TTU 40456</t>
  </si>
  <si>
    <t>E12</t>
  </si>
  <si>
    <t>2022/09/22 21:31:36</t>
  </si>
  <si>
    <t>2022/09/22 21:40:07</t>
  </si>
  <si>
    <t>2022/09/22 21:48:38</t>
  </si>
  <si>
    <t>O. leucogaster TTU 40455</t>
  </si>
  <si>
    <t>2022/09/22 21:57:08</t>
  </si>
  <si>
    <t>O. leucogaster TTU 54845</t>
  </si>
  <si>
    <t>2022/09/22 22:05:39</t>
  </si>
  <si>
    <t>O. leucogaster TTU 40265</t>
  </si>
  <si>
    <t>2022/09/22 22:14:10</t>
  </si>
  <si>
    <t>O. leucogaster TTU 8393</t>
  </si>
  <si>
    <t>2022/09/22 22:22:40</t>
  </si>
  <si>
    <t>O. leucogaster TTU 54844</t>
  </si>
  <si>
    <t>2022/09/22 22:31:11</t>
  </si>
  <si>
    <t>O. leucogaster TTU 40732</t>
  </si>
  <si>
    <t>2022/09/22 22:39:42</t>
  </si>
  <si>
    <t>O. leucogaster TTU 40453</t>
  </si>
  <si>
    <t>2022/09/22 22:48:13</t>
  </si>
  <si>
    <t>O. leucogaster TTU 54838</t>
  </si>
  <si>
    <t>2022/09/22 22:56:44</t>
  </si>
  <si>
    <t>O. leucogaster TTU 40457</t>
  </si>
  <si>
    <t>2022/09/22 23:05:14</t>
  </si>
  <si>
    <t>O. leucogaster TTU 40735</t>
  </si>
  <si>
    <t>2022/09/22 23:13:45</t>
  </si>
  <si>
    <t>O. leucogaster TTU 43159</t>
  </si>
  <si>
    <t>2022/09/22 23:22:16</t>
  </si>
  <si>
    <t>O. leucogaster TTU 43155</t>
  </si>
  <si>
    <t>2022/09/22 23:30:46</t>
  </si>
  <si>
    <t>2022/09/22 23:39:17</t>
  </si>
  <si>
    <t>2022/09/22 23:47:48</t>
  </si>
  <si>
    <t>Chaetodipus hispidus TTU 59594</t>
  </si>
  <si>
    <t>2022/09/22 23:56:19</t>
  </si>
  <si>
    <t>Chaetodipus hispidus TTU 82531</t>
  </si>
  <si>
    <t>2022/09/23 00:04:50</t>
  </si>
  <si>
    <t>Chaetodipus hispidus TTU 59592</t>
  </si>
  <si>
    <t>2022/09/23 00:13:20</t>
  </si>
  <si>
    <t>Chaetodipus hispidus TTU 59590</t>
  </si>
  <si>
    <t>2022/09/23 00:21:51</t>
  </si>
  <si>
    <t>Chaetodipus hispidus TTU 81412</t>
  </si>
  <si>
    <t>2022/09/23 00:30:22</t>
  </si>
  <si>
    <t>Chaetodipus hispidus TTU 81413</t>
  </si>
  <si>
    <t>2022/09/23 00:38:53</t>
  </si>
  <si>
    <t>Chaetodipus hispidus TTU 81410</t>
  </si>
  <si>
    <t>2022/09/23 00:47:23</t>
  </si>
  <si>
    <t>Chaetodipus hispidus TTU 59589</t>
  </si>
  <si>
    <t>2022/09/23 00:55:54</t>
  </si>
  <si>
    <t>Chaetodipus hispidus TTU 107995</t>
  </si>
  <si>
    <t>2022/09/23 01:04:25</t>
  </si>
  <si>
    <t>Chaetodipus hispidus TTU 59191</t>
  </si>
  <si>
    <t>2022/09/23 01:12:56</t>
  </si>
  <si>
    <t>Chaetodipus hispidus TTU 56434</t>
  </si>
  <si>
    <t>2022/09/23 01:21:26</t>
  </si>
  <si>
    <t>Chaetodipus hispidus TTU 81411</t>
  </si>
  <si>
    <t>2022/09/23 01:29:57</t>
  </si>
  <si>
    <t>2022/09/23 01:38:27</t>
  </si>
  <si>
    <t>2022/09/23 01:46:58</t>
  </si>
  <si>
    <t>Chaetodipus hispidus TTU 59593</t>
  </si>
  <si>
    <t>2022/09/23 01:55:29</t>
  </si>
  <si>
    <t>Chaetodipus hispidus TTU 143258</t>
  </si>
  <si>
    <t>2022/09/23 02:03:59</t>
  </si>
  <si>
    <t>Sigmodon hispidus TTU 102274</t>
  </si>
  <si>
    <t>2022/09/23 02:12:30</t>
  </si>
  <si>
    <t>Sigmodon hispidus TTU 138620</t>
  </si>
  <si>
    <t>2022/09/23 02:21:01</t>
  </si>
  <si>
    <t>8.0</t>
  </si>
  <si>
    <t>Sigmodon hispidus TTU 77727</t>
  </si>
  <si>
    <t>2022/09/23 02:29:31</t>
  </si>
  <si>
    <t>Sigmodon hispidus TTU 77799</t>
  </si>
  <si>
    <t>2022/09/23 02:38:02</t>
  </si>
  <si>
    <t>Sigmodon hispidus TTU 25874</t>
  </si>
  <si>
    <t>2022/09/23 02:46:32</t>
  </si>
  <si>
    <t>Sigmodon hispidus TTU 44473</t>
  </si>
  <si>
    <t>2022/09/23 02:55:03</t>
  </si>
  <si>
    <t>Sigmodon hispidus TTU 82535</t>
  </si>
  <si>
    <t>2022/09/23 03:03:34</t>
  </si>
  <si>
    <t>Sigmodon hispidus TTU 43734</t>
  </si>
  <si>
    <t>2022/09/23 03:12:04</t>
  </si>
  <si>
    <t>Sigmodon hispidus TTU 47335</t>
  </si>
  <si>
    <t>H11</t>
  </si>
  <si>
    <t>2022/09/23 03:20:35</t>
  </si>
  <si>
    <t>Sigmodon hispidus TTU 2334</t>
  </si>
  <si>
    <t>H12</t>
  </si>
  <si>
    <t>2022/09/23 03:29:06</t>
  </si>
  <si>
    <t>2022/09/23 03:37:36</t>
  </si>
  <si>
    <t>2022/09/23 03:46:07</t>
  </si>
  <si>
    <t>Sigmodon hispidus TTU 77760</t>
  </si>
  <si>
    <t>UNM-CSI-2022- Halls Cave September 2022- Tray 2</t>
  </si>
  <si>
    <t>2022/09/23 03:54:38</t>
  </si>
  <si>
    <t>Sigmodon hispidus TTU 77729</t>
  </si>
  <si>
    <t>2022/09/23 04:03:08</t>
  </si>
  <si>
    <t>Sigmodon hispidus TTU 44472</t>
  </si>
  <si>
    <t>2022/09/23 04:11:39</t>
  </si>
  <si>
    <t>Sigmodon hispidus TTU 45538</t>
  </si>
  <si>
    <t>2022/09/23 04:20:09</t>
  </si>
  <si>
    <t>8.3</t>
  </si>
  <si>
    <t>Sigmodon hispidus TTU 138619</t>
  </si>
  <si>
    <t>2022/09/23 04:28:40</t>
  </si>
  <si>
    <t>Sigmodon hispidus TTU 77759</t>
  </si>
  <si>
    <t>2022/09/23 04:37:11</t>
  </si>
  <si>
    <t>Sigmodon hispidus TTU 77728</t>
  </si>
  <si>
    <t>2022/09/23 04:45:42</t>
  </si>
  <si>
    <t>Sigmodon hispidus TTU 2335</t>
  </si>
  <si>
    <t>2022/09/23 04:54:12</t>
  </si>
  <si>
    <t>R. megalotis TTU 3939</t>
  </si>
  <si>
    <t>2022/09/23 05:02:43</t>
  </si>
  <si>
    <t>R. megalotis TTU 54233</t>
  </si>
  <si>
    <t>2022/09/23 05:11:14</t>
  </si>
  <si>
    <t>R. megalotis TTU 144248</t>
  </si>
  <si>
    <t>2022/09/23 05:19:44</t>
  </si>
  <si>
    <t>R. megalotis TTU 3934</t>
  </si>
  <si>
    <t>2022/09/23 05:28:15</t>
  </si>
  <si>
    <t>2022/09/23 05:36:45</t>
  </si>
  <si>
    <t>2022/09/23 05:45:16</t>
  </si>
  <si>
    <t>2022/09/23 05:53:47</t>
  </si>
  <si>
    <t>R. megalotis TTU 2061</t>
  </si>
  <si>
    <t>2022/09/23 06:02:17</t>
  </si>
  <si>
    <t>R. megalotis TTU 2059</t>
  </si>
  <si>
    <t>2022/09/23 06:10:48</t>
  </si>
  <si>
    <t>R. megalotis TTU 54234</t>
  </si>
  <si>
    <t>2022/09/23 06:19:19</t>
  </si>
  <si>
    <t>R. megalotis TTU 40940</t>
  </si>
  <si>
    <t>2022/09/23 06:27:50</t>
  </si>
  <si>
    <t>R. megalotis TTU 149768</t>
  </si>
  <si>
    <t>2022/09/23 06:36:20</t>
  </si>
  <si>
    <t>R. montanus TTU 151473</t>
  </si>
  <si>
    <t>2022/09/23 06:44:51</t>
  </si>
  <si>
    <t>21.1</t>
  </si>
  <si>
    <t>21.2</t>
  </si>
  <si>
    <t>-0.4</t>
  </si>
  <si>
    <t>R. montanus TTU 32248</t>
  </si>
  <si>
    <t>2022/09/23 06:53:22</t>
  </si>
  <si>
    <t>R. montanus TTU 151472</t>
  </si>
  <si>
    <t>2022/09/23 07:01:52</t>
  </si>
  <si>
    <t>R. fulvescens TTU 138421</t>
  </si>
  <si>
    <t>2022/09/23 07:10:23</t>
  </si>
  <si>
    <t>21.3</t>
  </si>
  <si>
    <t>R. fulvescens TTU 71161</t>
  </si>
  <si>
    <t>2022/09/23 07:18:54</t>
  </si>
  <si>
    <t>P. leucopus TTU 6262</t>
  </si>
  <si>
    <t>2022/09/23 07:27:24</t>
  </si>
  <si>
    <t>2022/09/23 07:35:55</t>
  </si>
  <si>
    <t>2022/09/23 07:44:26</t>
  </si>
  <si>
    <t>UNM-CSI-2022- Job 796- Tray 2</t>
  </si>
  <si>
    <t>Jonathan Keller / Collagen</t>
  </si>
  <si>
    <t>2022/09/25 19:32:05</t>
  </si>
  <si>
    <t>41.6</t>
  </si>
  <si>
    <t>41.0</t>
  </si>
  <si>
    <t>40.9</t>
  </si>
  <si>
    <t>41.7</t>
  </si>
  <si>
    <t>2022/09/26 13:48:44</t>
  </si>
  <si>
    <t>29.9</t>
  </si>
  <si>
    <t>30.0</t>
  </si>
  <si>
    <t>30.1</t>
  </si>
  <si>
    <t>9.4</t>
  </si>
  <si>
    <t>18.6</t>
  </si>
  <si>
    <t>2022/09/26 14:01:09</t>
  </si>
  <si>
    <t>31.5</t>
  </si>
  <si>
    <t>31.4</t>
  </si>
  <si>
    <t>31.3</t>
  </si>
  <si>
    <t>9.3</t>
  </si>
  <si>
    <t>19.5</t>
  </si>
  <si>
    <t>26.7</t>
  </si>
  <si>
    <t>2022/09/26 16:46:40</t>
  </si>
  <si>
    <t>10.8</t>
  </si>
  <si>
    <t>12.0</t>
  </si>
  <si>
    <t>14.6</t>
  </si>
  <si>
    <t>2022/09/26 16:55:10</t>
  </si>
  <si>
    <t>11.8</t>
  </si>
  <si>
    <t>13.2</t>
  </si>
  <si>
    <t>16.0</t>
  </si>
  <si>
    <t>P. leucopus TTU 40899</t>
  </si>
  <si>
    <t>2022/09/26 17:03:41</t>
  </si>
  <si>
    <t>11.2</t>
  </si>
  <si>
    <t>12.5</t>
  </si>
  <si>
    <t>15.2</t>
  </si>
  <si>
    <t>P. leucopus TTU 40900</t>
  </si>
  <si>
    <t>2022/09/26 17:12:12</t>
  </si>
  <si>
    <t>16.2</t>
  </si>
  <si>
    <t>P. leucopus TTU 40898</t>
  </si>
  <si>
    <t>2022/09/26 17:20:42</t>
  </si>
  <si>
    <t>10.5</t>
  </si>
  <si>
    <t>13.0</t>
  </si>
  <si>
    <t>P. leucopus TTU 143719</t>
  </si>
  <si>
    <t>2022/09/26 17:29:13</t>
  </si>
  <si>
    <t>14.8</t>
  </si>
  <si>
    <t>P. leucopus TTU 10389</t>
  </si>
  <si>
    <t>2022/09/26 17:37:43</t>
  </si>
  <si>
    <t>11.3</t>
  </si>
  <si>
    <t>13.9</t>
  </si>
  <si>
    <t>P. leucopus TTU 10390</t>
  </si>
  <si>
    <t>2022/09/26 17:46:14</t>
  </si>
  <si>
    <t>12.3</t>
  </si>
  <si>
    <t>15.1</t>
  </si>
  <si>
    <t>P. laceianus TTU 139029</t>
  </si>
  <si>
    <t>2022/09/26 17:54:45</t>
  </si>
  <si>
    <t>10.4</t>
  </si>
  <si>
    <t>14.4</t>
  </si>
  <si>
    <t>P. laceianus TTU 32153</t>
  </si>
  <si>
    <t>2022/09/26 18:03:15</t>
  </si>
  <si>
    <t>13.5</t>
  </si>
  <si>
    <t>P. maniculatus TTU 55885</t>
  </si>
  <si>
    <t>2022/09/26 18:11:46</t>
  </si>
  <si>
    <t>P. maniculatus TTU 10485</t>
  </si>
  <si>
    <t>2022/09/26 18:20:16</t>
  </si>
  <si>
    <t>13.4</t>
  </si>
  <si>
    <t>P. maniculatus TTU 2001</t>
  </si>
  <si>
    <t>2022/09/26 18:28:47</t>
  </si>
  <si>
    <t>13.6</t>
  </si>
  <si>
    <t>P. maniculatus TTU 10482</t>
  </si>
  <si>
    <t>2022/09/26 18:37:18</t>
  </si>
  <si>
    <t>15.3</t>
  </si>
  <si>
    <t>2022/09/26 18:45:48</t>
  </si>
  <si>
    <t>13.8</t>
  </si>
  <si>
    <t>2022/09/26 18:54:19</t>
  </si>
  <si>
    <t>10.7</t>
  </si>
  <si>
    <t>15.0</t>
  </si>
  <si>
    <t>P. maniculatus TTU 2053</t>
  </si>
  <si>
    <t>2022/09/26 19:02:49</t>
  </si>
  <si>
    <t>10.0</t>
  </si>
  <si>
    <t>14.0</t>
  </si>
  <si>
    <t>P. maniculatus TTU 2002</t>
  </si>
  <si>
    <t>2022/09/26 19:11:20</t>
  </si>
  <si>
    <t>13.7</t>
  </si>
  <si>
    <t>P. laceianus TTU 121875</t>
  </si>
  <si>
    <t>2022/09/26 19:19:51</t>
  </si>
  <si>
    <t>P. laceianus TTU 139021</t>
  </si>
  <si>
    <t>2022/09/26 19:28:21</t>
  </si>
  <si>
    <t>P. laceianus TTU 139026</t>
  </si>
  <si>
    <t>2022/09/26 19:36:52</t>
  </si>
  <si>
    <t>P. laceianus TTU 139028</t>
  </si>
  <si>
    <t>2022/09/26 19:45:22</t>
  </si>
  <si>
    <t>13.1</t>
  </si>
  <si>
    <t>P. laceianus TTU 139025</t>
  </si>
  <si>
    <t>2022/09/26 19:53:53</t>
  </si>
  <si>
    <t>P. laceianus TTU 139024</t>
  </si>
  <si>
    <t>2022/09/26 20:02:23</t>
  </si>
  <si>
    <t>Sigmodon hispidus TTU 47336</t>
  </si>
  <si>
    <t>2022/09/26 20:10:54</t>
  </si>
  <si>
    <t>12.9</t>
  </si>
  <si>
    <t>P. attwateri TTU 137633</t>
  </si>
  <si>
    <t>2022/09/26 20:19:25</t>
  </si>
  <si>
    <t>10.3</t>
  </si>
  <si>
    <t>P. attwateri TTU 137668</t>
  </si>
  <si>
    <t>2022/09/26 20:27:55</t>
  </si>
  <si>
    <t>P. attwateri TTU 110161</t>
  </si>
  <si>
    <t>2022/09/26 20:36:26</t>
  </si>
  <si>
    <t>3.7</t>
  </si>
  <si>
    <t>12.2</t>
  </si>
  <si>
    <t>2022/09/26 20:44:56</t>
  </si>
  <si>
    <t>2022/09/26 20:53:27</t>
  </si>
  <si>
    <t>P. attwateri TTU 137683</t>
  </si>
  <si>
    <t>2022/09/26 21:01:58</t>
  </si>
  <si>
    <t>P. maniculatus TTU 2003</t>
  </si>
  <si>
    <t>2022/09/26 21:10:28</t>
  </si>
  <si>
    <t>12.1</t>
  </si>
  <si>
    <t>P. attwateri TTU 137699</t>
  </si>
  <si>
    <t>2022/09/26 21:18:59</t>
  </si>
  <si>
    <t>P. pectoralis TTU 110202</t>
  </si>
  <si>
    <t>2022/09/26 21:27:30</t>
  </si>
  <si>
    <t>P. attwateri TTU 137701</t>
  </si>
  <si>
    <t>2022/09/26 21:36:00</t>
  </si>
  <si>
    <t>P. attwateri TTU 137700</t>
  </si>
  <si>
    <t>2022/09/26 21:44:31</t>
  </si>
  <si>
    <t>11.7</t>
  </si>
  <si>
    <t>P. attwateri TTU 137654</t>
  </si>
  <si>
    <t>2022/09/26 21:53:01</t>
  </si>
  <si>
    <t>N. leucodon TTU 81416</t>
  </si>
  <si>
    <t>2022/09/26 22:01:32</t>
  </si>
  <si>
    <t>N. leucodon TTU 130588</t>
  </si>
  <si>
    <t>2022/09/26 22:10:03</t>
  </si>
  <si>
    <t>N. leucodon TTU 77721</t>
  </si>
  <si>
    <t>2022/09/26 22:18:33</t>
  </si>
  <si>
    <t>11.9</t>
  </si>
  <si>
    <t>N. leucodon TTU 16158</t>
  </si>
  <si>
    <t>2022/09/26 22:27:04</t>
  </si>
  <si>
    <t>N. leucodon TTU 76534</t>
  </si>
  <si>
    <t>2022/09/26 22:35:34</t>
  </si>
  <si>
    <t>2022/09/26 22:44:05</t>
  </si>
  <si>
    <t>2022/09/26 22:52:36</t>
  </si>
  <si>
    <t>N. leucodon TTU 71188</t>
  </si>
  <si>
    <t>2022/09/26 23:01:06</t>
  </si>
  <si>
    <t>N. leucodon TTU 76417</t>
  </si>
  <si>
    <t>2022/09/26 23:09:37</t>
  </si>
  <si>
    <t>11.4</t>
  </si>
  <si>
    <t>N. leucodon TTU 71187</t>
  </si>
  <si>
    <t>2022/09/26 23:18:07</t>
  </si>
  <si>
    <t>N. leucodon TTU 82533</t>
  </si>
  <si>
    <t>2022/09/26 23:26:38</t>
  </si>
  <si>
    <t>N. leucodon TTU 98351</t>
  </si>
  <si>
    <t>2022/09/26 23:35:09</t>
  </si>
  <si>
    <t>N. leucodon TTU 13890</t>
  </si>
  <si>
    <t>2022/09/26 23:43:39</t>
  </si>
  <si>
    <t>11.6</t>
  </si>
  <si>
    <t>N. leucodon TTU 75461</t>
  </si>
  <si>
    <t>2022/09/26 23:52:10</t>
  </si>
  <si>
    <t>N. leucodon TTU 71198</t>
  </si>
  <si>
    <t>2022/09/27 00:00:41</t>
  </si>
  <si>
    <t>N. micropus TTU 98330</t>
  </si>
  <si>
    <t>2022/09/27 00:09:11</t>
  </si>
  <si>
    <t>N. leucodon TTU 82534</t>
  </si>
  <si>
    <t>2022/09/27 00:17:42</t>
  </si>
  <si>
    <t>N. micropus TTU 148933</t>
  </si>
  <si>
    <t>2022/09/27 00:26:13</t>
  </si>
  <si>
    <t>N. floridana TTU 93770</t>
  </si>
  <si>
    <t>2022/09/27 00:34:43</t>
  </si>
  <si>
    <t>2022/09/27 00:43:14</t>
  </si>
  <si>
    <t>2022/09/27 00:51:44</t>
  </si>
  <si>
    <t>G. bursarius TTU 19170</t>
  </si>
  <si>
    <t>2022/09/27 01:00:15</t>
  </si>
  <si>
    <t>G. bursarius TTU 12031</t>
  </si>
  <si>
    <t>2022/09/27 01:08:46</t>
  </si>
  <si>
    <t>G. bursarius TTU 19172</t>
  </si>
  <si>
    <t>2022/09/27 01:17:16</t>
  </si>
  <si>
    <t>G. bursarius TTU 19168</t>
  </si>
  <si>
    <t>2022/09/27 01:25:47</t>
  </si>
  <si>
    <t>G. bursarius TTU 19169</t>
  </si>
  <si>
    <t>2022/09/27 01:34:17</t>
  </si>
  <si>
    <t>G. bursarius TTU 15436</t>
  </si>
  <si>
    <t>2022/09/27 01:42:48</t>
  </si>
  <si>
    <t>10.6</t>
  </si>
  <si>
    <t>G. bursarius TTU 7748</t>
  </si>
  <si>
    <t>2022/09/27 01:51:19</t>
  </si>
  <si>
    <t>G. bursarius TTU 11998</t>
  </si>
  <si>
    <t>2022/09/27 01:59:49</t>
  </si>
  <si>
    <t>G. bursarius TTU 17170</t>
  </si>
  <si>
    <t>2022/09/27 02:08:20</t>
  </si>
  <si>
    <t>G. bursarius TTU 19166</t>
  </si>
  <si>
    <t>2022/09/27 02:16:50</t>
  </si>
  <si>
    <t>G. bursarius TTU 12000</t>
  </si>
  <si>
    <t>2022/09/27 02:25:21</t>
  </si>
  <si>
    <t>G. bursarius TTU 15435</t>
  </si>
  <si>
    <t>2022/09/27 02:33:52</t>
  </si>
  <si>
    <t>2022/09/27 02:42:22</t>
  </si>
  <si>
    <t>2022/09/27 02:50:53</t>
  </si>
  <si>
    <t>G. bursarius TTU 15437</t>
  </si>
  <si>
    <t>2022/09/27 02:59:23</t>
  </si>
  <si>
    <t>G. bursarius TTU 19167</t>
  </si>
  <si>
    <t>2022/09/27 03:07:54</t>
  </si>
  <si>
    <t>G. knoxjonesi TTU 148543</t>
  </si>
  <si>
    <t>2022/09/27 03:16:25</t>
  </si>
  <si>
    <t>G. knoxjonesi TTU 148542</t>
  </si>
  <si>
    <t>2022/09/27 03:24:55</t>
  </si>
  <si>
    <t>G. knoxjonesi TTU 148544</t>
  </si>
  <si>
    <t>2022/09/27 03:33:26</t>
  </si>
  <si>
    <t>T. bottae TTU 45539</t>
  </si>
  <si>
    <t>2022/09/27 03:41:56</t>
  </si>
  <si>
    <t>T. bottae TTU 150141</t>
  </si>
  <si>
    <t>2022/09/27 03:50:27</t>
  </si>
  <si>
    <t>T. bottae TTU 144980</t>
  </si>
  <si>
    <t>2022/09/27 03:58:57</t>
  </si>
  <si>
    <t>T. bottae TTU 144979</t>
  </si>
  <si>
    <t>2022/09/27 04:07:28</t>
  </si>
  <si>
    <t>2022/09/27 04:15:59</t>
  </si>
  <si>
    <t>2022/09/27 04:24:29</t>
  </si>
  <si>
    <t>bdl</t>
  </si>
  <si>
    <t>1.) red indicates problem with sample analysis</t>
  </si>
  <si>
    <t>nitrogen and carbon signal too low for accurate isotope determination</t>
  </si>
  <si>
    <t>no detectable nitrogen signal</t>
  </si>
  <si>
    <t>no detectable nitrogen or carbon signal</t>
  </si>
  <si>
    <t>Taxon</t>
  </si>
  <si>
    <t>Locality ID</t>
  </si>
  <si>
    <t>Lepus</t>
  </si>
  <si>
    <t>Chaetodipus</t>
  </si>
  <si>
    <t>Microtus</t>
  </si>
  <si>
    <t>Onychomys</t>
  </si>
  <si>
    <t>Reithrodontomys</t>
  </si>
  <si>
    <t>Neotoma</t>
  </si>
  <si>
    <t>Geomys</t>
  </si>
  <si>
    <t>Chaetodipus hispidus</t>
  </si>
  <si>
    <t>Peromyscus attwateri</t>
  </si>
  <si>
    <t>Thomomys bottae</t>
  </si>
  <si>
    <t>Geomys bursarius</t>
  </si>
  <si>
    <t>Neotoma floridana</t>
  </si>
  <si>
    <t>Reithrodontomys fulvescens</t>
  </si>
  <si>
    <t>Sigmodon hispidus</t>
  </si>
  <si>
    <t>Geomys knoxjonesi</t>
  </si>
  <si>
    <t>Peromyscus laceianus</t>
  </si>
  <si>
    <t>Neotoma leucodon</t>
  </si>
  <si>
    <t>Onychomys leucogaster</t>
  </si>
  <si>
    <t>Peromyscus leucopus</t>
  </si>
  <si>
    <t>Peromyscus maniculatus</t>
  </si>
  <si>
    <t>Reithrodontomys megalotis</t>
  </si>
  <si>
    <t>Neotoma micropus</t>
  </si>
  <si>
    <t>Reithrodontomys montanus</t>
  </si>
  <si>
    <t>Peromyscus pectoralis</t>
  </si>
  <si>
    <t>Onychomys torridus</t>
  </si>
  <si>
    <t>Peromyscus sp1</t>
  </si>
  <si>
    <t>TTU-M</t>
  </si>
  <si>
    <t>Specimen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</si>
</sst>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12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sz val="10"/>
      <color rgb="FFFF0000"/>
      <name val="MS Sans Serif"/>
    </font>
    <font>
      <b/>
      <u/>
      <sz val="10"/>
      <color theme="1"/>
      <name val="MS sans serif"/>
    </font>
    <font>
      <sz val="10"/>
      <color theme="1"/>
      <name val="MS sans serif"/>
    </font>
    <font>
      <b/>
      <sz val="10"/>
      <color theme="1"/>
      <name val="MS sans serif"/>
    </font>
    <font>
      <u/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6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0" xfId="0" quotePrefix="1" applyNumberFormat="1" applyFont="1" applyAlignment="1">
      <alignment horizontal="center"/>
    </xf>
    <xf numFmtId="0" fontId="7" fillId="0" borderId="0" xfId="0" applyFont="1"/>
    <xf numFmtId="0" fontId="8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2" fontId="9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center"/>
    </xf>
    <xf numFmtId="0" fontId="9" fillId="0" borderId="0" xfId="2" applyFont="1"/>
    <xf numFmtId="165" fontId="9" fillId="0" borderId="0" xfId="2" applyNumberFormat="1" applyFont="1" applyAlignment="1">
      <alignment horizontal="center"/>
    </xf>
    <xf numFmtId="0" fontId="11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165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right"/>
    </xf>
    <xf numFmtId="0" fontId="9" fillId="0" borderId="0" xfId="2" applyFont="1" applyAlignment="1">
      <alignment horizontal="right"/>
    </xf>
    <xf numFmtId="164" fontId="3" fillId="0" borderId="0" xfId="3" applyNumberFormat="1" applyFont="1" applyAlignment="1">
      <alignment horizontal="center"/>
    </xf>
    <xf numFmtId="0" fontId="0" fillId="0" borderId="0" xfId="0" quotePrefix="1"/>
    <xf numFmtId="2" fontId="0" fillId="0" borderId="0" xfId="0" applyNumberFormat="1"/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9227449221106"/>
          <c:y val="5.9676501280713404E-2"/>
          <c:w val="0.84507195975503069"/>
          <c:h val="0.778864434114410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97615106559613"/>
                  <c:y val="0.11703032602852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Regression'!$K$7:$P$7</c:f>
              <c:numCache>
                <c:formatCode>0.0</c:formatCode>
                <c:ptCount val="6"/>
                <c:pt idx="0">
                  <c:v>1.6100500000000002</c:v>
                </c:pt>
                <c:pt idx="1">
                  <c:v>5.1132666666666662</c:v>
                </c:pt>
                <c:pt idx="2">
                  <c:v>0.46250000000000002</c:v>
                </c:pt>
                <c:pt idx="3">
                  <c:v>5.0996000000000006</c:v>
                </c:pt>
                <c:pt idx="4">
                  <c:v>6.2624000000000004</c:v>
                </c:pt>
                <c:pt idx="5">
                  <c:v>13.081499999999998</c:v>
                </c:pt>
              </c:numCache>
            </c:numRef>
          </c:xVal>
          <c:yVal>
            <c:numRef>
              <c:f>'Lab Standard Regression'!$K$5:$P$5</c:f>
              <c:numCache>
                <c:formatCode>0.0</c:formatCode>
                <c:ptCount val="6"/>
                <c:pt idx="0">
                  <c:v>1.6</c:v>
                </c:pt>
                <c:pt idx="1">
                  <c:v>5</c:v>
                </c:pt>
                <c:pt idx="2">
                  <c:v>0.4</c:v>
                </c:pt>
                <c:pt idx="3">
                  <c:v>5.2</c:v>
                </c:pt>
                <c:pt idx="4">
                  <c:v>6.4</c:v>
                </c:pt>
                <c:pt idx="5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1-496B-A5CE-6932BAD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55120"/>
        <c:axId val="293255680"/>
      </c:scatterChart>
      <c:valAx>
        <c:axId val="29325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layout>
            <c:manualLayout>
              <c:xMode val="edge"/>
              <c:yMode val="edge"/>
              <c:x val="0.43220233834407062"/>
              <c:y val="0.91564241216835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5680"/>
        <c:crosses val="autoZero"/>
        <c:crossBetween val="midCat"/>
      </c:valAx>
      <c:valAx>
        <c:axId val="29325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Accepted</a:t>
                </a:r>
              </a:p>
            </c:rich>
          </c:tx>
          <c:layout>
            <c:manualLayout>
              <c:xMode val="edge"/>
              <c:yMode val="edge"/>
              <c:x val="1.4782938228978059E-2"/>
              <c:y val="0.30018309458305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17055010980771"/>
          <c:y val="4.3585926831178318E-2"/>
          <c:w val="0.83484867962933207"/>
          <c:h val="0.812171175069723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54965004374454"/>
                  <c:y val="1.5200860309128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Regression'!$K$46:$R$46</c:f>
              <c:numCache>
                <c:formatCode>0.0</c:formatCode>
                <c:ptCount val="8"/>
                <c:pt idx="0">
                  <c:v>-25.542214285714287</c:v>
                </c:pt>
                <c:pt idx="1">
                  <c:v>-15.46</c:v>
                </c:pt>
                <c:pt idx="2">
                  <c:v>-14.763250000000001</c:v>
                </c:pt>
                <c:pt idx="3">
                  <c:v>-12.176666666666668</c:v>
                </c:pt>
                <c:pt idx="4">
                  <c:v>-20.872</c:v>
                </c:pt>
                <c:pt idx="5">
                  <c:v>-27.358000000000001</c:v>
                </c:pt>
                <c:pt idx="6">
                  <c:v>-14.764000000000001</c:v>
                </c:pt>
                <c:pt idx="7">
                  <c:v>-25.997666666666664</c:v>
                </c:pt>
              </c:numCache>
            </c:numRef>
          </c:xVal>
          <c:yVal>
            <c:numRef>
              <c:f>'Lab Standard Regression'!$K$44:$R$44</c:f>
              <c:numCache>
                <c:formatCode>0.0</c:formatCode>
                <c:ptCount val="8"/>
                <c:pt idx="0">
                  <c:v>-26.52</c:v>
                </c:pt>
                <c:pt idx="1">
                  <c:v>-16.7</c:v>
                </c:pt>
                <c:pt idx="2">
                  <c:v>-16.05</c:v>
                </c:pt>
                <c:pt idx="3">
                  <c:v>-13.4</c:v>
                </c:pt>
                <c:pt idx="4">
                  <c:v>-21.98</c:v>
                </c:pt>
                <c:pt idx="5">
                  <c:v>-28.29</c:v>
                </c:pt>
                <c:pt idx="6">
                  <c:v>-16.05</c:v>
                </c:pt>
                <c:pt idx="7">
                  <c:v>-26.98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9-4FCB-B09E-4E297F9C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57920"/>
        <c:axId val="293258480"/>
      </c:scatterChart>
      <c:valAx>
        <c:axId val="293257920"/>
        <c:scaling>
          <c:orientation val="minMax"/>
          <c:max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5975806595604118"/>
              <c:y val="0.92390277811144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8480"/>
        <c:crossesAt val="-30"/>
        <c:crossBetween val="midCat"/>
      </c:valAx>
      <c:valAx>
        <c:axId val="293258480"/>
        <c:scaling>
          <c:orientation val="minMax"/>
          <c:max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Accepted</a:t>
                </a:r>
              </a:p>
            </c:rich>
          </c:tx>
          <c:layout>
            <c:manualLayout>
              <c:xMode val="edge"/>
              <c:yMode val="edge"/>
              <c:x val="1.1337868480725623E-2"/>
              <c:y val="0.3049660812882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7920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8</xdr:row>
      <xdr:rowOff>76200</xdr:rowOff>
    </xdr:from>
    <xdr:to>
      <xdr:col>15</xdr:col>
      <xdr:colOff>190500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695325</xdr:colOff>
      <xdr:row>48</xdr:row>
      <xdr:rowOff>23811</xdr:rowOff>
    </xdr:from>
    <xdr:to>
      <xdr:col>15</xdr:col>
      <xdr:colOff>247650</xdr:colOff>
      <xdr:row>65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rkeml\Documents\UNM%20CSI\Data\Delta%20V%20-%20Jim\EA\June%202018-May%202019\aCN%20template%20prote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N_Corrected"/>
      <sheetName val="Lab Standard Regress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0"/>
  <sheetViews>
    <sheetView tabSelected="1" topLeftCell="A81" zoomScaleNormal="100" workbookViewId="0">
      <selection activeCell="C92" sqref="C92"/>
    </sheetView>
  </sheetViews>
  <sheetFormatPr defaultColWidth="10.7109375" defaultRowHeight="12.75" x14ac:dyDescent="0.2"/>
  <cols>
    <col min="1" max="3" width="35.140625" style="4" customWidth="1"/>
    <col min="4" max="4" width="8.5703125" style="4" customWidth="1"/>
    <col min="5" max="5" width="8.42578125" style="4" customWidth="1"/>
    <col min="6" max="6" width="12.5703125" style="4" bestFit="1" customWidth="1"/>
    <col min="7" max="11" width="8.28515625" style="4" customWidth="1"/>
    <col min="21" max="21" width="12.42578125" customWidth="1"/>
    <col min="22" max="23" width="12.85546875" customWidth="1"/>
    <col min="24" max="24" width="11.140625" customWidth="1"/>
    <col min="29" max="16384" width="10.7109375" style="3"/>
  </cols>
  <sheetData>
    <row r="1" spans="1:28" s="1" customFormat="1" ht="15.95" customHeight="1" x14ac:dyDescent="0.2">
      <c r="A1" s="1" t="s">
        <v>811</v>
      </c>
      <c r="B1" s="1" t="s">
        <v>812</v>
      </c>
      <c r="C1" s="1" t="s">
        <v>840</v>
      </c>
      <c r="D1" s="1" t="s">
        <v>3</v>
      </c>
      <c r="E1" s="1" t="s">
        <v>4</v>
      </c>
      <c r="F1" s="1" t="s">
        <v>54</v>
      </c>
      <c r="G1" s="26" t="s">
        <v>5</v>
      </c>
      <c r="H1" s="2" t="s">
        <v>6</v>
      </c>
      <c r="I1" s="2" t="s">
        <v>55</v>
      </c>
      <c r="J1" s="2" t="s">
        <v>56</v>
      </c>
      <c r="K1" s="2" t="s">
        <v>2</v>
      </c>
      <c r="Q1" s="1" t="s">
        <v>37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x14ac:dyDescent="0.2">
      <c r="A2" s="8" t="s">
        <v>821</v>
      </c>
      <c r="B2" s="8" t="s">
        <v>839</v>
      </c>
      <c r="C2" s="8">
        <v>137633</v>
      </c>
      <c r="D2" s="4">
        <v>2</v>
      </c>
      <c r="E2" s="8" t="s">
        <v>326</v>
      </c>
      <c r="F2" s="11">
        <v>0.59099999999999997</v>
      </c>
      <c r="G2" s="9">
        <v>4.2492388999999999</v>
      </c>
      <c r="H2" s="6">
        <v>-20.577102400000001</v>
      </c>
      <c r="I2" s="9">
        <v>14.991358188674056</v>
      </c>
      <c r="J2" s="9">
        <v>43.686297849735517</v>
      </c>
      <c r="K2" s="6">
        <v>2.9140987294093499</v>
      </c>
    </row>
    <row r="3" spans="1:28" x14ac:dyDescent="0.2">
      <c r="A3" s="8" t="s">
        <v>821</v>
      </c>
      <c r="B3" s="8" t="s">
        <v>839</v>
      </c>
      <c r="C3" s="8">
        <v>137668</v>
      </c>
      <c r="D3" s="4">
        <v>2</v>
      </c>
      <c r="E3" s="8" t="s">
        <v>367</v>
      </c>
      <c r="F3" s="11">
        <v>0.52300000000000002</v>
      </c>
      <c r="G3" s="9">
        <v>3.8695079000000003</v>
      </c>
      <c r="H3" s="6">
        <v>-20.436633499999999</v>
      </c>
      <c r="I3" s="9">
        <v>13.403689438580793</v>
      </c>
      <c r="J3" s="9">
        <v>44.84706639175571</v>
      </c>
      <c r="K3" s="6">
        <v>3.3458747755427107</v>
      </c>
    </row>
    <row r="4" spans="1:28" x14ac:dyDescent="0.2">
      <c r="A4" s="8" t="s">
        <v>821</v>
      </c>
      <c r="B4" s="8" t="s">
        <v>839</v>
      </c>
      <c r="C4" s="8">
        <v>110161</v>
      </c>
      <c r="D4" s="4">
        <v>2</v>
      </c>
      <c r="E4" s="8" t="s">
        <v>388</v>
      </c>
      <c r="F4" s="11">
        <v>0.52200000000000002</v>
      </c>
      <c r="G4" s="9">
        <v>2.4224249000000002</v>
      </c>
      <c r="H4" s="6">
        <v>-21.221491199999999</v>
      </c>
      <c r="I4" s="9">
        <v>15.032884024386789</v>
      </c>
      <c r="J4" s="9">
        <v>43.749799196431162</v>
      </c>
      <c r="K4" s="6">
        <v>2.9102731801468664</v>
      </c>
    </row>
    <row r="5" spans="1:28" x14ac:dyDescent="0.2">
      <c r="A5" s="8" t="s">
        <v>821</v>
      </c>
      <c r="B5" s="8" t="s">
        <v>839</v>
      </c>
      <c r="C5" s="8">
        <v>137683</v>
      </c>
      <c r="D5" s="4">
        <v>2</v>
      </c>
      <c r="E5" s="8" t="s">
        <v>390</v>
      </c>
      <c r="F5" s="11">
        <v>0.54900000000000004</v>
      </c>
      <c r="G5" s="9">
        <v>3.9023495000000006</v>
      </c>
      <c r="H5" s="6">
        <v>-21.281411500000001</v>
      </c>
      <c r="I5" s="9">
        <v>14.180315765251999</v>
      </c>
      <c r="J5" s="9">
        <v>43.840889363596467</v>
      </c>
      <c r="K5" s="6">
        <v>3.0916722934355172</v>
      </c>
    </row>
    <row r="6" spans="1:28" x14ac:dyDescent="0.2">
      <c r="A6" s="8" t="s">
        <v>821</v>
      </c>
      <c r="B6" s="8" t="s">
        <v>839</v>
      </c>
      <c r="C6" s="8">
        <v>137699</v>
      </c>
      <c r="D6" s="4">
        <v>2</v>
      </c>
      <c r="E6" s="8" t="s">
        <v>197</v>
      </c>
      <c r="F6" s="11">
        <v>0.52500000000000002</v>
      </c>
      <c r="G6" s="9">
        <v>4.0973464999999996</v>
      </c>
      <c r="H6" s="6">
        <v>-20.859022499999998</v>
      </c>
      <c r="I6" s="9">
        <v>13.951667926051975</v>
      </c>
      <c r="J6" s="9">
        <v>43.56453317257499</v>
      </c>
      <c r="K6" s="6">
        <v>3.1225322594746436</v>
      </c>
    </row>
    <row r="7" spans="1:28" x14ac:dyDescent="0.2">
      <c r="A7" s="8" t="s">
        <v>821</v>
      </c>
      <c r="B7" s="8" t="s">
        <v>839</v>
      </c>
      <c r="C7" s="8">
        <v>137701</v>
      </c>
      <c r="D7" s="4">
        <v>2</v>
      </c>
      <c r="E7" s="8" t="s">
        <v>429</v>
      </c>
      <c r="F7" s="11">
        <v>0.56399999999999995</v>
      </c>
      <c r="G7" s="9">
        <v>5.2570654999999995</v>
      </c>
      <c r="H7" s="6">
        <v>-19.8531473</v>
      </c>
      <c r="I7" s="9">
        <v>15.234124305652431</v>
      </c>
      <c r="J7" s="9">
        <v>43.873277214168461</v>
      </c>
      <c r="K7" s="6">
        <v>2.879934306292212</v>
      </c>
    </row>
    <row r="8" spans="1:28" x14ac:dyDescent="0.2">
      <c r="A8" s="8" t="s">
        <v>821</v>
      </c>
      <c r="B8" s="8" t="s">
        <v>839</v>
      </c>
      <c r="C8" s="8">
        <v>137700</v>
      </c>
      <c r="D8" s="4">
        <v>2</v>
      </c>
      <c r="E8" s="8" t="s">
        <v>432</v>
      </c>
      <c r="F8" s="11">
        <v>0.56499999999999995</v>
      </c>
      <c r="G8" s="9">
        <v>5.6162704999999997</v>
      </c>
      <c r="H8" s="6">
        <v>-21.778455300000001</v>
      </c>
      <c r="I8" s="9">
        <v>13.201152343570927</v>
      </c>
      <c r="J8" s="9">
        <v>43.620852896366557</v>
      </c>
      <c r="K8" s="6">
        <v>3.3043216047431105</v>
      </c>
    </row>
    <row r="9" spans="1:28" x14ac:dyDescent="0.2">
      <c r="A9" s="8" t="s">
        <v>821</v>
      </c>
      <c r="B9" s="8" t="s">
        <v>839</v>
      </c>
      <c r="C9" s="8">
        <v>137654</v>
      </c>
      <c r="D9" s="4">
        <v>2</v>
      </c>
      <c r="E9" s="8" t="s">
        <v>435</v>
      </c>
      <c r="F9" s="11">
        <v>0.50700000000000001</v>
      </c>
      <c r="G9" s="9">
        <v>3.2527016000000004</v>
      </c>
      <c r="H9" s="6">
        <v>-21.830517199999999</v>
      </c>
      <c r="I9" s="9">
        <v>13.885743310676222</v>
      </c>
      <c r="J9" s="9">
        <v>43.850096132778887</v>
      </c>
      <c r="K9" s="6">
        <v>3.157922132916299</v>
      </c>
    </row>
    <row r="10" spans="1:28" x14ac:dyDescent="0.2">
      <c r="A10" s="8" t="s">
        <v>822</v>
      </c>
      <c r="B10" s="8" t="s">
        <v>839</v>
      </c>
      <c r="C10" s="8">
        <v>45539</v>
      </c>
      <c r="D10" s="4">
        <v>2</v>
      </c>
      <c r="E10" s="8" t="s">
        <v>208</v>
      </c>
      <c r="F10" s="11">
        <v>0.55600000000000005</v>
      </c>
      <c r="G10" s="9">
        <v>6.1561043</v>
      </c>
      <c r="H10" s="6">
        <v>-20.946447200000001</v>
      </c>
      <c r="I10" s="9">
        <v>15.000381864432052</v>
      </c>
      <c r="J10" s="9">
        <v>43.895961917156747</v>
      </c>
      <c r="K10" s="6">
        <v>2.926322963900009</v>
      </c>
    </row>
    <row r="11" spans="1:28" x14ac:dyDescent="0.2">
      <c r="A11" s="8" t="s">
        <v>822</v>
      </c>
      <c r="B11" s="8" t="s">
        <v>839</v>
      </c>
      <c r="C11" s="8">
        <v>150141</v>
      </c>
      <c r="D11" s="4">
        <v>2</v>
      </c>
      <c r="E11" s="8" t="s">
        <v>213</v>
      </c>
      <c r="F11" s="11">
        <v>0.54300000000000004</v>
      </c>
      <c r="G11" s="9">
        <v>4.9645700000000001</v>
      </c>
      <c r="H11" s="6">
        <v>-22.799065000000002</v>
      </c>
      <c r="I11" s="9">
        <v>15.145332134513559</v>
      </c>
      <c r="J11" s="9">
        <v>43.243298608574321</v>
      </c>
      <c r="K11" s="6">
        <v>2.8552228650060711</v>
      </c>
    </row>
    <row r="12" spans="1:28" x14ac:dyDescent="0.2">
      <c r="A12" s="8" t="s">
        <v>822</v>
      </c>
      <c r="B12" s="8" t="s">
        <v>839</v>
      </c>
      <c r="C12" s="8">
        <v>144980</v>
      </c>
      <c r="D12" s="4">
        <v>2</v>
      </c>
      <c r="E12" s="8" t="s">
        <v>215</v>
      </c>
      <c r="F12" s="11">
        <v>0.51400000000000001</v>
      </c>
      <c r="G12" s="9">
        <v>4.9224916999999992</v>
      </c>
      <c r="H12" s="6">
        <v>-24.1634797</v>
      </c>
      <c r="I12" s="9">
        <v>15.137715784090483</v>
      </c>
      <c r="J12" s="9">
        <v>42.727343918005438</v>
      </c>
      <c r="K12" s="6">
        <v>2.8225753824042097</v>
      </c>
    </row>
    <row r="13" spans="1:28" x14ac:dyDescent="0.2">
      <c r="A13" s="8" t="s">
        <v>822</v>
      </c>
      <c r="B13" s="8" t="s">
        <v>839</v>
      </c>
      <c r="C13" s="8">
        <v>144979</v>
      </c>
      <c r="D13" s="4">
        <v>2</v>
      </c>
      <c r="E13" s="8" t="s">
        <v>217</v>
      </c>
      <c r="F13" s="11">
        <v>0.52900000000000003</v>
      </c>
      <c r="G13" s="9">
        <v>7.8597622999999999</v>
      </c>
      <c r="H13" s="6">
        <v>-23.1458169</v>
      </c>
      <c r="I13" s="9">
        <v>12.53846626027436</v>
      </c>
      <c r="J13" s="9">
        <v>43.744972405108484</v>
      </c>
      <c r="K13" s="6">
        <v>3.4888615159978329</v>
      </c>
    </row>
    <row r="14" spans="1:28" x14ac:dyDescent="0.2">
      <c r="A14" s="8" t="s">
        <v>823</v>
      </c>
      <c r="B14" s="8" t="s">
        <v>839</v>
      </c>
      <c r="C14" s="8">
        <v>19170</v>
      </c>
      <c r="D14" s="4">
        <v>2</v>
      </c>
      <c r="E14" s="8" t="s">
        <v>164</v>
      </c>
      <c r="F14" s="11">
        <v>0.54200000000000004</v>
      </c>
      <c r="G14" s="9">
        <v>5.1451987999999993</v>
      </c>
      <c r="H14" s="6">
        <v>-16.531008700000001</v>
      </c>
      <c r="I14" s="9">
        <v>15.171391374963063</v>
      </c>
      <c r="J14" s="9">
        <v>43.620280171591894</v>
      </c>
      <c r="K14" s="6">
        <v>2.8751667591660222</v>
      </c>
    </row>
    <row r="15" spans="1:28" x14ac:dyDescent="0.2">
      <c r="A15" s="8" t="s">
        <v>823</v>
      </c>
      <c r="B15" s="8" t="s">
        <v>839</v>
      </c>
      <c r="C15" s="8">
        <v>12031</v>
      </c>
      <c r="D15" s="4">
        <v>2</v>
      </c>
      <c r="E15" s="8" t="s">
        <v>169</v>
      </c>
      <c r="F15" s="11">
        <v>0.58899999999999997</v>
      </c>
      <c r="G15" s="9">
        <v>7.4030587999999993</v>
      </c>
      <c r="H15" s="6">
        <v>-19.9729879</v>
      </c>
      <c r="I15" s="9">
        <v>15.10280785226214</v>
      </c>
      <c r="J15" s="9">
        <v>43.714677403616101</v>
      </c>
      <c r="K15" s="6">
        <v>2.8944735198407754</v>
      </c>
    </row>
    <row r="16" spans="1:28" x14ac:dyDescent="0.2">
      <c r="A16" s="8" t="s">
        <v>823</v>
      </c>
      <c r="B16" s="8" t="s">
        <v>839</v>
      </c>
      <c r="C16" s="8">
        <v>19172</v>
      </c>
      <c r="D16" s="4">
        <v>2</v>
      </c>
      <c r="E16" s="8" t="s">
        <v>173</v>
      </c>
      <c r="F16" s="11">
        <v>0.55400000000000005</v>
      </c>
      <c r="G16" s="9">
        <v>4.7541785000000001</v>
      </c>
      <c r="H16" s="6">
        <v>-18.8364668</v>
      </c>
      <c r="I16" s="9">
        <v>15.23946117207943</v>
      </c>
      <c r="J16" s="9">
        <v>43.646460286295429</v>
      </c>
      <c r="K16" s="6">
        <v>2.8640422252107651</v>
      </c>
    </row>
    <row r="17" spans="1:11" x14ac:dyDescent="0.2">
      <c r="A17" s="8" t="s">
        <v>823</v>
      </c>
      <c r="B17" s="8" t="s">
        <v>839</v>
      </c>
      <c r="C17" s="8">
        <v>19168</v>
      </c>
      <c r="D17" s="4">
        <v>2</v>
      </c>
      <c r="E17" s="8" t="s">
        <v>175</v>
      </c>
      <c r="F17" s="11">
        <v>0.55300000000000005</v>
      </c>
      <c r="G17" s="9">
        <v>7.3681646000000001</v>
      </c>
      <c r="H17" s="6">
        <v>-18.727431500000002</v>
      </c>
      <c r="I17" s="9">
        <v>15.57711644060665</v>
      </c>
      <c r="J17" s="9">
        <v>44.843495672659259</v>
      </c>
      <c r="K17" s="6">
        <v>2.878805961529606</v>
      </c>
    </row>
    <row r="18" spans="1:11" x14ac:dyDescent="0.2">
      <c r="A18" s="8" t="s">
        <v>823</v>
      </c>
      <c r="B18" s="8" t="s">
        <v>839</v>
      </c>
      <c r="C18" s="8">
        <v>19169</v>
      </c>
      <c r="D18" s="4">
        <v>2</v>
      </c>
      <c r="E18" s="8" t="s">
        <v>62</v>
      </c>
      <c r="F18" s="11">
        <v>0.60199999999999998</v>
      </c>
      <c r="G18" s="9">
        <v>7.1115895999999994</v>
      </c>
      <c r="H18" s="6">
        <v>-20.394394600000002</v>
      </c>
      <c r="I18" s="9">
        <v>15.61902445268184</v>
      </c>
      <c r="J18" s="9">
        <v>44.257893735932683</v>
      </c>
      <c r="K18" s="6">
        <v>2.8335888627367796</v>
      </c>
    </row>
    <row r="19" spans="1:11" x14ac:dyDescent="0.2">
      <c r="A19" s="8" t="s">
        <v>823</v>
      </c>
      <c r="B19" s="8" t="s">
        <v>839</v>
      </c>
      <c r="C19" s="8">
        <v>15436</v>
      </c>
      <c r="D19" s="4">
        <v>2</v>
      </c>
      <c r="E19" s="8" t="s">
        <v>72</v>
      </c>
      <c r="F19" s="11">
        <v>0.56299999999999994</v>
      </c>
      <c r="G19" s="9">
        <v>5.0692525999999996</v>
      </c>
      <c r="H19" s="6">
        <v>-17.9376623</v>
      </c>
      <c r="I19" s="9">
        <v>14.959423295221089</v>
      </c>
      <c r="J19" s="9">
        <v>43.430568399390914</v>
      </c>
      <c r="K19" s="6">
        <v>2.9032247796120032</v>
      </c>
    </row>
    <row r="20" spans="1:11" x14ac:dyDescent="0.2">
      <c r="A20" s="8" t="s">
        <v>823</v>
      </c>
      <c r="B20" s="8" t="s">
        <v>839</v>
      </c>
      <c r="C20" s="8">
        <v>7748</v>
      </c>
      <c r="D20" s="4">
        <v>2</v>
      </c>
      <c r="E20" s="8" t="s">
        <v>80</v>
      </c>
      <c r="F20" s="11">
        <v>0.52900000000000003</v>
      </c>
      <c r="G20" s="9">
        <v>7.8022894999999997</v>
      </c>
      <c r="H20" s="6">
        <v>-20.200881500000001</v>
      </c>
      <c r="I20" s="9">
        <v>15.019827767942759</v>
      </c>
      <c r="J20" s="9">
        <v>42.430933567150866</v>
      </c>
      <c r="K20" s="6">
        <v>2.8249946818772718</v>
      </c>
    </row>
    <row r="21" spans="1:11" x14ac:dyDescent="0.2">
      <c r="A21" s="8" t="s">
        <v>823</v>
      </c>
      <c r="B21" s="8" t="s">
        <v>839</v>
      </c>
      <c r="C21" s="8">
        <v>11998</v>
      </c>
      <c r="D21" s="4">
        <v>2</v>
      </c>
      <c r="E21" s="8" t="s">
        <v>182</v>
      </c>
      <c r="F21" s="11">
        <v>0.52200000000000002</v>
      </c>
      <c r="G21" s="9">
        <v>6.9053032999999999</v>
      </c>
      <c r="H21" s="6">
        <v>-19.898333100000002</v>
      </c>
      <c r="I21" s="9">
        <v>15.174916301532587</v>
      </c>
      <c r="J21" s="9">
        <v>43.438724206320636</v>
      </c>
      <c r="K21" s="6">
        <v>2.8625346817849371</v>
      </c>
    </row>
    <row r="22" spans="1:11" x14ac:dyDescent="0.2">
      <c r="A22" s="8" t="s">
        <v>823</v>
      </c>
      <c r="B22" s="8" t="s">
        <v>839</v>
      </c>
      <c r="C22" s="8">
        <v>17170</v>
      </c>
      <c r="D22" s="4">
        <v>2</v>
      </c>
      <c r="E22" s="8" t="s">
        <v>185</v>
      </c>
      <c r="F22" s="11">
        <v>0.56499999999999995</v>
      </c>
      <c r="G22" s="9">
        <v>8.2908083000000001</v>
      </c>
      <c r="H22" s="6">
        <v>-17.612521000000001</v>
      </c>
      <c r="I22" s="9">
        <v>15.378509956919789</v>
      </c>
      <c r="J22" s="9">
        <v>43.651234770769804</v>
      </c>
      <c r="K22" s="6">
        <v>2.8384567095935247</v>
      </c>
    </row>
    <row r="23" spans="1:11" x14ac:dyDescent="0.2">
      <c r="A23" s="8" t="s">
        <v>823</v>
      </c>
      <c r="B23" s="8" t="s">
        <v>839</v>
      </c>
      <c r="C23" s="8">
        <v>19166</v>
      </c>
      <c r="D23" s="4">
        <v>2</v>
      </c>
      <c r="E23" s="8" t="s">
        <v>155</v>
      </c>
      <c r="F23" s="11">
        <v>0.56799999999999995</v>
      </c>
      <c r="G23" s="9">
        <v>7.4020324999999998</v>
      </c>
      <c r="H23" s="6">
        <v>-18.933714500000001</v>
      </c>
      <c r="I23" s="9">
        <v>14.513747867740962</v>
      </c>
      <c r="J23" s="9">
        <v>43.968941530355671</v>
      </c>
      <c r="K23" s="6">
        <v>3.0294684688634703</v>
      </c>
    </row>
    <row r="24" spans="1:11" x14ac:dyDescent="0.2">
      <c r="A24" s="8" t="s">
        <v>823</v>
      </c>
      <c r="B24" s="8" t="s">
        <v>839</v>
      </c>
      <c r="C24" s="8">
        <v>12000</v>
      </c>
      <c r="D24" s="4">
        <v>2</v>
      </c>
      <c r="E24" s="8" t="s">
        <v>187</v>
      </c>
      <c r="F24" s="11">
        <v>0.58799999999999997</v>
      </c>
      <c r="G24" s="9">
        <v>6.8796457999999996</v>
      </c>
      <c r="H24" s="6">
        <v>-21.292216799999998</v>
      </c>
      <c r="I24" s="9">
        <v>15.235408780238707</v>
      </c>
      <c r="J24" s="9">
        <v>43.234788531070024</v>
      </c>
      <c r="K24" s="6">
        <v>2.8377832951320801</v>
      </c>
    </row>
    <row r="25" spans="1:11" x14ac:dyDescent="0.2">
      <c r="A25" s="8" t="s">
        <v>823</v>
      </c>
      <c r="B25" s="8" t="s">
        <v>839</v>
      </c>
      <c r="C25" s="8">
        <v>15435</v>
      </c>
      <c r="D25" s="4">
        <v>2</v>
      </c>
      <c r="E25" s="8" t="s">
        <v>190</v>
      </c>
      <c r="F25" s="11">
        <v>0.60099999999999998</v>
      </c>
      <c r="G25" s="9">
        <v>1.6260161</v>
      </c>
      <c r="H25" s="6">
        <v>-19.639005899999997</v>
      </c>
      <c r="I25" s="9">
        <v>15.374363048114846</v>
      </c>
      <c r="J25" s="9">
        <v>43.225694490362805</v>
      </c>
      <c r="K25" s="6">
        <v>2.8115437598998936</v>
      </c>
    </row>
    <row r="26" spans="1:11" x14ac:dyDescent="0.2">
      <c r="A26" s="8" t="s">
        <v>823</v>
      </c>
      <c r="B26" s="8" t="s">
        <v>839</v>
      </c>
      <c r="C26" s="8">
        <v>15437</v>
      </c>
      <c r="D26" s="4">
        <v>2</v>
      </c>
      <c r="E26" s="8" t="s">
        <v>199</v>
      </c>
      <c r="F26" s="11">
        <v>0.61</v>
      </c>
      <c r="G26" s="9">
        <v>3.1880447000000003</v>
      </c>
      <c r="H26" s="6">
        <v>-21.4405441</v>
      </c>
      <c r="I26" s="9">
        <v>15.513829445472499</v>
      </c>
      <c r="J26" s="9">
        <v>44.498371633968901</v>
      </c>
      <c r="K26" s="6">
        <v>2.8683035217301005</v>
      </c>
    </row>
    <row r="27" spans="1:11" x14ac:dyDescent="0.2">
      <c r="A27" s="8" t="s">
        <v>823</v>
      </c>
      <c r="B27" s="8" t="s">
        <v>839</v>
      </c>
      <c r="C27" s="8">
        <v>19167</v>
      </c>
      <c r="D27" s="4">
        <v>2</v>
      </c>
      <c r="E27" s="8" t="s">
        <v>202</v>
      </c>
      <c r="F27" s="11">
        <v>0.51500000000000001</v>
      </c>
      <c r="G27" s="9">
        <v>6.8283307999999998</v>
      </c>
      <c r="H27" s="6">
        <v>-18.873794199999999</v>
      </c>
      <c r="I27" s="9">
        <v>15.247684509614306</v>
      </c>
      <c r="J27" s="9">
        <v>43.115565409141389</v>
      </c>
      <c r="K27" s="6">
        <v>2.8276795327156208</v>
      </c>
    </row>
    <row r="28" spans="1:11" x14ac:dyDescent="0.2">
      <c r="A28" s="8" t="s">
        <v>824</v>
      </c>
      <c r="B28" s="8" t="s">
        <v>839</v>
      </c>
      <c r="C28" s="8">
        <v>93770</v>
      </c>
      <c r="D28" s="4">
        <v>2</v>
      </c>
      <c r="E28" s="8" t="s">
        <v>150</v>
      </c>
      <c r="F28" s="11">
        <v>0.51800000000000002</v>
      </c>
      <c r="G28" s="9">
        <v>4.7767570999999993</v>
      </c>
      <c r="H28" s="6">
        <v>-20.922872000000002</v>
      </c>
      <c r="I28" s="9">
        <v>15.322300112321891</v>
      </c>
      <c r="J28" s="9">
        <v>42.882430627850837</v>
      </c>
      <c r="K28" s="6">
        <v>2.7986940807513379</v>
      </c>
    </row>
    <row r="29" spans="1:11" x14ac:dyDescent="0.2">
      <c r="A29" s="8" t="s">
        <v>825</v>
      </c>
      <c r="B29" s="8" t="s">
        <v>839</v>
      </c>
      <c r="C29" s="8">
        <v>138421</v>
      </c>
      <c r="D29" s="4">
        <v>2</v>
      </c>
      <c r="E29" s="8" t="s">
        <v>315</v>
      </c>
      <c r="F29" s="11">
        <v>0.58599999999999997</v>
      </c>
      <c r="G29" s="9">
        <v>4.2841754999999999</v>
      </c>
      <c r="H29" s="6">
        <v>-22.000454000000001</v>
      </c>
      <c r="I29" s="9">
        <v>14.826066689039372</v>
      </c>
      <c r="J29" s="9">
        <v>44.790009050031138</v>
      </c>
      <c r="K29" s="6">
        <v>3.0210311331692266</v>
      </c>
    </row>
    <row r="30" spans="1:11" x14ac:dyDescent="0.2">
      <c r="A30" s="8" t="s">
        <v>825</v>
      </c>
      <c r="B30" s="8" t="s">
        <v>839</v>
      </c>
      <c r="C30" s="8">
        <v>71161</v>
      </c>
      <c r="D30" s="4">
        <v>2</v>
      </c>
      <c r="E30" s="8" t="s">
        <v>319</v>
      </c>
      <c r="F30" s="11">
        <v>0.52200000000000002</v>
      </c>
      <c r="G30" s="9">
        <v>4.7642759999999997</v>
      </c>
      <c r="H30" s="6">
        <v>-17.5946912</v>
      </c>
      <c r="I30" s="9">
        <v>14.912466279632149</v>
      </c>
      <c r="J30" s="9">
        <v>44.713037271177299</v>
      </c>
      <c r="K30" s="6">
        <v>2.9983663622594459</v>
      </c>
    </row>
    <row r="31" spans="1:11" x14ac:dyDescent="0.2">
      <c r="A31" s="8" t="s">
        <v>820</v>
      </c>
      <c r="B31" s="8" t="s">
        <v>839</v>
      </c>
      <c r="C31" s="8">
        <v>59594</v>
      </c>
      <c r="D31" s="4">
        <v>1</v>
      </c>
      <c r="E31" s="8" t="s">
        <v>164</v>
      </c>
      <c r="F31" s="11">
        <v>0.59699999999999998</v>
      </c>
      <c r="G31" s="9">
        <v>5.0762910000000003</v>
      </c>
      <c r="H31" s="6">
        <v>-17.957166200000003</v>
      </c>
      <c r="I31" s="9">
        <v>15.259959103278259</v>
      </c>
      <c r="J31" s="9">
        <v>43.521315348137222</v>
      </c>
      <c r="K31" s="6">
        <v>2.8519942323297345</v>
      </c>
    </row>
    <row r="32" spans="1:11" x14ac:dyDescent="0.2">
      <c r="A32" s="8" t="s">
        <v>820</v>
      </c>
      <c r="B32" s="8" t="s">
        <v>839</v>
      </c>
      <c r="C32" s="8">
        <v>82531</v>
      </c>
      <c r="D32" s="4">
        <v>1</v>
      </c>
      <c r="E32" s="8" t="s">
        <v>169</v>
      </c>
      <c r="F32" s="11">
        <v>0.55600000000000005</v>
      </c>
      <c r="G32" s="9">
        <v>3.3481304999999999</v>
      </c>
      <c r="H32" s="6">
        <v>-21.913460000000001</v>
      </c>
      <c r="I32" s="9">
        <v>3.9341926861433736</v>
      </c>
      <c r="J32" s="9">
        <v>13.80061933361287</v>
      </c>
      <c r="K32" s="6">
        <v>3.5078656371407666</v>
      </c>
    </row>
    <row r="33" spans="1:11" x14ac:dyDescent="0.2">
      <c r="A33" s="8" t="s">
        <v>820</v>
      </c>
      <c r="B33" s="8" t="s">
        <v>839</v>
      </c>
      <c r="C33" s="8">
        <v>59592</v>
      </c>
      <c r="D33" s="4">
        <v>1</v>
      </c>
      <c r="E33" s="8" t="s">
        <v>173</v>
      </c>
      <c r="F33" s="11">
        <v>0.49199999999999999</v>
      </c>
      <c r="G33" s="9">
        <v>4.0697910000000004</v>
      </c>
      <c r="H33" s="6">
        <v>-22.647109400000002</v>
      </c>
      <c r="I33" s="9">
        <v>13.447402426389004</v>
      </c>
      <c r="J33" s="9">
        <v>39.526826705234427</v>
      </c>
      <c r="K33" s="6">
        <v>2.9393651987143263</v>
      </c>
    </row>
    <row r="34" spans="1:11" x14ac:dyDescent="0.2">
      <c r="A34" s="8" t="s">
        <v>820</v>
      </c>
      <c r="B34" s="8" t="s">
        <v>839</v>
      </c>
      <c r="C34" s="8">
        <v>59590</v>
      </c>
      <c r="D34" s="4">
        <v>1</v>
      </c>
      <c r="E34" s="8" t="s">
        <v>175</v>
      </c>
      <c r="F34" s="11">
        <v>0.51</v>
      </c>
      <c r="G34" s="9">
        <v>6.5518200000000002</v>
      </c>
      <c r="H34" s="6">
        <v>-20.862765800000002</v>
      </c>
      <c r="I34" s="9">
        <v>14.711636438609974</v>
      </c>
      <c r="J34" s="9">
        <v>44.108516511140856</v>
      </c>
      <c r="K34" s="6">
        <v>2.9982059912369912</v>
      </c>
    </row>
    <row r="35" spans="1:11" x14ac:dyDescent="0.2">
      <c r="A35" s="8" t="s">
        <v>820</v>
      </c>
      <c r="B35" s="8" t="s">
        <v>839</v>
      </c>
      <c r="C35" s="8">
        <v>81412</v>
      </c>
      <c r="D35" s="4">
        <v>1</v>
      </c>
      <c r="E35" s="8" t="s">
        <v>62</v>
      </c>
      <c r="F35" s="11">
        <v>0.50600000000000001</v>
      </c>
      <c r="G35" s="9">
        <v>5.3269094999999993</v>
      </c>
      <c r="H35" s="6">
        <v>-19.770507800000001</v>
      </c>
      <c r="I35" s="9">
        <v>12.859919244855389</v>
      </c>
      <c r="J35" s="9">
        <v>43.750419636674735</v>
      </c>
      <c r="K35" s="6">
        <v>3.4020757676357176</v>
      </c>
    </row>
    <row r="36" spans="1:11" x14ac:dyDescent="0.2">
      <c r="A36" s="8" t="s">
        <v>820</v>
      </c>
      <c r="B36" s="8" t="s">
        <v>839</v>
      </c>
      <c r="C36" s="8">
        <v>81413</v>
      </c>
      <c r="D36" s="4">
        <v>1</v>
      </c>
      <c r="E36" s="8" t="s">
        <v>72</v>
      </c>
      <c r="F36" s="11">
        <v>0.56100000000000005</v>
      </c>
      <c r="G36" s="9">
        <v>5.8643804999999993</v>
      </c>
      <c r="H36" s="6">
        <v>-18.876402799999997</v>
      </c>
      <c r="I36" s="9">
        <v>14.769788365604642</v>
      </c>
      <c r="J36" s="9">
        <v>43.307439691763449</v>
      </c>
      <c r="K36" s="6">
        <v>2.9321638617799208</v>
      </c>
    </row>
    <row r="37" spans="1:11" x14ac:dyDescent="0.2">
      <c r="A37" s="8" t="s">
        <v>820</v>
      </c>
      <c r="B37" s="8" t="s">
        <v>839</v>
      </c>
      <c r="C37" s="8">
        <v>81410</v>
      </c>
      <c r="D37" s="4">
        <v>1</v>
      </c>
      <c r="E37" s="8" t="s">
        <v>80</v>
      </c>
      <c r="F37" s="11">
        <v>0.60199999999999998</v>
      </c>
      <c r="G37" s="9">
        <v>4.8679455000000003</v>
      </c>
      <c r="H37" s="6">
        <v>-18.988528400000003</v>
      </c>
      <c r="I37" s="9">
        <v>14.880548214721244</v>
      </c>
      <c r="J37" s="9">
        <v>44.431079605802275</v>
      </c>
      <c r="K37" s="6">
        <v>2.985849645098885</v>
      </c>
    </row>
    <row r="38" spans="1:11" x14ac:dyDescent="0.2">
      <c r="A38" s="8" t="s">
        <v>820</v>
      </c>
      <c r="B38" s="8" t="s">
        <v>839</v>
      </c>
      <c r="C38" s="8">
        <v>59589</v>
      </c>
      <c r="D38" s="4">
        <v>1</v>
      </c>
      <c r="E38" s="8" t="s">
        <v>182</v>
      </c>
      <c r="F38" s="11">
        <v>0.54800000000000004</v>
      </c>
      <c r="G38" s="9">
        <v>5.418501</v>
      </c>
      <c r="H38" s="6">
        <v>-22.2295382</v>
      </c>
      <c r="I38" s="9">
        <v>14.760443056521021</v>
      </c>
      <c r="J38" s="9">
        <v>43.948601312445525</v>
      </c>
      <c r="K38" s="6">
        <v>2.9774581389025081</v>
      </c>
    </row>
    <row r="39" spans="1:11" x14ac:dyDescent="0.2">
      <c r="A39" s="8" t="s">
        <v>820</v>
      </c>
      <c r="B39" s="8" t="s">
        <v>839</v>
      </c>
      <c r="C39" s="8">
        <v>107995</v>
      </c>
      <c r="D39" s="4">
        <v>1</v>
      </c>
      <c r="E39" s="8" t="s">
        <v>185</v>
      </c>
      <c r="F39" s="11">
        <v>0.58099999999999996</v>
      </c>
      <c r="G39" s="9">
        <v>1.8293220000000001</v>
      </c>
      <c r="H39" s="6">
        <v>-11.205465200000001</v>
      </c>
      <c r="I39" s="9">
        <v>14.828629511672039</v>
      </c>
      <c r="J39" s="9">
        <v>43.488017994230816</v>
      </c>
      <c r="K39" s="6">
        <v>2.9327064891600503</v>
      </c>
    </row>
    <row r="40" spans="1:11" x14ac:dyDescent="0.2">
      <c r="A40" s="8" t="s">
        <v>820</v>
      </c>
      <c r="B40" s="8" t="s">
        <v>839</v>
      </c>
      <c r="C40" s="8">
        <v>59191</v>
      </c>
      <c r="D40" s="4">
        <v>1</v>
      </c>
      <c r="E40" s="8" t="s">
        <v>155</v>
      </c>
      <c r="F40" s="11">
        <v>0.58299999999999996</v>
      </c>
      <c r="G40" s="9">
        <v>3.800049</v>
      </c>
      <c r="H40" s="6">
        <v>-21.682442600000002</v>
      </c>
      <c r="I40" s="9">
        <v>13.621818032169637</v>
      </c>
      <c r="J40" s="9">
        <v>43.321932807165723</v>
      </c>
      <c r="K40" s="6">
        <v>3.1803341304997268</v>
      </c>
    </row>
    <row r="41" spans="1:11" x14ac:dyDescent="0.2">
      <c r="A41" s="8" t="s">
        <v>820</v>
      </c>
      <c r="B41" s="8" t="s">
        <v>839</v>
      </c>
      <c r="C41" s="8">
        <v>56434</v>
      </c>
      <c r="D41" s="4">
        <v>1</v>
      </c>
      <c r="E41" s="8" t="s">
        <v>187</v>
      </c>
      <c r="F41" s="11">
        <v>0.55100000000000005</v>
      </c>
      <c r="G41" s="9">
        <v>5.2816169999999998</v>
      </c>
      <c r="H41" s="6">
        <v>-20.876298200000001</v>
      </c>
      <c r="I41" s="9">
        <v>14.8925863306733</v>
      </c>
      <c r="J41" s="9">
        <v>43.74646302325749</v>
      </c>
      <c r="K41" s="6">
        <v>2.9374658002254264</v>
      </c>
    </row>
    <row r="42" spans="1:11" x14ac:dyDescent="0.2">
      <c r="A42" s="8" t="s">
        <v>820</v>
      </c>
      <c r="B42" s="8" t="s">
        <v>839</v>
      </c>
      <c r="C42" s="8">
        <v>81411</v>
      </c>
      <c r="D42" s="4">
        <v>1</v>
      </c>
      <c r="E42" s="8" t="s">
        <v>190</v>
      </c>
      <c r="F42" s="11">
        <v>0.53200000000000003</v>
      </c>
      <c r="G42" s="9">
        <v>4.3727475</v>
      </c>
      <c r="H42" s="6">
        <v>-17.785111400000002</v>
      </c>
      <c r="I42" s="9">
        <v>14.553594126014966</v>
      </c>
      <c r="J42" s="9">
        <v>43.468680545533893</v>
      </c>
      <c r="K42" s="6">
        <v>2.9868003854685203</v>
      </c>
    </row>
    <row r="43" spans="1:11" x14ac:dyDescent="0.2">
      <c r="A43" s="8" t="s">
        <v>820</v>
      </c>
      <c r="B43" s="8" t="s">
        <v>839</v>
      </c>
      <c r="C43" s="8">
        <v>59593</v>
      </c>
      <c r="D43" s="4">
        <v>1</v>
      </c>
      <c r="E43" s="8" t="s">
        <v>199</v>
      </c>
      <c r="F43" s="11">
        <v>0.56200000000000006</v>
      </c>
      <c r="G43" s="9">
        <v>5.2785975000000001</v>
      </c>
      <c r="H43" s="6">
        <v>-21.089916800000001</v>
      </c>
      <c r="I43" s="9">
        <v>14.830743852077005</v>
      </c>
      <c r="J43" s="9">
        <v>44.298324962500779</v>
      </c>
      <c r="K43" s="6">
        <v>2.98692536290396</v>
      </c>
    </row>
    <row r="44" spans="1:11" x14ac:dyDescent="0.2">
      <c r="A44" s="8" t="s">
        <v>820</v>
      </c>
      <c r="B44" s="8" t="s">
        <v>839</v>
      </c>
      <c r="C44" s="8">
        <v>143258</v>
      </c>
      <c r="D44" s="4">
        <v>1</v>
      </c>
      <c r="E44" s="8" t="s">
        <v>202</v>
      </c>
      <c r="F44" s="11">
        <v>0.53900000000000003</v>
      </c>
      <c r="G44" s="9">
        <v>3.7004054999999996</v>
      </c>
      <c r="H44" s="6">
        <v>-19.5684884</v>
      </c>
      <c r="I44" s="9">
        <v>14.58842075922125</v>
      </c>
      <c r="J44" s="9">
        <v>45.25660579806798</v>
      </c>
      <c r="K44" s="6">
        <v>3.1022278932736129</v>
      </c>
    </row>
    <row r="45" spans="1:11" x14ac:dyDescent="0.2">
      <c r="A45" s="8" t="s">
        <v>826</v>
      </c>
      <c r="B45" s="8" t="s">
        <v>839</v>
      </c>
      <c r="C45" s="8">
        <v>102274</v>
      </c>
      <c r="D45" s="4">
        <v>1</v>
      </c>
      <c r="E45" s="8" t="s">
        <v>203</v>
      </c>
      <c r="F45" s="11">
        <v>0.55800000000000005</v>
      </c>
      <c r="G45" s="9">
        <v>4.0134270000000001</v>
      </c>
      <c r="H45" s="6">
        <v>-22.815297800000003</v>
      </c>
      <c r="I45" s="9">
        <v>14.588979063439497</v>
      </c>
      <c r="J45" s="9">
        <v>44.276925368347072</v>
      </c>
      <c r="K45" s="6">
        <v>3.0349570847837208</v>
      </c>
    </row>
    <row r="46" spans="1:11" x14ac:dyDescent="0.2">
      <c r="A46" s="8" t="s">
        <v>826</v>
      </c>
      <c r="B46" s="8" t="s">
        <v>839</v>
      </c>
      <c r="C46" s="8">
        <v>138620</v>
      </c>
      <c r="D46" s="4">
        <v>1</v>
      </c>
      <c r="E46" s="8" t="s">
        <v>204</v>
      </c>
      <c r="F46" s="11">
        <v>0.58099999999999996</v>
      </c>
      <c r="G46" s="9">
        <v>3.9389459999999996</v>
      </c>
      <c r="H46" s="6">
        <v>-20.711976199999999</v>
      </c>
      <c r="I46" s="9">
        <v>15.118486587414125</v>
      </c>
      <c r="J46" s="9">
        <v>42.952431828133797</v>
      </c>
      <c r="K46" s="6">
        <v>2.8410536715950752</v>
      </c>
    </row>
    <row r="47" spans="1:11" x14ac:dyDescent="0.2">
      <c r="A47" s="8" t="s">
        <v>826</v>
      </c>
      <c r="B47" s="8" t="s">
        <v>839</v>
      </c>
      <c r="C47" s="8">
        <v>77727</v>
      </c>
      <c r="D47" s="4">
        <v>1</v>
      </c>
      <c r="E47" s="8" t="s">
        <v>206</v>
      </c>
      <c r="F47" s="11">
        <v>0.55000000000000004</v>
      </c>
      <c r="G47" s="9">
        <v>3.5433914999999998</v>
      </c>
      <c r="H47" s="6">
        <v>-22.232437999999998</v>
      </c>
      <c r="I47" s="9">
        <v>14.929246265755491</v>
      </c>
      <c r="J47" s="9">
        <v>42.615548873823741</v>
      </c>
      <c r="K47" s="6">
        <v>2.8545010320832289</v>
      </c>
    </row>
    <row r="48" spans="1:11" x14ac:dyDescent="0.2">
      <c r="A48" s="8" t="s">
        <v>826</v>
      </c>
      <c r="B48" s="8" t="s">
        <v>839</v>
      </c>
      <c r="C48" s="8">
        <v>77799</v>
      </c>
      <c r="D48" s="4">
        <v>1</v>
      </c>
      <c r="E48" s="8" t="s">
        <v>208</v>
      </c>
      <c r="F48" s="11">
        <v>0.58199999999999996</v>
      </c>
      <c r="G48" s="9">
        <v>8.4148514999999993</v>
      </c>
      <c r="H48" s="6">
        <v>-16.004634199999998</v>
      </c>
      <c r="I48" s="9">
        <v>15.094475369923389</v>
      </c>
      <c r="J48" s="9">
        <v>42.978004713308884</v>
      </c>
      <c r="K48" s="6">
        <v>2.8472672060497732</v>
      </c>
    </row>
    <row r="49" spans="1:11" x14ac:dyDescent="0.2">
      <c r="A49" s="8" t="s">
        <v>826</v>
      </c>
      <c r="B49" s="8" t="s">
        <v>839</v>
      </c>
      <c r="C49" s="8">
        <v>25874</v>
      </c>
      <c r="D49" s="4">
        <v>1</v>
      </c>
      <c r="E49" s="8" t="s">
        <v>213</v>
      </c>
      <c r="F49" s="11">
        <v>0.55000000000000004</v>
      </c>
      <c r="G49" s="9">
        <v>8.4541049999999984</v>
      </c>
      <c r="H49" s="6">
        <v>-15.770716999999999</v>
      </c>
      <c r="I49" s="9">
        <v>15.192802305475761</v>
      </c>
      <c r="J49" s="9">
        <v>43.206646558053137</v>
      </c>
      <c r="K49" s="6">
        <v>2.8438892107798099</v>
      </c>
    </row>
    <row r="50" spans="1:11" x14ac:dyDescent="0.2">
      <c r="A50" s="8" t="s">
        <v>826</v>
      </c>
      <c r="B50" s="8" t="s">
        <v>839</v>
      </c>
      <c r="C50" s="8">
        <v>44473</v>
      </c>
      <c r="D50" s="4">
        <v>1</v>
      </c>
      <c r="E50" s="8" t="s">
        <v>215</v>
      </c>
      <c r="F50" s="11">
        <v>0.57499999999999996</v>
      </c>
      <c r="G50" s="9">
        <v>5.1215834999999998</v>
      </c>
      <c r="H50" s="6">
        <v>-20.7448406</v>
      </c>
      <c r="I50" s="9">
        <v>15.106782605927828</v>
      </c>
      <c r="J50" s="9">
        <v>43.052796272607218</v>
      </c>
      <c r="K50" s="6">
        <v>2.8498984459942855</v>
      </c>
    </row>
    <row r="51" spans="1:11" x14ac:dyDescent="0.2">
      <c r="A51" s="8" t="s">
        <v>826</v>
      </c>
      <c r="B51" s="8" t="s">
        <v>839</v>
      </c>
      <c r="C51" s="8">
        <v>82535</v>
      </c>
      <c r="D51" s="4">
        <v>1</v>
      </c>
      <c r="E51" s="8" t="s">
        <v>217</v>
      </c>
      <c r="F51" s="11">
        <v>0.56399999999999995</v>
      </c>
      <c r="G51" s="9">
        <v>2.421144</v>
      </c>
      <c r="H51" s="6">
        <v>-21.3248006</v>
      </c>
      <c r="I51" s="9">
        <v>14.542290905703563</v>
      </c>
      <c r="J51" s="9">
        <v>41.854812917782944</v>
      </c>
      <c r="K51" s="6">
        <v>2.8781443851716144</v>
      </c>
    </row>
    <row r="52" spans="1:11" x14ac:dyDescent="0.2">
      <c r="A52" s="8" t="s">
        <v>826</v>
      </c>
      <c r="B52" s="8" t="s">
        <v>839</v>
      </c>
      <c r="C52" s="8">
        <v>43734</v>
      </c>
      <c r="D52" s="4">
        <v>1</v>
      </c>
      <c r="E52" s="8" t="s">
        <v>219</v>
      </c>
      <c r="F52" s="11">
        <v>0.54400000000000004</v>
      </c>
      <c r="G52" s="9">
        <v>5.9318159999999995</v>
      </c>
      <c r="H52" s="6">
        <v>-21.7520378</v>
      </c>
      <c r="I52" s="9">
        <v>14.870552874042966</v>
      </c>
      <c r="J52" s="9">
        <v>42.638141038601837</v>
      </c>
      <c r="K52" s="6">
        <v>2.8672868722337892</v>
      </c>
    </row>
    <row r="53" spans="1:11" x14ac:dyDescent="0.2">
      <c r="A53" s="8" t="s">
        <v>826</v>
      </c>
      <c r="B53" s="8" t="s">
        <v>839</v>
      </c>
      <c r="C53" s="8">
        <v>47335</v>
      </c>
      <c r="D53" s="4">
        <v>1</v>
      </c>
      <c r="E53" s="8" t="s">
        <v>530</v>
      </c>
      <c r="F53" s="11">
        <v>0.56100000000000005</v>
      </c>
      <c r="G53" s="9">
        <v>6.3162989999999999</v>
      </c>
      <c r="H53" s="6">
        <v>-15.585129800000001</v>
      </c>
      <c r="I53" s="9">
        <v>14.897161841263603</v>
      </c>
      <c r="J53" s="9">
        <v>43.602037826639183</v>
      </c>
      <c r="K53" s="6">
        <v>2.926868774820317</v>
      </c>
    </row>
    <row r="54" spans="1:11" x14ac:dyDescent="0.2">
      <c r="A54" s="8" t="s">
        <v>826</v>
      </c>
      <c r="B54" s="8" t="s">
        <v>839</v>
      </c>
      <c r="C54" s="8">
        <v>2334</v>
      </c>
      <c r="D54" s="4">
        <v>1</v>
      </c>
      <c r="E54" s="8" t="s">
        <v>533</v>
      </c>
      <c r="F54" s="11">
        <v>0.60799999999999998</v>
      </c>
      <c r="G54" s="9">
        <v>11.542047</v>
      </c>
      <c r="H54" s="6">
        <v>-15.096030200000001</v>
      </c>
      <c r="I54" s="9">
        <v>14.780671249694374</v>
      </c>
      <c r="J54" s="9">
        <v>43.562388506341804</v>
      </c>
      <c r="K54" s="6">
        <v>2.9472537322851671</v>
      </c>
    </row>
    <row r="55" spans="1:11" x14ac:dyDescent="0.2">
      <c r="A55" s="8" t="s">
        <v>826</v>
      </c>
      <c r="B55" s="8" t="s">
        <v>839</v>
      </c>
      <c r="C55" s="8">
        <v>77760</v>
      </c>
      <c r="D55" s="4">
        <v>2</v>
      </c>
      <c r="E55" s="8" t="s">
        <v>231</v>
      </c>
      <c r="F55" s="11">
        <v>0.60399999999999998</v>
      </c>
      <c r="G55" s="9">
        <v>6.0817844999999995</v>
      </c>
      <c r="H55" s="6">
        <v>-21.856430599999999</v>
      </c>
      <c r="I55" s="9">
        <v>14.930302461611156</v>
      </c>
      <c r="J55" s="9">
        <v>44.746701002117589</v>
      </c>
      <c r="K55" s="6">
        <v>2.9970391502228746</v>
      </c>
    </row>
    <row r="56" spans="1:11" x14ac:dyDescent="0.2">
      <c r="A56" s="8" t="s">
        <v>826</v>
      </c>
      <c r="B56" s="8" t="s">
        <v>839</v>
      </c>
      <c r="C56" s="8">
        <v>77729</v>
      </c>
      <c r="D56" s="4">
        <v>2</v>
      </c>
      <c r="E56" s="8" t="s">
        <v>237</v>
      </c>
      <c r="F56" s="11">
        <v>0.56699999999999995</v>
      </c>
      <c r="G56" s="9">
        <v>3.6218984999999999</v>
      </c>
      <c r="H56" s="6">
        <v>-21.463024400000002</v>
      </c>
      <c r="I56" s="9">
        <v>12.637219662814932</v>
      </c>
      <c r="J56" s="9">
        <v>42.443842969994108</v>
      </c>
      <c r="K56" s="6">
        <v>3.3586377464724526</v>
      </c>
    </row>
    <row r="57" spans="1:11" x14ac:dyDescent="0.2">
      <c r="A57" s="8" t="s">
        <v>826</v>
      </c>
      <c r="B57" s="8" t="s">
        <v>839</v>
      </c>
      <c r="C57" s="8">
        <v>44472</v>
      </c>
      <c r="D57" s="4">
        <v>2</v>
      </c>
      <c r="E57" s="8" t="s">
        <v>244</v>
      </c>
      <c r="F57" s="11">
        <v>0.51400000000000001</v>
      </c>
      <c r="G57" s="9">
        <v>4.5388200000000003</v>
      </c>
      <c r="H57" s="6">
        <v>-21.613813999999998</v>
      </c>
      <c r="I57" s="9">
        <v>15.012859138700012</v>
      </c>
      <c r="J57" s="9">
        <v>43.515102507385819</v>
      </c>
      <c r="K57" s="6">
        <v>2.8985220007302264</v>
      </c>
    </row>
    <row r="58" spans="1:11" x14ac:dyDescent="0.2">
      <c r="A58" s="8" t="s">
        <v>826</v>
      </c>
      <c r="B58" s="8" t="s">
        <v>839</v>
      </c>
      <c r="C58" s="8">
        <v>45538</v>
      </c>
      <c r="D58" s="4">
        <v>2</v>
      </c>
      <c r="E58" s="8" t="s">
        <v>248</v>
      </c>
      <c r="F58" s="11">
        <v>0.59299999999999997</v>
      </c>
      <c r="G58" s="9">
        <v>5.9579849999999999</v>
      </c>
      <c r="H58" s="6">
        <v>-20.917862</v>
      </c>
      <c r="I58" s="9">
        <v>15.205395589289155</v>
      </c>
      <c r="J58" s="9">
        <v>44.063650759545858</v>
      </c>
      <c r="K58" s="6">
        <v>2.8978957173981561</v>
      </c>
    </row>
    <row r="59" spans="1:11" x14ac:dyDescent="0.2">
      <c r="A59" s="8" t="s">
        <v>826</v>
      </c>
      <c r="B59" s="8" t="s">
        <v>839</v>
      </c>
      <c r="C59" s="8">
        <v>138619</v>
      </c>
      <c r="D59" s="4">
        <v>2</v>
      </c>
      <c r="E59" s="8" t="s">
        <v>252</v>
      </c>
      <c r="F59" s="11">
        <v>0.56299999999999994</v>
      </c>
      <c r="G59" s="9">
        <v>3.7607954999999995</v>
      </c>
      <c r="H59" s="6">
        <v>-21.087017000000003</v>
      </c>
      <c r="I59" s="9">
        <v>15.007663767834661</v>
      </c>
      <c r="J59" s="9">
        <v>43.492702353213389</v>
      </c>
      <c r="K59" s="6">
        <v>2.8980328334933514</v>
      </c>
    </row>
    <row r="60" spans="1:11" x14ac:dyDescent="0.2">
      <c r="A60" s="8" t="s">
        <v>826</v>
      </c>
      <c r="B60" s="8" t="s">
        <v>839</v>
      </c>
      <c r="C60" s="8">
        <v>77759</v>
      </c>
      <c r="D60" s="4">
        <v>2</v>
      </c>
      <c r="E60" s="8" t="s">
        <v>258</v>
      </c>
      <c r="F60" s="11">
        <v>0.53</v>
      </c>
      <c r="G60" s="9">
        <v>4.5780735000000004</v>
      </c>
      <c r="H60" s="6">
        <v>-21.935691800000001</v>
      </c>
      <c r="I60" s="9">
        <v>15.205391169511664</v>
      </c>
      <c r="J60" s="9">
        <v>43.737030313921224</v>
      </c>
      <c r="K60" s="6">
        <v>2.876415991297768</v>
      </c>
    </row>
    <row r="61" spans="1:11" x14ac:dyDescent="0.2">
      <c r="A61" s="8" t="s">
        <v>826</v>
      </c>
      <c r="B61" s="8" t="s">
        <v>839</v>
      </c>
      <c r="C61" s="8">
        <v>77728</v>
      </c>
      <c r="D61" s="4">
        <v>2</v>
      </c>
      <c r="E61" s="8" t="s">
        <v>261</v>
      </c>
      <c r="F61" s="11">
        <v>0.60499999999999998</v>
      </c>
      <c r="G61" s="9">
        <v>3.4709235000000001</v>
      </c>
      <c r="H61" s="6">
        <v>-22.214072600000002</v>
      </c>
      <c r="I61" s="9">
        <v>15.149272474789155</v>
      </c>
      <c r="J61" s="9">
        <v>44.390722972623998</v>
      </c>
      <c r="K61" s="6">
        <v>2.9302214377949407</v>
      </c>
    </row>
    <row r="62" spans="1:11" x14ac:dyDescent="0.2">
      <c r="A62" s="8" t="s">
        <v>826</v>
      </c>
      <c r="B62" s="8" t="s">
        <v>839</v>
      </c>
      <c r="C62" s="8">
        <v>2335</v>
      </c>
      <c r="D62" s="4">
        <v>2</v>
      </c>
      <c r="E62" s="8" t="s">
        <v>264</v>
      </c>
      <c r="F62" s="11">
        <v>0.53200000000000003</v>
      </c>
      <c r="G62" s="9">
        <v>12.6481905</v>
      </c>
      <c r="H62" s="6">
        <v>-15.631526600000001</v>
      </c>
      <c r="I62" s="9">
        <v>15.298595242671544</v>
      </c>
      <c r="J62" s="9">
        <v>43.203201263040619</v>
      </c>
      <c r="K62" s="6">
        <v>2.8239979277663525</v>
      </c>
    </row>
    <row r="63" spans="1:11" x14ac:dyDescent="0.2">
      <c r="A63" s="8" t="s">
        <v>826</v>
      </c>
      <c r="B63" s="8" t="s">
        <v>839</v>
      </c>
      <c r="C63" s="8">
        <v>47336</v>
      </c>
      <c r="D63" s="4">
        <v>2</v>
      </c>
      <c r="E63" s="8" t="s">
        <v>284</v>
      </c>
      <c r="F63" s="11">
        <v>0.53600000000000003</v>
      </c>
      <c r="G63" s="9">
        <v>8.4037012999999998</v>
      </c>
      <c r="H63" s="6">
        <v>-13.7854802</v>
      </c>
      <c r="I63" s="9">
        <v>14.65044630663477</v>
      </c>
      <c r="J63" s="9">
        <v>43.985640076377592</v>
      </c>
      <c r="K63" s="6">
        <v>3.0023413045415381</v>
      </c>
    </row>
    <row r="64" spans="1:11" x14ac:dyDescent="0.2">
      <c r="A64" s="8" t="s">
        <v>827</v>
      </c>
      <c r="B64" s="8" t="s">
        <v>839</v>
      </c>
      <c r="C64" s="8">
        <v>148543</v>
      </c>
      <c r="D64" s="4">
        <v>2</v>
      </c>
      <c r="E64" s="8" t="s">
        <v>203</v>
      </c>
      <c r="F64" s="11">
        <v>0.51900000000000002</v>
      </c>
      <c r="G64" s="9">
        <v>1.2996527</v>
      </c>
      <c r="H64" s="6">
        <v>-21.846233999999999</v>
      </c>
      <c r="I64" s="9">
        <v>15.196833497425978</v>
      </c>
      <c r="J64" s="9">
        <v>43.607963616316695</v>
      </c>
      <c r="K64" s="6">
        <v>2.8695427651887457</v>
      </c>
    </row>
    <row r="65" spans="1:11" x14ac:dyDescent="0.2">
      <c r="A65" s="8" t="s">
        <v>827</v>
      </c>
      <c r="B65" s="8" t="s">
        <v>839</v>
      </c>
      <c r="C65" s="8">
        <v>148542</v>
      </c>
      <c r="D65" s="4">
        <v>2</v>
      </c>
      <c r="E65" s="8" t="s">
        <v>204</v>
      </c>
      <c r="F65" s="11">
        <v>0.55200000000000005</v>
      </c>
      <c r="G65" s="9">
        <v>10.091964800000001</v>
      </c>
      <c r="H65" s="6">
        <v>-22.9788259</v>
      </c>
      <c r="I65" s="9">
        <v>13.571472432831765</v>
      </c>
      <c r="J65" s="9">
        <v>44.748986521179333</v>
      </c>
      <c r="K65" s="6">
        <v>3.2972830872001557</v>
      </c>
    </row>
    <row r="66" spans="1:11" x14ac:dyDescent="0.2">
      <c r="A66" s="8" t="s">
        <v>827</v>
      </c>
      <c r="B66" s="8" t="s">
        <v>839</v>
      </c>
      <c r="C66" s="8">
        <v>148544</v>
      </c>
      <c r="D66" s="4">
        <v>2</v>
      </c>
      <c r="E66" s="8" t="s">
        <v>206</v>
      </c>
      <c r="F66" s="11">
        <v>0.59499999999999997</v>
      </c>
      <c r="G66" s="9">
        <v>6.7226219</v>
      </c>
      <c r="H66" s="6">
        <v>-21.819711900000001</v>
      </c>
      <c r="I66" s="9">
        <v>15.415158882461595</v>
      </c>
      <c r="J66" s="9">
        <v>43.112705022227928</v>
      </c>
      <c r="K66" s="6">
        <v>2.7967733158611079</v>
      </c>
    </row>
    <row r="67" spans="1:11" x14ac:dyDescent="0.2">
      <c r="A67" s="8" t="s">
        <v>828</v>
      </c>
      <c r="B67" s="8" t="s">
        <v>839</v>
      </c>
      <c r="C67" s="8">
        <v>139029</v>
      </c>
      <c r="D67" s="4">
        <v>2</v>
      </c>
      <c r="E67" s="8" t="s">
        <v>348</v>
      </c>
      <c r="F67" s="11">
        <v>0.52300000000000002</v>
      </c>
      <c r="G67" s="9">
        <v>3.8397451999999999</v>
      </c>
      <c r="H67" s="6">
        <v>-21.931694100000001</v>
      </c>
      <c r="I67" s="9">
        <v>14.573390990533676</v>
      </c>
      <c r="J67" s="9">
        <v>44.29224672762269</v>
      </c>
      <c r="K67" s="6">
        <v>3.0392546769926958</v>
      </c>
    </row>
    <row r="68" spans="1:11" x14ac:dyDescent="0.2">
      <c r="A68" s="8" t="s">
        <v>828</v>
      </c>
      <c r="B68" s="8" t="s">
        <v>839</v>
      </c>
      <c r="C68" s="8">
        <v>32153</v>
      </c>
      <c r="D68" s="4">
        <v>2</v>
      </c>
      <c r="E68" s="8" t="s">
        <v>351</v>
      </c>
      <c r="F68" s="11">
        <v>0.60099999999999998</v>
      </c>
      <c r="G68" s="9">
        <v>10.878110600000001</v>
      </c>
      <c r="H68" s="6">
        <v>-16.202920500000001</v>
      </c>
      <c r="I68" s="9">
        <v>10.698891186096127</v>
      </c>
      <c r="J68" s="9">
        <v>32.83489838443424</v>
      </c>
      <c r="K68" s="6">
        <v>3.0690001247143468</v>
      </c>
    </row>
    <row r="69" spans="1:11" x14ac:dyDescent="0.2">
      <c r="A69" s="8" t="s">
        <v>828</v>
      </c>
      <c r="B69" s="8" t="s">
        <v>839</v>
      </c>
      <c r="C69" s="8">
        <v>121875</v>
      </c>
      <c r="D69" s="4">
        <v>2</v>
      </c>
      <c r="E69" s="8" t="s">
        <v>376</v>
      </c>
      <c r="F69" s="11">
        <v>0.46200000000000002</v>
      </c>
      <c r="G69" s="9">
        <v>11.233210399999999</v>
      </c>
      <c r="H69" s="6">
        <v>-16.474035300000001</v>
      </c>
      <c r="I69" s="9">
        <v>15.2679591050457</v>
      </c>
      <c r="J69" s="9">
        <v>43.313160526452272</v>
      </c>
      <c r="K69" s="6">
        <v>2.8368664225815419</v>
      </c>
    </row>
    <row r="70" spans="1:11" x14ac:dyDescent="0.2">
      <c r="A70" s="8" t="s">
        <v>828</v>
      </c>
      <c r="B70" s="8" t="s">
        <v>839</v>
      </c>
      <c r="C70" s="8">
        <v>139021</v>
      </c>
      <c r="D70" s="4">
        <v>2</v>
      </c>
      <c r="E70" s="8" t="s">
        <v>379</v>
      </c>
      <c r="F70" s="11">
        <v>0.51400000000000001</v>
      </c>
      <c r="G70" s="9">
        <v>4.7972830999999996</v>
      </c>
      <c r="H70" s="6">
        <v>-21.981791399999999</v>
      </c>
      <c r="I70" s="9">
        <v>11.087152734044945</v>
      </c>
      <c r="J70" s="9">
        <v>33.426441404315</v>
      </c>
      <c r="K70" s="6">
        <v>3.0148805744935356</v>
      </c>
    </row>
    <row r="71" spans="1:11" x14ac:dyDescent="0.2">
      <c r="A71" s="8" t="s">
        <v>828</v>
      </c>
      <c r="B71" s="8" t="s">
        <v>839</v>
      </c>
      <c r="C71" s="8">
        <v>139026</v>
      </c>
      <c r="D71" s="4">
        <v>2</v>
      </c>
      <c r="E71" s="8" t="s">
        <v>382</v>
      </c>
      <c r="F71" s="11">
        <v>0.57799999999999996</v>
      </c>
      <c r="G71" s="9">
        <v>2.8339712000000001</v>
      </c>
      <c r="H71" s="6">
        <v>-21.074146200000001</v>
      </c>
      <c r="I71" s="9">
        <v>14.922942130588343</v>
      </c>
      <c r="J71" s="9">
        <v>44.388525376067228</v>
      </c>
      <c r="K71" s="6">
        <v>2.9745156811324573</v>
      </c>
    </row>
    <row r="72" spans="1:11" x14ac:dyDescent="0.2">
      <c r="A72" s="8" t="s">
        <v>828</v>
      </c>
      <c r="B72" s="8" t="s">
        <v>839</v>
      </c>
      <c r="C72" s="8">
        <v>139028</v>
      </c>
      <c r="D72" s="4">
        <v>2</v>
      </c>
      <c r="E72" s="8" t="s">
        <v>385</v>
      </c>
      <c r="F72" s="11">
        <v>0.52500000000000002</v>
      </c>
      <c r="G72" s="9">
        <v>3.4179358999999998</v>
      </c>
      <c r="H72" s="6">
        <v>-19.954324200000002</v>
      </c>
      <c r="I72" s="9">
        <v>15.00510405371255</v>
      </c>
      <c r="J72" s="9">
        <v>44.296740729802089</v>
      </c>
      <c r="K72" s="6">
        <v>2.9521115329315046</v>
      </c>
    </row>
    <row r="73" spans="1:11" x14ac:dyDescent="0.2">
      <c r="A73" s="8" t="s">
        <v>828</v>
      </c>
      <c r="B73" s="8" t="s">
        <v>839</v>
      </c>
      <c r="C73" s="8">
        <v>139025</v>
      </c>
      <c r="D73" s="4">
        <v>2</v>
      </c>
      <c r="E73" s="8" t="s">
        <v>159</v>
      </c>
      <c r="F73" s="11">
        <v>0.52400000000000002</v>
      </c>
      <c r="G73" s="9">
        <v>3.3081218000000003</v>
      </c>
      <c r="H73" s="6">
        <v>-20.481819299999998</v>
      </c>
      <c r="I73" s="9">
        <v>15.335585442802767</v>
      </c>
      <c r="J73" s="9">
        <v>43.659583988163064</v>
      </c>
      <c r="K73" s="6">
        <v>2.846946023091228</v>
      </c>
    </row>
    <row r="74" spans="1:11" x14ac:dyDescent="0.2">
      <c r="A74" s="8" t="s">
        <v>828</v>
      </c>
      <c r="B74" s="8" t="s">
        <v>839</v>
      </c>
      <c r="C74" s="8">
        <v>139024</v>
      </c>
      <c r="D74" s="4">
        <v>2</v>
      </c>
      <c r="E74" s="8" t="s">
        <v>225</v>
      </c>
      <c r="F74" s="11">
        <v>0.59099999999999997</v>
      </c>
      <c r="G74" s="9">
        <v>6.2341030999999996</v>
      </c>
      <c r="H74" s="6">
        <v>-18.201901000000003</v>
      </c>
      <c r="I74" s="9">
        <v>15.151851027176278</v>
      </c>
      <c r="J74" s="9">
        <v>44.590662173756172</v>
      </c>
      <c r="K74" s="6">
        <v>2.9429184654586824</v>
      </c>
    </row>
    <row r="75" spans="1:11" x14ac:dyDescent="0.2">
      <c r="A75" s="8" t="s">
        <v>829</v>
      </c>
      <c r="B75" s="8" t="s">
        <v>839</v>
      </c>
      <c r="C75" s="8">
        <v>81416</v>
      </c>
      <c r="D75" s="4">
        <v>2</v>
      </c>
      <c r="E75" s="8" t="s">
        <v>438</v>
      </c>
      <c r="F75" s="11">
        <v>0.58499999999999996</v>
      </c>
      <c r="G75" s="9">
        <v>3.2670698000000002</v>
      </c>
      <c r="H75" s="6">
        <v>-22.3619415</v>
      </c>
      <c r="I75" s="9">
        <v>15.095747829289905</v>
      </c>
      <c r="J75" s="9">
        <v>43.6248581732563</v>
      </c>
      <c r="K75" s="6">
        <v>2.889877246664923</v>
      </c>
    </row>
    <row r="76" spans="1:11" x14ac:dyDescent="0.2">
      <c r="A76" s="8" t="s">
        <v>829</v>
      </c>
      <c r="B76" s="8" t="s">
        <v>839</v>
      </c>
      <c r="C76" s="8">
        <v>130588</v>
      </c>
      <c r="D76" s="4">
        <v>2</v>
      </c>
      <c r="E76" s="8" t="s">
        <v>441</v>
      </c>
      <c r="F76" s="11">
        <v>0.52600000000000002</v>
      </c>
      <c r="G76" s="9">
        <v>1.1611022</v>
      </c>
      <c r="H76" s="6">
        <v>-23.4434538</v>
      </c>
      <c r="I76" s="9">
        <v>15.124984745823166</v>
      </c>
      <c r="J76" s="9">
        <v>43.505280243802858</v>
      </c>
      <c r="K76" s="6">
        <v>2.8763850658306973</v>
      </c>
    </row>
    <row r="77" spans="1:11" x14ac:dyDescent="0.2">
      <c r="A77" s="8" t="s">
        <v>829</v>
      </c>
      <c r="B77" s="8" t="s">
        <v>839</v>
      </c>
      <c r="C77" s="8">
        <v>77721</v>
      </c>
      <c r="D77" s="4">
        <v>2</v>
      </c>
      <c r="E77" s="8" t="s">
        <v>445</v>
      </c>
      <c r="F77" s="11">
        <v>0.60099999999999998</v>
      </c>
      <c r="G77" s="9">
        <v>4.0573207999999994</v>
      </c>
      <c r="H77" s="6">
        <v>-23.742073000000001</v>
      </c>
      <c r="I77" s="9">
        <v>12.149198918317198</v>
      </c>
      <c r="J77" s="9">
        <v>43.187900335268502</v>
      </c>
      <c r="K77" s="6">
        <v>3.5547940753653009</v>
      </c>
    </row>
    <row r="78" spans="1:11" x14ac:dyDescent="0.2">
      <c r="A78" s="8" t="s">
        <v>829</v>
      </c>
      <c r="B78" s="8" t="s">
        <v>839</v>
      </c>
      <c r="C78" s="8">
        <v>16158</v>
      </c>
      <c r="D78" s="4">
        <v>2</v>
      </c>
      <c r="E78" s="8" t="s">
        <v>448</v>
      </c>
      <c r="F78" s="11">
        <v>0.58899999999999997</v>
      </c>
      <c r="G78" s="9">
        <v>6.2248663999999998</v>
      </c>
      <c r="H78" s="6">
        <v>-18.418989300000003</v>
      </c>
      <c r="I78" s="9">
        <v>15.19761348550337</v>
      </c>
      <c r="J78" s="9">
        <v>43.156085923890295</v>
      </c>
      <c r="K78" s="6">
        <v>2.8396620275318769</v>
      </c>
    </row>
    <row r="79" spans="1:11" x14ac:dyDescent="0.2">
      <c r="A79" s="8" t="s">
        <v>829</v>
      </c>
      <c r="B79" s="8" t="s">
        <v>839</v>
      </c>
      <c r="C79" s="8">
        <v>76534</v>
      </c>
      <c r="D79" s="4">
        <v>2</v>
      </c>
      <c r="E79" s="8" t="s">
        <v>452</v>
      </c>
      <c r="F79" s="11">
        <v>0.58799999999999997</v>
      </c>
      <c r="G79" s="9">
        <v>4.3108168999999998</v>
      </c>
      <c r="H79" s="6">
        <v>-22.6094811</v>
      </c>
      <c r="I79" s="9">
        <v>14.320267197873955</v>
      </c>
      <c r="J79" s="9">
        <v>45.106119302287247</v>
      </c>
      <c r="K79" s="6">
        <v>3.1498098938394032</v>
      </c>
    </row>
    <row r="80" spans="1:11" x14ac:dyDescent="0.2">
      <c r="A80" s="8" t="s">
        <v>829</v>
      </c>
      <c r="B80" s="8" t="s">
        <v>839</v>
      </c>
      <c r="C80" s="8">
        <v>71188</v>
      </c>
      <c r="D80" s="4">
        <v>2</v>
      </c>
      <c r="E80" s="8" t="s">
        <v>87</v>
      </c>
      <c r="F80" s="11">
        <v>0.58899999999999997</v>
      </c>
      <c r="G80" s="9">
        <v>2.5086341000000001</v>
      </c>
      <c r="H80" s="6">
        <v>-21.9120481</v>
      </c>
      <c r="I80" s="9">
        <v>15.098299903351622</v>
      </c>
      <c r="J80" s="9">
        <v>43.318290880585373</v>
      </c>
      <c r="K80" s="6">
        <v>2.8690840132914097</v>
      </c>
    </row>
    <row r="81" spans="1:11" x14ac:dyDescent="0.2">
      <c r="A81" s="8" t="s">
        <v>829</v>
      </c>
      <c r="B81" s="8" t="s">
        <v>839</v>
      </c>
      <c r="C81" s="8">
        <v>76417</v>
      </c>
      <c r="D81" s="4">
        <v>2</v>
      </c>
      <c r="E81" s="8" t="s">
        <v>92</v>
      </c>
      <c r="F81" s="11">
        <v>0.58399999999999996</v>
      </c>
      <c r="G81" s="9">
        <v>3.7976668999999998</v>
      </c>
      <c r="H81" s="6">
        <v>-21.020119700000002</v>
      </c>
      <c r="I81" s="9">
        <v>15.246102081283331</v>
      </c>
      <c r="J81" s="9">
        <v>44.009228375892476</v>
      </c>
      <c r="K81" s="6">
        <v>2.8865888566966769</v>
      </c>
    </row>
    <row r="82" spans="1:11" x14ac:dyDescent="0.2">
      <c r="A82" s="8" t="s">
        <v>829</v>
      </c>
      <c r="B82" s="8" t="s">
        <v>839</v>
      </c>
      <c r="C82" s="8">
        <v>71187</v>
      </c>
      <c r="D82" s="4">
        <v>2</v>
      </c>
      <c r="E82" s="8" t="s">
        <v>101</v>
      </c>
      <c r="F82" s="11">
        <v>0.51500000000000001</v>
      </c>
      <c r="G82" s="9">
        <v>3.6119066000000002</v>
      </c>
      <c r="H82" s="6">
        <v>-22.445437000000002</v>
      </c>
      <c r="I82" s="9">
        <v>15.173839121813755</v>
      </c>
      <c r="J82" s="9">
        <v>43.434235428349204</v>
      </c>
      <c r="K82" s="6">
        <v>2.8624420675390314</v>
      </c>
    </row>
    <row r="83" spans="1:11" x14ac:dyDescent="0.2">
      <c r="A83" s="8" t="s">
        <v>829</v>
      </c>
      <c r="B83" s="8" t="s">
        <v>839</v>
      </c>
      <c r="C83" s="8">
        <v>82533</v>
      </c>
      <c r="D83" s="4">
        <v>2</v>
      </c>
      <c r="E83" s="8" t="s">
        <v>109</v>
      </c>
      <c r="F83" s="11">
        <v>0.502</v>
      </c>
      <c r="G83" s="9">
        <v>3.5226185000000001</v>
      </c>
      <c r="H83" s="6">
        <v>-21.2873053</v>
      </c>
      <c r="I83" s="9">
        <v>12.399935491745591</v>
      </c>
      <c r="J83" s="9">
        <v>44.355930359373367</v>
      </c>
      <c r="K83" s="6">
        <v>3.5771097671355059</v>
      </c>
    </row>
    <row r="84" spans="1:11" x14ac:dyDescent="0.2">
      <c r="A84" s="8" t="s">
        <v>829</v>
      </c>
      <c r="B84" s="8" t="s">
        <v>839</v>
      </c>
      <c r="C84" s="8">
        <v>98351</v>
      </c>
      <c r="D84" s="4">
        <v>2</v>
      </c>
      <c r="E84" s="8" t="s">
        <v>115</v>
      </c>
      <c r="F84" s="11">
        <v>0.57699999999999996</v>
      </c>
      <c r="G84" s="9">
        <v>2.4583454000000002</v>
      </c>
      <c r="H84" s="6">
        <v>-21.9523224</v>
      </c>
      <c r="I84" s="9">
        <v>14.700100834618341</v>
      </c>
      <c r="J84" s="9">
        <v>43.722756606048556</v>
      </c>
      <c r="K84" s="6">
        <v>2.9743167817653768</v>
      </c>
    </row>
    <row r="85" spans="1:11" x14ac:dyDescent="0.2">
      <c r="A85" s="8" t="s">
        <v>829</v>
      </c>
      <c r="B85" s="8" t="s">
        <v>839</v>
      </c>
      <c r="C85" s="8">
        <v>13890</v>
      </c>
      <c r="D85" s="4">
        <v>2</v>
      </c>
      <c r="E85" s="8" t="s">
        <v>120</v>
      </c>
      <c r="F85" s="11">
        <v>0.60099999999999998</v>
      </c>
      <c r="G85" s="9">
        <v>1.6958044999999999</v>
      </c>
      <c r="H85" s="6">
        <v>-21.947410900000001</v>
      </c>
      <c r="I85" s="9">
        <v>15.728274022042822</v>
      </c>
      <c r="J85" s="9">
        <v>44.068994607467133</v>
      </c>
      <c r="K85" s="6">
        <v>2.8018964156973252</v>
      </c>
    </row>
    <row r="86" spans="1:11" x14ac:dyDescent="0.2">
      <c r="A86" s="8" t="s">
        <v>829</v>
      </c>
      <c r="B86" s="8" t="s">
        <v>839</v>
      </c>
      <c r="C86" s="8">
        <v>75461</v>
      </c>
      <c r="D86" s="4">
        <v>2</v>
      </c>
      <c r="E86" s="8" t="s">
        <v>128</v>
      </c>
      <c r="F86" s="11">
        <v>0.57299999999999995</v>
      </c>
      <c r="G86" s="9">
        <v>2.3947148</v>
      </c>
      <c r="H86" s="6">
        <v>-22.574118300000002</v>
      </c>
      <c r="I86" s="9">
        <v>10.561058220987189</v>
      </c>
      <c r="J86" s="9">
        <v>31.930363458551462</v>
      </c>
      <c r="K86" s="6">
        <v>3.023405684394266</v>
      </c>
    </row>
    <row r="87" spans="1:11" x14ac:dyDescent="0.2">
      <c r="A87" s="8" t="s">
        <v>829</v>
      </c>
      <c r="B87" s="8" t="s">
        <v>839</v>
      </c>
      <c r="C87" s="8">
        <v>71198</v>
      </c>
      <c r="D87" s="4">
        <v>2</v>
      </c>
      <c r="E87" s="8" t="s">
        <v>131</v>
      </c>
      <c r="F87" s="11">
        <v>0.501</v>
      </c>
      <c r="G87" s="9">
        <v>5.4766936999999993</v>
      </c>
      <c r="H87" s="6">
        <v>-21.265694700000001</v>
      </c>
      <c r="I87" s="9">
        <v>15.156184376031842</v>
      </c>
      <c r="J87" s="9">
        <v>42.934297817265417</v>
      </c>
      <c r="K87" s="6">
        <v>2.8327906781842924</v>
      </c>
    </row>
    <row r="88" spans="1:11" x14ac:dyDescent="0.2">
      <c r="A88" s="8" t="s">
        <v>829</v>
      </c>
      <c r="B88" s="8" t="s">
        <v>839</v>
      </c>
      <c r="C88" s="8">
        <v>82534</v>
      </c>
      <c r="D88" s="4">
        <v>2</v>
      </c>
      <c r="E88" s="8" t="s">
        <v>145</v>
      </c>
      <c r="F88" s="11">
        <v>0.50600000000000001</v>
      </c>
      <c r="G88" s="9">
        <v>2.1042719000000001</v>
      </c>
      <c r="H88" s="6">
        <v>-22.326578699999999</v>
      </c>
      <c r="I88" s="9">
        <v>15.653544614848775</v>
      </c>
      <c r="J88" s="9">
        <v>45.86256719338045</v>
      </c>
      <c r="K88" s="6">
        <v>2.9298518847849797</v>
      </c>
    </row>
    <row r="89" spans="1:11" x14ac:dyDescent="0.2">
      <c r="A89" s="8" t="s">
        <v>830</v>
      </c>
      <c r="B89" s="8" t="s">
        <v>839</v>
      </c>
      <c r="C89" s="8">
        <v>40733</v>
      </c>
      <c r="D89" s="4">
        <v>1</v>
      </c>
      <c r="E89" s="8" t="s">
        <v>448</v>
      </c>
      <c r="F89" s="11">
        <v>0.55500000000000005</v>
      </c>
      <c r="G89" s="9">
        <v>9.9356729999999995</v>
      </c>
      <c r="H89" s="6">
        <v>-18.733345999999997</v>
      </c>
      <c r="I89" s="9">
        <v>14.923499037856212</v>
      </c>
      <c r="J89" s="9">
        <v>43.614035820732539</v>
      </c>
      <c r="K89" s="6">
        <v>2.9225073630585885</v>
      </c>
    </row>
    <row r="90" spans="1:11" x14ac:dyDescent="0.2">
      <c r="A90" s="8" t="s">
        <v>830</v>
      </c>
      <c r="B90" s="8" t="s">
        <v>839</v>
      </c>
      <c r="C90" s="8">
        <v>40456</v>
      </c>
      <c r="D90" s="4">
        <v>1</v>
      </c>
      <c r="E90" s="8" t="s">
        <v>452</v>
      </c>
      <c r="F90" s="11">
        <v>0.60099999999999998</v>
      </c>
      <c r="G90" s="9">
        <v>9.0590115000000004</v>
      </c>
      <c r="H90" s="6">
        <v>-17.5405616</v>
      </c>
      <c r="I90" s="9">
        <v>12.128347759003256</v>
      </c>
      <c r="J90" s="9">
        <v>42.504470314396379</v>
      </c>
      <c r="K90" s="6">
        <v>3.5045557036278057</v>
      </c>
    </row>
    <row r="91" spans="1:11" x14ac:dyDescent="0.2">
      <c r="A91" s="8" t="s">
        <v>830</v>
      </c>
      <c r="B91" s="8" t="s">
        <v>839</v>
      </c>
      <c r="C91" s="8">
        <v>40455</v>
      </c>
      <c r="D91" s="4">
        <v>1</v>
      </c>
      <c r="E91" s="8" t="s">
        <v>87</v>
      </c>
      <c r="F91" s="11">
        <v>0.52300000000000002</v>
      </c>
      <c r="G91" s="9">
        <v>9.0096930000000004</v>
      </c>
      <c r="H91" s="6">
        <v>-17.470966400000002</v>
      </c>
      <c r="I91" s="9">
        <v>12.114362191640588</v>
      </c>
      <c r="J91" s="9">
        <v>42.644487223041871</v>
      </c>
      <c r="K91" s="6">
        <v>3.5201595055881962</v>
      </c>
    </row>
    <row r="92" spans="1:11" x14ac:dyDescent="0.2">
      <c r="A92" s="8" t="s">
        <v>830</v>
      </c>
      <c r="B92" s="8" t="s">
        <v>839</v>
      </c>
      <c r="C92" s="8">
        <v>54845</v>
      </c>
      <c r="D92" s="4">
        <v>1</v>
      </c>
      <c r="E92" s="8" t="s">
        <v>92</v>
      </c>
      <c r="F92" s="11">
        <v>0.49299999999999999</v>
      </c>
      <c r="G92" s="9">
        <v>9.1828109999999992</v>
      </c>
      <c r="H92" s="6">
        <v>-17.943633800000001</v>
      </c>
      <c r="I92" s="9">
        <v>14.485107228646555</v>
      </c>
      <c r="J92" s="9">
        <v>43.772801802045066</v>
      </c>
      <c r="K92" s="6">
        <v>3.0219176918122868</v>
      </c>
    </row>
    <row r="93" spans="1:11" x14ac:dyDescent="0.2">
      <c r="A93" s="8" t="s">
        <v>830</v>
      </c>
      <c r="B93" s="8" t="s">
        <v>839</v>
      </c>
      <c r="C93" s="8">
        <v>40265</v>
      </c>
      <c r="D93" s="4">
        <v>1</v>
      </c>
      <c r="E93" s="8" t="s">
        <v>101</v>
      </c>
      <c r="F93" s="11">
        <v>0.60299999999999998</v>
      </c>
      <c r="G93" s="9">
        <v>8.7580679999999997</v>
      </c>
      <c r="H93" s="6">
        <v>-18.5516252</v>
      </c>
      <c r="I93" s="9">
        <v>13.858938792969585</v>
      </c>
      <c r="J93" s="9">
        <v>44.922595849477609</v>
      </c>
      <c r="K93" s="6">
        <v>3.2414167145514861</v>
      </c>
    </row>
    <row r="94" spans="1:11" x14ac:dyDescent="0.2">
      <c r="A94" s="8" t="s">
        <v>830</v>
      </c>
      <c r="B94" s="8" t="s">
        <v>839</v>
      </c>
      <c r="C94" s="8">
        <v>8393</v>
      </c>
      <c r="D94" s="4">
        <v>1</v>
      </c>
      <c r="E94" s="8" t="s">
        <v>109</v>
      </c>
      <c r="F94" s="11">
        <v>0.495</v>
      </c>
      <c r="G94" s="9">
        <v>11.197823999999999</v>
      </c>
      <c r="H94" s="6">
        <v>-15.309648800000002</v>
      </c>
      <c r="I94" s="9">
        <v>14.106256793358284</v>
      </c>
      <c r="J94" s="9">
        <v>40.358390243211566</v>
      </c>
      <c r="K94" s="6">
        <v>2.8610276159309462</v>
      </c>
    </row>
    <row r="95" spans="1:11" x14ac:dyDescent="0.2">
      <c r="A95" s="8" t="s">
        <v>830</v>
      </c>
      <c r="B95" s="8" t="s">
        <v>839</v>
      </c>
      <c r="C95" s="8">
        <v>54844</v>
      </c>
      <c r="D95" s="4">
        <v>1</v>
      </c>
      <c r="E95" s="8" t="s">
        <v>115</v>
      </c>
      <c r="F95" s="11">
        <v>0.56799999999999995</v>
      </c>
      <c r="G95" s="9">
        <v>9.7484640000000002</v>
      </c>
      <c r="H95" s="6">
        <v>-18.224914399999999</v>
      </c>
      <c r="I95" s="9">
        <v>13.773962194832238</v>
      </c>
      <c r="J95" s="9">
        <v>40.076515095580845</v>
      </c>
      <c r="K95" s="6">
        <v>2.9095850945936883</v>
      </c>
    </row>
    <row r="96" spans="1:11" x14ac:dyDescent="0.2">
      <c r="A96" s="8" t="s">
        <v>830</v>
      </c>
      <c r="B96" s="8" t="s">
        <v>839</v>
      </c>
      <c r="C96" s="8">
        <v>40732</v>
      </c>
      <c r="D96" s="4">
        <v>1</v>
      </c>
      <c r="E96" s="8" t="s">
        <v>120</v>
      </c>
      <c r="F96" s="11">
        <v>0.57999999999999996</v>
      </c>
      <c r="G96" s="9">
        <v>10.428858</v>
      </c>
      <c r="H96" s="6">
        <v>-18.424033999999999</v>
      </c>
      <c r="I96" s="9">
        <v>15.270219266624206</v>
      </c>
      <c r="J96" s="9">
        <v>42.990905913611414</v>
      </c>
      <c r="K96" s="6">
        <v>2.815343065019094</v>
      </c>
    </row>
    <row r="97" spans="1:15" x14ac:dyDescent="0.2">
      <c r="A97" s="8" t="s">
        <v>830</v>
      </c>
      <c r="B97" s="8" t="s">
        <v>839</v>
      </c>
      <c r="C97" s="8">
        <v>40453</v>
      </c>
      <c r="D97" s="4">
        <v>1</v>
      </c>
      <c r="E97" s="8" t="s">
        <v>128</v>
      </c>
      <c r="F97" s="11">
        <v>0.51400000000000001</v>
      </c>
      <c r="G97" s="9">
        <v>7.6770869999999993</v>
      </c>
      <c r="H97" s="6">
        <v>-16.569128599999999</v>
      </c>
      <c r="I97" s="9">
        <v>14.981303320947193</v>
      </c>
      <c r="J97" s="9">
        <v>43.156224603033465</v>
      </c>
      <c r="K97" s="6">
        <v>2.880672240491351</v>
      </c>
    </row>
    <row r="98" spans="1:15" x14ac:dyDescent="0.2">
      <c r="A98" s="8" t="s">
        <v>830</v>
      </c>
      <c r="B98" s="8" t="s">
        <v>839</v>
      </c>
      <c r="C98" s="8">
        <v>54838</v>
      </c>
      <c r="D98" s="4">
        <v>1</v>
      </c>
      <c r="E98" s="8" t="s">
        <v>131</v>
      </c>
      <c r="F98" s="11">
        <v>0.505</v>
      </c>
      <c r="G98" s="9">
        <v>7.7968604999999993</v>
      </c>
      <c r="H98" s="6">
        <v>-17.676852199999999</v>
      </c>
      <c r="I98" s="9">
        <v>14.841115752601794</v>
      </c>
      <c r="J98" s="9">
        <v>44.105291528963669</v>
      </c>
      <c r="K98" s="6">
        <v>2.9718312466656407</v>
      </c>
    </row>
    <row r="99" spans="1:15" x14ac:dyDescent="0.2">
      <c r="A99" s="8" t="s">
        <v>830</v>
      </c>
      <c r="B99" s="8" t="s">
        <v>839</v>
      </c>
      <c r="C99" s="8">
        <v>40457</v>
      </c>
      <c r="D99" s="4">
        <v>1</v>
      </c>
      <c r="E99" s="8" t="s">
        <v>140</v>
      </c>
      <c r="F99" s="11">
        <v>0.498</v>
      </c>
      <c r="G99" s="9">
        <v>12.2677335</v>
      </c>
      <c r="H99" s="6">
        <v>-19.387734199999997</v>
      </c>
      <c r="I99" s="9">
        <v>12.597484791343225</v>
      </c>
      <c r="J99" s="9">
        <v>43.068811700561263</v>
      </c>
      <c r="K99" s="6">
        <v>3.4188421271329821</v>
      </c>
    </row>
    <row r="100" spans="1:15" x14ac:dyDescent="0.2">
      <c r="A100" s="8" t="s">
        <v>830</v>
      </c>
      <c r="B100" s="8" t="s">
        <v>839</v>
      </c>
      <c r="C100" s="8">
        <v>40735</v>
      </c>
      <c r="D100" s="4">
        <v>1</v>
      </c>
      <c r="E100" s="8" t="s">
        <v>145</v>
      </c>
      <c r="F100" s="11">
        <v>0.58899999999999997</v>
      </c>
      <c r="G100" s="9">
        <v>8.5960214999999991</v>
      </c>
      <c r="H100" s="6">
        <v>-18.061558999999999</v>
      </c>
      <c r="I100" s="9">
        <v>14.666066055072251</v>
      </c>
      <c r="J100" s="9">
        <v>44.374285566787798</v>
      </c>
      <c r="K100" s="6">
        <v>3.0256433729507837</v>
      </c>
    </row>
    <row r="101" spans="1:15" x14ac:dyDescent="0.2">
      <c r="A101" s="8" t="s">
        <v>830</v>
      </c>
      <c r="B101" s="8" t="s">
        <v>839</v>
      </c>
      <c r="C101" s="8">
        <v>43159</v>
      </c>
      <c r="D101" s="4">
        <v>1</v>
      </c>
      <c r="E101" s="8" t="s">
        <v>147</v>
      </c>
      <c r="F101" s="11">
        <v>0.55000000000000004</v>
      </c>
      <c r="G101" s="9">
        <v>10.5969435</v>
      </c>
      <c r="H101" s="6">
        <v>-16.525631600000001</v>
      </c>
      <c r="I101" s="9">
        <v>14.607675212782253</v>
      </c>
      <c r="J101" s="9">
        <v>43.931466968129627</v>
      </c>
      <c r="K101" s="6">
        <v>3.0074235857659253</v>
      </c>
    </row>
    <row r="102" spans="1:15" x14ac:dyDescent="0.2">
      <c r="A102" s="8" t="s">
        <v>830</v>
      </c>
      <c r="B102" s="8" t="s">
        <v>839</v>
      </c>
      <c r="C102" s="8">
        <v>43155</v>
      </c>
      <c r="D102" s="4">
        <v>1</v>
      </c>
      <c r="E102" s="8" t="s">
        <v>150</v>
      </c>
      <c r="F102" s="11">
        <v>0.54800000000000004</v>
      </c>
      <c r="G102" s="9">
        <v>10.0212255</v>
      </c>
      <c r="H102" s="6">
        <v>-18.321574399999999</v>
      </c>
      <c r="I102" s="9">
        <v>14.330042275821185</v>
      </c>
      <c r="J102" s="9">
        <v>43.784014900872712</v>
      </c>
      <c r="K102" s="6">
        <v>3.0554002603850421</v>
      </c>
    </row>
    <row r="103" spans="1:15" x14ac:dyDescent="0.2">
      <c r="A103" s="8" t="s">
        <v>831</v>
      </c>
      <c r="B103" s="8" t="s">
        <v>839</v>
      </c>
      <c r="C103" s="8">
        <v>6262</v>
      </c>
      <c r="D103" s="4">
        <v>2</v>
      </c>
      <c r="E103" s="8" t="s">
        <v>323</v>
      </c>
      <c r="F103" s="11">
        <v>0.53700000000000003</v>
      </c>
      <c r="G103" s="9">
        <v>12.995432999999998</v>
      </c>
      <c r="H103" s="6">
        <v>-12.462045199999999</v>
      </c>
      <c r="I103" s="9">
        <v>15.290433667106353</v>
      </c>
      <c r="J103" s="9">
        <v>43.903258909588352</v>
      </c>
      <c r="K103" s="6">
        <v>2.8712893215079656</v>
      </c>
    </row>
    <row r="104" spans="1:15" x14ac:dyDescent="0.2">
      <c r="A104" s="8" t="s">
        <v>831</v>
      </c>
      <c r="B104" s="8" t="s">
        <v>839</v>
      </c>
      <c r="C104" s="8">
        <v>40899</v>
      </c>
      <c r="D104" s="4">
        <v>2</v>
      </c>
      <c r="E104" s="8" t="s">
        <v>330</v>
      </c>
      <c r="F104" s="11">
        <v>0.54600000000000004</v>
      </c>
      <c r="G104" s="9">
        <v>9.9287831000000004</v>
      </c>
      <c r="H104" s="6">
        <v>-16.923928700000001</v>
      </c>
      <c r="I104" s="9">
        <v>15.031441902092274</v>
      </c>
      <c r="J104" s="9">
        <v>44.02064175058365</v>
      </c>
      <c r="K104" s="6">
        <v>2.9285707942932793</v>
      </c>
    </row>
    <row r="105" spans="1:15" x14ac:dyDescent="0.2">
      <c r="A105" s="8" t="s">
        <v>831</v>
      </c>
      <c r="B105" s="8" t="s">
        <v>839</v>
      </c>
      <c r="C105" s="8">
        <v>40900</v>
      </c>
      <c r="D105" s="4">
        <v>2</v>
      </c>
      <c r="E105" s="8" t="s">
        <v>333</v>
      </c>
      <c r="F105" s="11">
        <v>0.53600000000000003</v>
      </c>
      <c r="G105" s="9">
        <v>9.2709248000000013</v>
      </c>
      <c r="H105" s="6">
        <v>-21.657632400000001</v>
      </c>
      <c r="I105" s="9">
        <v>14.76682009463614</v>
      </c>
      <c r="J105" s="9">
        <v>43.175293581771548</v>
      </c>
      <c r="K105" s="6">
        <v>2.9238044010202593</v>
      </c>
    </row>
    <row r="106" spans="1:15" x14ac:dyDescent="0.2">
      <c r="A106" s="8" t="s">
        <v>831</v>
      </c>
      <c r="B106" s="8" t="s">
        <v>839</v>
      </c>
      <c r="C106" s="8">
        <v>40898</v>
      </c>
      <c r="D106" s="4">
        <v>2</v>
      </c>
      <c r="E106" s="8" t="s">
        <v>336</v>
      </c>
      <c r="F106" s="11">
        <v>0.54400000000000004</v>
      </c>
      <c r="G106" s="9"/>
      <c r="H106" s="6">
        <v>-26.224345100000001</v>
      </c>
      <c r="I106" s="9" t="s">
        <v>806</v>
      </c>
      <c r="J106" s="9">
        <v>42.800928153530805</v>
      </c>
      <c r="K106" s="6"/>
      <c r="L106" s="14" t="s">
        <v>809</v>
      </c>
      <c r="M106" s="14"/>
      <c r="N106" s="14"/>
      <c r="O106" s="14"/>
    </row>
    <row r="107" spans="1:15" x14ac:dyDescent="0.2">
      <c r="A107" s="8" t="s">
        <v>831</v>
      </c>
      <c r="B107" s="8" t="s">
        <v>839</v>
      </c>
      <c r="C107" s="8">
        <v>143719</v>
      </c>
      <c r="D107" s="4">
        <v>2</v>
      </c>
      <c r="E107" s="8" t="s">
        <v>339</v>
      </c>
      <c r="F107" s="11">
        <v>0.56299999999999994</v>
      </c>
      <c r="G107" s="9">
        <v>4.2451336999999993</v>
      </c>
      <c r="H107" s="6">
        <v>-21.393393700000001</v>
      </c>
      <c r="I107" s="9">
        <v>14.91610744334918</v>
      </c>
      <c r="J107" s="9">
        <v>43.899156632989154</v>
      </c>
      <c r="K107" s="6">
        <v>2.9430705564247588</v>
      </c>
    </row>
    <row r="108" spans="1:15" x14ac:dyDescent="0.2">
      <c r="A108" s="8" t="s">
        <v>831</v>
      </c>
      <c r="B108" s="8" t="s">
        <v>839</v>
      </c>
      <c r="C108" s="8">
        <v>10389</v>
      </c>
      <c r="D108" s="4">
        <v>2</v>
      </c>
      <c r="E108" s="8" t="s">
        <v>342</v>
      </c>
      <c r="F108" s="11">
        <v>0.51700000000000002</v>
      </c>
      <c r="G108" s="9">
        <v>10.803190700000002</v>
      </c>
      <c r="H108" s="6">
        <v>-10.743297099999998</v>
      </c>
      <c r="I108" s="9">
        <v>15.079742392733191</v>
      </c>
      <c r="J108" s="9">
        <v>43.737420330237406</v>
      </c>
      <c r="K108" s="6">
        <v>2.9004089851902326</v>
      </c>
    </row>
    <row r="109" spans="1:15" x14ac:dyDescent="0.2">
      <c r="A109" s="8" t="s">
        <v>831</v>
      </c>
      <c r="B109" s="8" t="s">
        <v>839</v>
      </c>
      <c r="C109" s="8">
        <v>10390</v>
      </c>
      <c r="D109" s="4">
        <v>2</v>
      </c>
      <c r="E109" s="8" t="s">
        <v>345</v>
      </c>
      <c r="F109" s="11">
        <v>0.57999999999999996</v>
      </c>
      <c r="G109" s="9">
        <v>10.036544600000001</v>
      </c>
      <c r="H109" s="6">
        <v>-12.640118399999999</v>
      </c>
      <c r="I109" s="9">
        <v>15.222643841935465</v>
      </c>
      <c r="J109" s="9">
        <v>43.843985329315139</v>
      </c>
      <c r="K109" s="6">
        <v>2.8801820356943098</v>
      </c>
    </row>
    <row r="110" spans="1:15" x14ac:dyDescent="0.2">
      <c r="A110" s="8" t="s">
        <v>832</v>
      </c>
      <c r="B110" s="8" t="s">
        <v>839</v>
      </c>
      <c r="C110" s="8">
        <v>55885</v>
      </c>
      <c r="D110" s="4">
        <v>2</v>
      </c>
      <c r="E110" s="8" t="s">
        <v>354</v>
      </c>
      <c r="F110" s="11">
        <v>0.59599999999999997</v>
      </c>
      <c r="G110" s="9">
        <v>9.8507843000000008</v>
      </c>
      <c r="H110" s="6">
        <v>-19.183218700000001</v>
      </c>
      <c r="I110" s="9">
        <v>5.5837639361629385</v>
      </c>
      <c r="J110" s="9">
        <v>19.3644273302965</v>
      </c>
      <c r="K110" s="6">
        <v>3.4679881799593741</v>
      </c>
    </row>
    <row r="111" spans="1:15" x14ac:dyDescent="0.2">
      <c r="A111" s="8" t="s">
        <v>832</v>
      </c>
      <c r="B111" s="8" t="s">
        <v>839</v>
      </c>
      <c r="C111" s="8">
        <v>10485</v>
      </c>
      <c r="D111" s="4">
        <v>2</v>
      </c>
      <c r="E111" s="8" t="s">
        <v>357</v>
      </c>
      <c r="F111" s="11">
        <v>0.53500000000000003</v>
      </c>
      <c r="G111" s="9">
        <v>14.0699036</v>
      </c>
      <c r="H111" s="6">
        <v>-10.4161912</v>
      </c>
      <c r="I111" s="9">
        <v>15.069216729980727</v>
      </c>
      <c r="J111" s="9">
        <v>43.778924399710597</v>
      </c>
      <c r="K111" s="6">
        <v>2.905189113951153</v>
      </c>
    </row>
    <row r="112" spans="1:15" x14ac:dyDescent="0.2">
      <c r="A112" s="8" t="s">
        <v>832</v>
      </c>
      <c r="B112" s="8" t="s">
        <v>839</v>
      </c>
      <c r="C112" s="8">
        <v>2001</v>
      </c>
      <c r="D112" s="4">
        <v>2</v>
      </c>
      <c r="E112" s="8" t="s">
        <v>360</v>
      </c>
      <c r="F112" s="11">
        <v>0.52800000000000002</v>
      </c>
      <c r="G112" s="9">
        <v>12.2451422</v>
      </c>
      <c r="H112" s="6">
        <v>-19.3737849</v>
      </c>
      <c r="I112" s="9">
        <v>15.309460137620002</v>
      </c>
      <c r="J112" s="9">
        <v>43.533746797703472</v>
      </c>
      <c r="K112" s="6">
        <v>2.8435847120910429</v>
      </c>
    </row>
    <row r="113" spans="1:11" x14ac:dyDescent="0.2">
      <c r="A113" s="8" t="s">
        <v>832</v>
      </c>
      <c r="B113" s="8" t="s">
        <v>839</v>
      </c>
      <c r="C113" s="8">
        <v>10482</v>
      </c>
      <c r="D113" s="4">
        <v>2</v>
      </c>
      <c r="E113" s="8" t="s">
        <v>363</v>
      </c>
      <c r="F113" s="11">
        <v>0.59899999999999998</v>
      </c>
      <c r="G113" s="9">
        <v>16.955859199999999</v>
      </c>
      <c r="H113" s="6">
        <v>-11.964295999999999</v>
      </c>
      <c r="I113" s="9">
        <v>13.870981259259748</v>
      </c>
      <c r="J113" s="9">
        <v>45.609202636030844</v>
      </c>
      <c r="K113" s="6">
        <v>3.2881021020473118</v>
      </c>
    </row>
    <row r="114" spans="1:11" x14ac:dyDescent="0.2">
      <c r="A114" s="8" t="s">
        <v>832</v>
      </c>
      <c r="B114" s="8" t="s">
        <v>839</v>
      </c>
      <c r="C114" s="8">
        <v>2053</v>
      </c>
      <c r="D114" s="4">
        <v>2</v>
      </c>
      <c r="E114" s="8" t="s">
        <v>370</v>
      </c>
      <c r="F114" s="11">
        <v>0.57299999999999995</v>
      </c>
      <c r="G114" s="9">
        <v>9.2350042999999999</v>
      </c>
      <c r="H114" s="6">
        <v>-17.6577068</v>
      </c>
      <c r="I114" s="9">
        <v>14.940450886003182</v>
      </c>
      <c r="J114" s="9">
        <v>42.110230185009534</v>
      </c>
      <c r="K114" s="6">
        <v>2.818538108810364</v>
      </c>
    </row>
    <row r="115" spans="1:11" x14ac:dyDescent="0.2">
      <c r="A115" s="8" t="s">
        <v>832</v>
      </c>
      <c r="B115" s="8" t="s">
        <v>839</v>
      </c>
      <c r="C115" s="8">
        <v>2002</v>
      </c>
      <c r="D115" s="4">
        <v>2</v>
      </c>
      <c r="E115" s="8" t="s">
        <v>373</v>
      </c>
      <c r="F115" s="11">
        <v>0.504</v>
      </c>
      <c r="G115" s="9">
        <v>9.4556588000000001</v>
      </c>
      <c r="H115" s="6">
        <v>-17.5692998</v>
      </c>
      <c r="I115" s="9">
        <v>15.201726920081578</v>
      </c>
      <c r="J115" s="9">
        <v>43.561691478458179</v>
      </c>
      <c r="K115" s="6">
        <v>2.865575188100038</v>
      </c>
    </row>
    <row r="116" spans="1:11" x14ac:dyDescent="0.2">
      <c r="A116" s="8" t="s">
        <v>832</v>
      </c>
      <c r="B116" s="8" t="s">
        <v>839</v>
      </c>
      <c r="C116" s="8">
        <v>2003</v>
      </c>
      <c r="D116" s="4">
        <v>2</v>
      </c>
      <c r="E116" s="8" t="s">
        <v>194</v>
      </c>
      <c r="F116" s="11">
        <v>0.54800000000000004</v>
      </c>
      <c r="G116" s="9">
        <v>12.081960500000001</v>
      </c>
      <c r="H116" s="6">
        <v>-16.2638231</v>
      </c>
      <c r="I116" s="9">
        <v>13.453542851065542</v>
      </c>
      <c r="J116" s="9">
        <v>43.981799498923813</v>
      </c>
      <c r="K116" s="6">
        <v>3.2691611411071833</v>
      </c>
    </row>
    <row r="117" spans="1:11" x14ac:dyDescent="0.2">
      <c r="A117" s="8" t="s">
        <v>833</v>
      </c>
      <c r="B117" s="8" t="s">
        <v>839</v>
      </c>
      <c r="C117" s="8">
        <v>3939</v>
      </c>
      <c r="D117" s="4">
        <v>2</v>
      </c>
      <c r="E117" s="8" t="s">
        <v>267</v>
      </c>
      <c r="F117" s="11">
        <v>0.56200000000000006</v>
      </c>
      <c r="G117" s="9">
        <v>11.485683</v>
      </c>
      <c r="H117" s="6">
        <v>-10.218566599999999</v>
      </c>
      <c r="I117" s="9">
        <v>14.49423002276019</v>
      </c>
      <c r="J117" s="9">
        <v>44.026314124869131</v>
      </c>
      <c r="K117" s="6">
        <v>3.0375062390851335</v>
      </c>
    </row>
    <row r="118" spans="1:11" x14ac:dyDescent="0.2">
      <c r="A118" s="8" t="s">
        <v>833</v>
      </c>
      <c r="B118" s="8" t="s">
        <v>839</v>
      </c>
      <c r="C118" s="8">
        <v>54233</v>
      </c>
      <c r="D118" s="4">
        <v>2</v>
      </c>
      <c r="E118" s="8" t="s">
        <v>271</v>
      </c>
      <c r="F118" s="11">
        <v>0.57699999999999996</v>
      </c>
      <c r="G118" s="9">
        <v>10.480189499999998</v>
      </c>
      <c r="H118" s="6">
        <v>-19.358736200000003</v>
      </c>
      <c r="I118" s="9">
        <v>15.122748169904053</v>
      </c>
      <c r="J118" s="9">
        <v>44.301711086244033</v>
      </c>
      <c r="K118" s="6">
        <v>2.9294748936181687</v>
      </c>
    </row>
    <row r="119" spans="1:11" x14ac:dyDescent="0.2">
      <c r="A119" s="8" t="s">
        <v>833</v>
      </c>
      <c r="B119" s="8" t="s">
        <v>839</v>
      </c>
      <c r="C119" s="8">
        <v>144248</v>
      </c>
      <c r="D119" s="4">
        <v>2</v>
      </c>
      <c r="E119" s="8" t="s">
        <v>277</v>
      </c>
      <c r="F119" s="11">
        <v>0.57299999999999995</v>
      </c>
      <c r="G119" s="9">
        <v>8.9976149999999997</v>
      </c>
      <c r="H119" s="6">
        <v>-19.188614599999998</v>
      </c>
      <c r="I119" s="9">
        <v>15.027176133941159</v>
      </c>
      <c r="J119" s="9">
        <v>44.596743848614651</v>
      </c>
      <c r="K119" s="6">
        <v>2.9677394775380406</v>
      </c>
    </row>
    <row r="120" spans="1:11" x14ac:dyDescent="0.2">
      <c r="A120" s="8" t="s">
        <v>833</v>
      </c>
      <c r="B120" s="8" t="s">
        <v>839</v>
      </c>
      <c r="C120" s="8">
        <v>3934</v>
      </c>
      <c r="D120" s="4">
        <v>2</v>
      </c>
      <c r="E120" s="8" t="s">
        <v>281</v>
      </c>
      <c r="F120" s="11">
        <v>0.47899999999999998</v>
      </c>
      <c r="G120" s="9">
        <v>12.480104999999998</v>
      </c>
      <c r="H120" s="6">
        <v>-10.6844678</v>
      </c>
      <c r="I120" s="9">
        <v>15.014917967341018</v>
      </c>
      <c r="J120" s="9">
        <v>44.043678082758731</v>
      </c>
      <c r="K120" s="6">
        <v>2.9333279195103321</v>
      </c>
    </row>
    <row r="121" spans="1:11" x14ac:dyDescent="0.2">
      <c r="A121" s="8" t="s">
        <v>833</v>
      </c>
      <c r="B121" s="8" t="s">
        <v>839</v>
      </c>
      <c r="C121" s="8">
        <v>144248</v>
      </c>
      <c r="D121" s="4">
        <v>2</v>
      </c>
      <c r="E121" s="8" t="s">
        <v>287</v>
      </c>
      <c r="F121" s="11">
        <v>0.60099999999999998</v>
      </c>
      <c r="G121" s="9">
        <v>7.6770869999999993</v>
      </c>
      <c r="H121" s="6">
        <v>-10.8594224</v>
      </c>
      <c r="I121" s="9">
        <v>14.783556686199345</v>
      </c>
      <c r="J121" s="9">
        <v>44.324271598058232</v>
      </c>
      <c r="K121" s="6">
        <v>2.998214336299434</v>
      </c>
    </row>
    <row r="122" spans="1:11" x14ac:dyDescent="0.2">
      <c r="A122" s="8" t="s">
        <v>833</v>
      </c>
      <c r="B122" s="8" t="s">
        <v>839</v>
      </c>
      <c r="C122" s="8">
        <v>2061</v>
      </c>
      <c r="D122" s="4">
        <v>2</v>
      </c>
      <c r="E122" s="8" t="s">
        <v>291</v>
      </c>
      <c r="F122" s="11">
        <v>0.51</v>
      </c>
      <c r="G122" s="9">
        <v>4.7582370000000003</v>
      </c>
      <c r="H122" s="6">
        <v>-13.541737400000001</v>
      </c>
      <c r="I122" s="9">
        <v>14.33800757667702</v>
      </c>
      <c r="J122" s="9">
        <v>45.826389992803712</v>
      </c>
      <c r="K122" s="6">
        <v>3.1961477037679491</v>
      </c>
    </row>
    <row r="123" spans="1:11" x14ac:dyDescent="0.2">
      <c r="A123" s="8" t="s">
        <v>833</v>
      </c>
      <c r="B123" s="8" t="s">
        <v>839</v>
      </c>
      <c r="C123" s="8">
        <v>2059</v>
      </c>
      <c r="D123" s="4">
        <v>2</v>
      </c>
      <c r="E123" s="8" t="s">
        <v>294</v>
      </c>
      <c r="F123" s="11">
        <v>0.54</v>
      </c>
      <c r="G123" s="9">
        <v>9.8008019999999991</v>
      </c>
      <c r="H123" s="6">
        <v>-10.989913399999999</v>
      </c>
      <c r="I123" s="9">
        <v>13.244869894467739</v>
      </c>
      <c r="J123" s="9">
        <v>43.640950886204187</v>
      </c>
      <c r="K123" s="6">
        <v>3.2949323952538494</v>
      </c>
    </row>
    <row r="124" spans="1:11" x14ac:dyDescent="0.2">
      <c r="A124" s="8" t="s">
        <v>833</v>
      </c>
      <c r="B124" s="8" t="s">
        <v>839</v>
      </c>
      <c r="C124" s="8">
        <v>54234</v>
      </c>
      <c r="D124" s="4">
        <v>2</v>
      </c>
      <c r="E124" s="8" t="s">
        <v>297</v>
      </c>
      <c r="F124" s="11">
        <v>0.56499999999999995</v>
      </c>
      <c r="G124" s="9">
        <v>11.507826</v>
      </c>
      <c r="H124" s="6">
        <v>-15.309648800000002</v>
      </c>
      <c r="I124" s="9">
        <v>14.742523815250399</v>
      </c>
      <c r="J124" s="9">
        <v>44.970412389210075</v>
      </c>
      <c r="K124" s="6">
        <v>3.0503876373386247</v>
      </c>
    </row>
    <row r="125" spans="1:11" x14ac:dyDescent="0.2">
      <c r="A125" s="8" t="s">
        <v>833</v>
      </c>
      <c r="B125" s="8" t="s">
        <v>839</v>
      </c>
      <c r="C125" s="8">
        <v>40940</v>
      </c>
      <c r="D125" s="4">
        <v>2</v>
      </c>
      <c r="E125" s="8" t="s">
        <v>300</v>
      </c>
      <c r="F125" s="11">
        <v>0.59799999999999998</v>
      </c>
      <c r="G125" s="9">
        <v>14.1881355</v>
      </c>
      <c r="H125" s="6">
        <v>-11.832788599999999</v>
      </c>
      <c r="I125" s="9">
        <v>15.00269773100363</v>
      </c>
      <c r="J125" s="9">
        <v>44.443527804622477</v>
      </c>
      <c r="K125" s="6">
        <v>2.9623690753149203</v>
      </c>
    </row>
    <row r="126" spans="1:11" x14ac:dyDescent="0.2">
      <c r="A126" s="8" t="s">
        <v>833</v>
      </c>
      <c r="B126" s="8" t="s">
        <v>839</v>
      </c>
      <c r="C126" s="8">
        <v>149768</v>
      </c>
      <c r="D126" s="4">
        <v>2</v>
      </c>
      <c r="E126" s="8" t="s">
        <v>303</v>
      </c>
      <c r="F126" s="11">
        <v>0.52</v>
      </c>
      <c r="G126" s="9">
        <v>8.0233229999999995</v>
      </c>
      <c r="H126" s="6">
        <v>-18.580623200000002</v>
      </c>
      <c r="I126" s="9">
        <v>5.9057617838378373</v>
      </c>
      <c r="J126" s="9">
        <v>18.134051192351443</v>
      </c>
      <c r="K126" s="6">
        <v>3.0705693619370975</v>
      </c>
    </row>
    <row r="127" spans="1:11" x14ac:dyDescent="0.2">
      <c r="A127" s="8" t="s">
        <v>834</v>
      </c>
      <c r="B127" s="8" t="s">
        <v>839</v>
      </c>
      <c r="C127" s="8">
        <v>98330</v>
      </c>
      <c r="D127" s="4">
        <v>2</v>
      </c>
      <c r="E127" s="8" t="s">
        <v>140</v>
      </c>
      <c r="F127" s="11">
        <v>0.53900000000000003</v>
      </c>
      <c r="G127" s="9">
        <v>3.9403226000000005</v>
      </c>
      <c r="H127" s="6">
        <v>-22.606534199999999</v>
      </c>
      <c r="I127" s="9">
        <v>14.703955572534282</v>
      </c>
      <c r="J127" s="9">
        <v>43.431355199837036</v>
      </c>
      <c r="K127" s="6">
        <v>2.9537191530259417</v>
      </c>
    </row>
    <row r="128" spans="1:11" x14ac:dyDescent="0.2">
      <c r="A128" s="8" t="s">
        <v>834</v>
      </c>
      <c r="B128" s="8" t="s">
        <v>839</v>
      </c>
      <c r="C128" s="8">
        <v>148933</v>
      </c>
      <c r="D128" s="4">
        <v>2</v>
      </c>
      <c r="E128" s="8" t="s">
        <v>147</v>
      </c>
      <c r="F128" s="11">
        <v>0.59299999999999997</v>
      </c>
      <c r="G128" s="9">
        <v>3.5934332000000002</v>
      </c>
      <c r="H128" s="6">
        <v>-23.236188500000001</v>
      </c>
      <c r="I128" s="9">
        <v>12.959312938793216</v>
      </c>
      <c r="J128" s="9">
        <v>43.282525596845261</v>
      </c>
      <c r="K128" s="6">
        <v>3.3398781093772838</v>
      </c>
    </row>
    <row r="129" spans="1:15" x14ac:dyDescent="0.2">
      <c r="A129" s="8" t="s">
        <v>835</v>
      </c>
      <c r="B129" s="8" t="s">
        <v>839</v>
      </c>
      <c r="C129" s="8">
        <v>151473</v>
      </c>
      <c r="D129" s="4">
        <v>2</v>
      </c>
      <c r="E129" s="8" t="s">
        <v>306</v>
      </c>
      <c r="F129" s="11">
        <v>0.55100000000000005</v>
      </c>
      <c r="G129" s="9">
        <v>4.0788494999999996</v>
      </c>
      <c r="H129" s="6">
        <v>-19.581054200000001</v>
      </c>
      <c r="I129" s="9">
        <v>14.962433909319421</v>
      </c>
      <c r="J129" s="9">
        <v>44.827867093326901</v>
      </c>
      <c r="K129" s="6">
        <v>2.9960277428798303</v>
      </c>
    </row>
    <row r="130" spans="1:15" x14ac:dyDescent="0.2">
      <c r="A130" s="8" t="s">
        <v>835</v>
      </c>
      <c r="B130" s="8" t="s">
        <v>839</v>
      </c>
      <c r="C130" s="8">
        <v>32248</v>
      </c>
      <c r="D130" s="4">
        <v>2</v>
      </c>
      <c r="E130" s="8" t="s">
        <v>309</v>
      </c>
      <c r="F130" s="11">
        <v>0.55400000000000005</v>
      </c>
      <c r="G130" s="9">
        <v>9.8994389999999992</v>
      </c>
      <c r="H130" s="6">
        <v>-13.035238999999999</v>
      </c>
      <c r="I130" s="9">
        <v>14.674993030501149</v>
      </c>
      <c r="J130" s="9">
        <v>45.713553270321782</v>
      </c>
      <c r="K130" s="6">
        <v>3.1150647346345397</v>
      </c>
    </row>
    <row r="131" spans="1:15" x14ac:dyDescent="0.2">
      <c r="A131" s="8" t="s">
        <v>835</v>
      </c>
      <c r="B131" s="8" t="s">
        <v>839</v>
      </c>
      <c r="C131" s="8">
        <v>151472</v>
      </c>
      <c r="D131" s="4">
        <v>2</v>
      </c>
      <c r="E131" s="8" t="s">
        <v>312</v>
      </c>
      <c r="F131" s="11">
        <v>0.41699999999999998</v>
      </c>
      <c r="G131" s="9">
        <v>7.3097144999999992</v>
      </c>
      <c r="H131" s="6">
        <v>-14.525736200000001</v>
      </c>
      <c r="I131" s="9">
        <v>13.859566613917114</v>
      </c>
      <c r="J131" s="9">
        <v>45.102786686647043</v>
      </c>
      <c r="K131" s="6">
        <v>3.254271070883052</v>
      </c>
    </row>
    <row r="132" spans="1:15" x14ac:dyDescent="0.2">
      <c r="A132" s="8" t="s">
        <v>836</v>
      </c>
      <c r="B132" s="8" t="s">
        <v>839</v>
      </c>
      <c r="C132" s="8">
        <v>110202</v>
      </c>
      <c r="D132" s="4">
        <v>2</v>
      </c>
      <c r="E132" s="8" t="s">
        <v>418</v>
      </c>
      <c r="F132" s="11">
        <v>0.50800000000000001</v>
      </c>
      <c r="G132" s="9"/>
      <c r="H132" s="6"/>
      <c r="I132" s="9"/>
      <c r="J132" s="9"/>
      <c r="K132" s="6"/>
      <c r="L132" s="14" t="s">
        <v>810</v>
      </c>
      <c r="M132" s="14"/>
      <c r="N132" s="14"/>
      <c r="O132" s="14"/>
    </row>
    <row r="133" spans="1:15" x14ac:dyDescent="0.2">
      <c r="A133" s="8" t="s">
        <v>838</v>
      </c>
      <c r="B133" s="8">
        <v>41229</v>
      </c>
      <c r="C133" s="8">
        <v>18627</v>
      </c>
      <c r="D133" s="4">
        <v>1</v>
      </c>
      <c r="E133" s="8" t="s">
        <v>267</v>
      </c>
      <c r="F133" s="11">
        <v>0.55400000000000005</v>
      </c>
      <c r="G133" s="9">
        <v>7.3395096000000004</v>
      </c>
      <c r="H133" s="6">
        <v>-17.9688692</v>
      </c>
      <c r="I133" s="9">
        <v>13.482436791805348</v>
      </c>
      <c r="J133" s="9">
        <v>40.003807782224811</v>
      </c>
      <c r="K133" s="6">
        <v>2.9671051605848584</v>
      </c>
    </row>
    <row r="134" spans="1:15" x14ac:dyDescent="0.2">
      <c r="A134" s="8" t="s">
        <v>838</v>
      </c>
      <c r="B134" s="8">
        <v>41229</v>
      </c>
      <c r="C134" s="8">
        <v>8829</v>
      </c>
      <c r="D134" s="4">
        <v>1</v>
      </c>
      <c r="E134" s="8" t="s">
        <v>271</v>
      </c>
      <c r="F134" s="11">
        <v>0.55600000000000005</v>
      </c>
      <c r="G134" s="9">
        <v>6.6324552000000008</v>
      </c>
      <c r="H134" s="6">
        <v>-19.724933400000005</v>
      </c>
      <c r="I134" s="9">
        <v>12.060328594346327</v>
      </c>
      <c r="J134" s="9">
        <v>34.89186474938375</v>
      </c>
      <c r="K134" s="6">
        <v>2.8931106210273949</v>
      </c>
    </row>
    <row r="135" spans="1:15" x14ac:dyDescent="0.2">
      <c r="A135" s="8" t="s">
        <v>838</v>
      </c>
      <c r="B135" s="8">
        <v>41229</v>
      </c>
      <c r="C135" s="8">
        <v>18375</v>
      </c>
      <c r="D135" s="4">
        <v>1</v>
      </c>
      <c r="E135" s="8" t="s">
        <v>277</v>
      </c>
      <c r="F135" s="11">
        <v>0.60199999999999998</v>
      </c>
      <c r="G135" s="9">
        <v>7.7444040000000012</v>
      </c>
      <c r="H135" s="6">
        <v>-14.933708599999999</v>
      </c>
      <c r="I135" s="9">
        <v>14.513976769441332</v>
      </c>
      <c r="J135" s="9">
        <v>41.640086007113055</v>
      </c>
      <c r="K135" s="6">
        <v>2.8689646310296428</v>
      </c>
    </row>
    <row r="136" spans="1:15" x14ac:dyDescent="0.2">
      <c r="A136" s="8" t="s">
        <v>838</v>
      </c>
      <c r="B136" s="8">
        <v>41229</v>
      </c>
      <c r="C136" s="8">
        <v>7278</v>
      </c>
      <c r="D136" s="4">
        <v>1</v>
      </c>
      <c r="E136" s="8" t="s">
        <v>281</v>
      </c>
      <c r="F136" s="11">
        <v>0.55000000000000004</v>
      </c>
      <c r="G136" s="9">
        <v>7.1431056000000002</v>
      </c>
      <c r="H136" s="6">
        <v>-17.934590199999999</v>
      </c>
      <c r="I136" s="9">
        <v>14.810122195259357</v>
      </c>
      <c r="J136" s="9">
        <v>41.81163434604764</v>
      </c>
      <c r="K136" s="6">
        <v>2.8231795656237955</v>
      </c>
    </row>
    <row r="137" spans="1:15" x14ac:dyDescent="0.2">
      <c r="A137" s="8" t="s">
        <v>838</v>
      </c>
      <c r="B137" s="8">
        <v>41229</v>
      </c>
      <c r="C137" s="8">
        <v>21186</v>
      </c>
      <c r="D137" s="4">
        <v>1</v>
      </c>
      <c r="E137" s="8" t="s">
        <v>287</v>
      </c>
      <c r="F137" s="11">
        <v>0.54900000000000004</v>
      </c>
      <c r="G137" s="9">
        <v>6.4944687999999999</v>
      </c>
      <c r="H137" s="6">
        <v>-18.1432024</v>
      </c>
      <c r="I137" s="9">
        <v>14.220605587189784</v>
      </c>
      <c r="J137" s="9">
        <v>42.007908760309604</v>
      </c>
      <c r="K137" s="6">
        <v>2.9540168667747313</v>
      </c>
    </row>
    <row r="138" spans="1:15" x14ac:dyDescent="0.2">
      <c r="A138" s="8" t="s">
        <v>838</v>
      </c>
      <c r="B138" s="8">
        <v>41229</v>
      </c>
      <c r="C138" s="8">
        <v>21201</v>
      </c>
      <c r="D138" s="4">
        <v>1</v>
      </c>
      <c r="E138" s="8" t="s">
        <v>291</v>
      </c>
      <c r="F138" s="11">
        <v>0.58199999999999996</v>
      </c>
      <c r="G138" s="9">
        <v>6.3725976000000006</v>
      </c>
      <c r="H138" s="6">
        <v>-17.156946600000001</v>
      </c>
      <c r="I138" s="9">
        <v>2.9989990752003131</v>
      </c>
      <c r="J138" s="9">
        <v>9.8608112243542525</v>
      </c>
      <c r="K138" s="6">
        <v>3.2880340997423003</v>
      </c>
    </row>
    <row r="139" spans="1:15" x14ac:dyDescent="0.2">
      <c r="A139" s="8" t="s">
        <v>838</v>
      </c>
      <c r="B139" s="8">
        <v>41229</v>
      </c>
      <c r="C139" s="8">
        <v>8852</v>
      </c>
      <c r="D139" s="4">
        <v>1</v>
      </c>
      <c r="E139" s="8" t="s">
        <v>294</v>
      </c>
      <c r="F139" s="11">
        <v>0.57099999999999995</v>
      </c>
      <c r="G139" s="9">
        <v>6.0744664000000004</v>
      </c>
      <c r="H139" s="6">
        <v>-13.528269600000002</v>
      </c>
      <c r="I139" s="9">
        <v>12.544550329844867</v>
      </c>
      <c r="J139" s="9">
        <v>36.373919827403341</v>
      </c>
      <c r="K139" s="6">
        <v>2.899579408666868</v>
      </c>
    </row>
    <row r="140" spans="1:15" x14ac:dyDescent="0.2">
      <c r="A140" s="8" t="s">
        <v>838</v>
      </c>
      <c r="B140" s="8">
        <v>41229</v>
      </c>
      <c r="C140" s="8">
        <v>23112</v>
      </c>
      <c r="D140" s="4">
        <v>1</v>
      </c>
      <c r="E140" s="8" t="s">
        <v>297</v>
      </c>
      <c r="F140" s="11">
        <v>0.53900000000000003</v>
      </c>
      <c r="G140" s="9">
        <v>7.4855536000000003</v>
      </c>
      <c r="H140" s="6">
        <v>-14.7711282</v>
      </c>
      <c r="I140" s="9">
        <v>11.050962383810635</v>
      </c>
      <c r="J140" s="9">
        <v>32.441407817439973</v>
      </c>
      <c r="K140" s="6">
        <v>2.9356183371835352</v>
      </c>
    </row>
    <row r="141" spans="1:15" x14ac:dyDescent="0.2">
      <c r="A141" s="8" t="s">
        <v>838</v>
      </c>
      <c r="B141" s="8">
        <v>41229</v>
      </c>
      <c r="C141" s="8">
        <v>20414</v>
      </c>
      <c r="D141" s="4">
        <v>1</v>
      </c>
      <c r="E141" s="8" t="s">
        <v>300</v>
      </c>
      <c r="F141" s="11">
        <v>0.54200000000000004</v>
      </c>
      <c r="G141" s="9">
        <v>6.6133184000000007</v>
      </c>
      <c r="H141" s="6">
        <v>-17.801391800000001</v>
      </c>
      <c r="I141" s="9">
        <v>11.630064648260774</v>
      </c>
      <c r="J141" s="9">
        <v>33.866646664307474</v>
      </c>
      <c r="K141" s="6">
        <v>2.9119912647581101</v>
      </c>
    </row>
    <row r="142" spans="1:15" x14ac:dyDescent="0.2">
      <c r="A142" s="8" t="s">
        <v>838</v>
      </c>
      <c r="B142" s="8">
        <v>41229</v>
      </c>
      <c r="C142" s="8">
        <v>18831</v>
      </c>
      <c r="D142" s="4">
        <v>1</v>
      </c>
      <c r="E142" s="8" t="s">
        <v>303</v>
      </c>
      <c r="F142" s="11">
        <v>0.53600000000000003</v>
      </c>
      <c r="G142" s="9">
        <v>8.3013855999999997</v>
      </c>
      <c r="H142" s="6">
        <v>-18.478157200000002</v>
      </c>
      <c r="I142" s="9">
        <v>12.51765136659418</v>
      </c>
      <c r="J142" s="9">
        <v>36.7044137271537</v>
      </c>
      <c r="K142" s="6">
        <v>2.9322124935598275</v>
      </c>
    </row>
    <row r="143" spans="1:15" x14ac:dyDescent="0.2">
      <c r="A143" s="8" t="s">
        <v>838</v>
      </c>
      <c r="B143" s="8">
        <v>41229</v>
      </c>
      <c r="C143" s="8">
        <v>8847</v>
      </c>
      <c r="D143" s="4">
        <v>1</v>
      </c>
      <c r="E143" s="8" t="s">
        <v>306</v>
      </c>
      <c r="F143" s="11">
        <v>0.57099999999999995</v>
      </c>
      <c r="G143" s="9">
        <v>7.1290047999999997</v>
      </c>
      <c r="H143" s="6">
        <v>-17.8983524</v>
      </c>
      <c r="I143" s="9">
        <v>14.297251807074016</v>
      </c>
      <c r="J143" s="9">
        <v>41.364497629383841</v>
      </c>
      <c r="K143" s="6">
        <v>2.8931782266657327</v>
      </c>
    </row>
    <row r="144" spans="1:15" x14ac:dyDescent="0.2">
      <c r="A144" s="8" t="s">
        <v>838</v>
      </c>
      <c r="B144" s="8">
        <v>41229</v>
      </c>
      <c r="C144" s="8">
        <v>23186</v>
      </c>
      <c r="D144" s="4">
        <v>1</v>
      </c>
      <c r="E144" s="8" t="s">
        <v>309</v>
      </c>
      <c r="F144" s="11">
        <v>0.54200000000000004</v>
      </c>
      <c r="G144" s="9">
        <v>8.3144791999999992</v>
      </c>
      <c r="H144" s="6">
        <v>-18.194131200000001</v>
      </c>
      <c r="I144" s="9">
        <v>10.375430748511208</v>
      </c>
      <c r="J144" s="9">
        <v>29.905305216345351</v>
      </c>
      <c r="K144" s="6">
        <v>2.8823193890659935</v>
      </c>
    </row>
    <row r="145" spans="1:11" x14ac:dyDescent="0.2">
      <c r="A145" s="8" t="s">
        <v>838</v>
      </c>
      <c r="B145" s="8">
        <v>41229</v>
      </c>
      <c r="C145" s="8">
        <v>20522</v>
      </c>
      <c r="D145" s="4">
        <v>1</v>
      </c>
      <c r="E145" s="8" t="s">
        <v>312</v>
      </c>
      <c r="F145" s="11">
        <v>0.58199999999999996</v>
      </c>
      <c r="G145" s="9">
        <v>5.8790696000000002</v>
      </c>
      <c r="H145" s="6">
        <v>-18.343</v>
      </c>
      <c r="I145" s="9">
        <v>14.611231217648445</v>
      </c>
      <c r="J145" s="9">
        <v>42.542069887179224</v>
      </c>
      <c r="K145" s="6">
        <v>2.9116006210204928</v>
      </c>
    </row>
    <row r="146" spans="1:11" x14ac:dyDescent="0.2">
      <c r="A146" s="8" t="s">
        <v>838</v>
      </c>
      <c r="B146" s="8">
        <v>41229</v>
      </c>
      <c r="C146" s="8">
        <v>19902</v>
      </c>
      <c r="D146" s="4">
        <v>1</v>
      </c>
      <c r="E146" s="8" t="s">
        <v>315</v>
      </c>
      <c r="F146" s="11">
        <v>0.52700000000000002</v>
      </c>
      <c r="G146" s="9">
        <v>4.9776256000000005</v>
      </c>
      <c r="H146" s="6">
        <v>-18.8483704</v>
      </c>
      <c r="I146" s="9">
        <v>13.736515402229111</v>
      </c>
      <c r="J146" s="9">
        <v>40.265987397146354</v>
      </c>
      <c r="K146" s="6">
        <v>2.931310177151051</v>
      </c>
    </row>
    <row r="147" spans="1:11" x14ac:dyDescent="0.2">
      <c r="A147" s="8" t="s">
        <v>838</v>
      </c>
      <c r="B147" s="8">
        <v>41229</v>
      </c>
      <c r="C147" s="8">
        <v>18636</v>
      </c>
      <c r="D147" s="4">
        <v>1</v>
      </c>
      <c r="E147" s="8" t="s">
        <v>319</v>
      </c>
      <c r="F147" s="11">
        <v>0.54300000000000004</v>
      </c>
      <c r="G147" s="9">
        <v>5.416764800000001</v>
      </c>
      <c r="H147" s="6">
        <v>-18.0746444</v>
      </c>
      <c r="I147" s="9">
        <v>13.985054048748262</v>
      </c>
      <c r="J147" s="9">
        <v>40.094287178764908</v>
      </c>
      <c r="K147" s="6">
        <v>2.8669383070674339</v>
      </c>
    </row>
    <row r="148" spans="1:11" x14ac:dyDescent="0.2">
      <c r="A148" s="8" t="s">
        <v>814</v>
      </c>
      <c r="B148" s="8">
        <v>41229</v>
      </c>
      <c r="C148" s="8">
        <v>1276</v>
      </c>
      <c r="D148" s="4">
        <v>1</v>
      </c>
      <c r="E148" s="8" t="s">
        <v>237</v>
      </c>
      <c r="F148" s="11">
        <v>0.53700000000000003</v>
      </c>
      <c r="G148" s="9">
        <v>2.8473976000000008</v>
      </c>
      <c r="H148" s="6">
        <v>-19.599570200000002</v>
      </c>
      <c r="I148" s="9">
        <v>14.404379998029082</v>
      </c>
      <c r="J148" s="9">
        <v>41.851070907260024</v>
      </c>
      <c r="K148" s="6">
        <v>2.9054406307655318</v>
      </c>
    </row>
    <row r="149" spans="1:11" x14ac:dyDescent="0.2">
      <c r="A149" s="8" t="s">
        <v>819</v>
      </c>
      <c r="B149" s="8">
        <v>41229</v>
      </c>
      <c r="C149" s="8">
        <v>19014</v>
      </c>
      <c r="D149" s="4">
        <v>1</v>
      </c>
      <c r="E149" s="8" t="s">
        <v>376</v>
      </c>
      <c r="F149" s="11">
        <v>0.57799999999999996</v>
      </c>
      <c r="G149" s="9">
        <v>6.8641112</v>
      </c>
      <c r="H149" s="6">
        <v>-18.570220800000001</v>
      </c>
      <c r="I149" s="9">
        <v>14.881758828024568</v>
      </c>
      <c r="J149" s="9">
        <v>41.943715979339352</v>
      </c>
      <c r="K149" s="6">
        <v>2.8184649720537798</v>
      </c>
    </row>
    <row r="150" spans="1:11" x14ac:dyDescent="0.2">
      <c r="A150" s="8" t="s">
        <v>819</v>
      </c>
      <c r="B150" s="8">
        <v>41229</v>
      </c>
      <c r="C150" s="8">
        <v>19880</v>
      </c>
      <c r="D150" s="4">
        <v>1</v>
      </c>
      <c r="E150" s="8" t="s">
        <v>379</v>
      </c>
      <c r="F150" s="11">
        <v>0.52200000000000002</v>
      </c>
      <c r="G150" s="9">
        <v>5.0964752000000004</v>
      </c>
      <c r="H150" s="6">
        <v>-18.890484600000004</v>
      </c>
      <c r="I150" s="9">
        <v>14.136842373441706</v>
      </c>
      <c r="J150" s="9">
        <v>40.050078162517693</v>
      </c>
      <c r="K150" s="6">
        <v>2.8330285579018764</v>
      </c>
    </row>
    <row r="151" spans="1:11" x14ac:dyDescent="0.2">
      <c r="A151" s="8" t="s">
        <v>819</v>
      </c>
      <c r="B151" s="8">
        <v>41229</v>
      </c>
      <c r="C151" s="8">
        <v>21724</v>
      </c>
      <c r="D151" s="4">
        <v>1</v>
      </c>
      <c r="E151" s="8" t="s">
        <v>382</v>
      </c>
      <c r="F151" s="11">
        <v>0.30099999999999999</v>
      </c>
      <c r="G151" s="9">
        <v>3.9271160000000003</v>
      </c>
      <c r="H151" s="6">
        <v>-21.378160600000001</v>
      </c>
      <c r="I151" s="9">
        <v>22.316875862500932</v>
      </c>
      <c r="J151" s="9">
        <v>66.934228450892036</v>
      </c>
      <c r="K151" s="6">
        <v>2.9992651688026677</v>
      </c>
    </row>
    <row r="152" spans="1:11" x14ac:dyDescent="0.2">
      <c r="A152" s="8" t="s">
        <v>819</v>
      </c>
      <c r="B152" s="8">
        <v>41229</v>
      </c>
      <c r="C152" s="8">
        <v>21896</v>
      </c>
      <c r="D152" s="4">
        <v>1</v>
      </c>
      <c r="E152" s="8" t="s">
        <v>385</v>
      </c>
      <c r="F152" s="11">
        <v>0.51100000000000001</v>
      </c>
      <c r="G152" s="9">
        <v>3.7357480000000005</v>
      </c>
      <c r="H152" s="6">
        <v>-19.310647200000002</v>
      </c>
      <c r="I152" s="9">
        <v>13.407872274611881</v>
      </c>
      <c r="J152" s="9">
        <v>39.193963669100626</v>
      </c>
      <c r="K152" s="6">
        <v>2.9232053279113726</v>
      </c>
    </row>
    <row r="153" spans="1:11" x14ac:dyDescent="0.2">
      <c r="A153" s="8" t="s">
        <v>819</v>
      </c>
      <c r="B153" s="8">
        <v>41229</v>
      </c>
      <c r="C153" s="8">
        <v>21726</v>
      </c>
      <c r="D153" s="4">
        <v>1</v>
      </c>
      <c r="E153" s="8" t="s">
        <v>159</v>
      </c>
      <c r="F153" s="11">
        <v>0.54900000000000004</v>
      </c>
      <c r="G153" s="9">
        <v>7.6760805000000003</v>
      </c>
      <c r="H153" s="6">
        <v>-21.633146</v>
      </c>
      <c r="I153" s="9">
        <v>11.55217495612767</v>
      </c>
      <c r="J153" s="9">
        <v>34.042136510959516</v>
      </c>
      <c r="K153" s="6">
        <v>2.9468162177462864</v>
      </c>
    </row>
    <row r="154" spans="1:11" x14ac:dyDescent="0.2">
      <c r="A154" s="8" t="s">
        <v>819</v>
      </c>
      <c r="B154" s="8">
        <v>41229</v>
      </c>
      <c r="C154" s="8">
        <v>21725</v>
      </c>
      <c r="D154" s="4">
        <v>1</v>
      </c>
      <c r="E154" s="8" t="s">
        <v>225</v>
      </c>
      <c r="F154" s="11">
        <v>0.49</v>
      </c>
      <c r="G154" s="9">
        <v>6.7551329999999998</v>
      </c>
      <c r="H154" s="6">
        <v>-20.316636800000001</v>
      </c>
      <c r="I154" s="9">
        <v>12.371589014729681</v>
      </c>
      <c r="J154" s="9">
        <v>36.393654246257327</v>
      </c>
      <c r="K154" s="6">
        <v>2.9417121925830907</v>
      </c>
    </row>
    <row r="155" spans="1:11" x14ac:dyDescent="0.2">
      <c r="A155" s="8" t="s">
        <v>819</v>
      </c>
      <c r="B155" s="8">
        <v>41229</v>
      </c>
      <c r="C155" s="8">
        <v>22069</v>
      </c>
      <c r="D155" s="4">
        <v>1</v>
      </c>
      <c r="E155" s="8" t="s">
        <v>284</v>
      </c>
      <c r="F155" s="11">
        <v>0.51200000000000001</v>
      </c>
      <c r="G155" s="9">
        <v>4.8025229999999999</v>
      </c>
      <c r="H155" s="6">
        <v>-21.9994874</v>
      </c>
      <c r="I155" s="9">
        <v>12.403278519753542</v>
      </c>
      <c r="J155" s="9">
        <v>36.028142991286458</v>
      </c>
      <c r="K155" s="6">
        <v>2.9047274020258276</v>
      </c>
    </row>
    <row r="156" spans="1:11" x14ac:dyDescent="0.2">
      <c r="A156" s="8" t="s">
        <v>819</v>
      </c>
      <c r="B156" s="8">
        <v>41229</v>
      </c>
      <c r="C156" s="8">
        <v>9427</v>
      </c>
      <c r="D156" s="4">
        <v>1</v>
      </c>
      <c r="E156" s="8" t="s">
        <v>326</v>
      </c>
      <c r="F156" s="11">
        <v>0.30499999999999999</v>
      </c>
      <c r="G156" s="9">
        <v>5.6036970000000004</v>
      </c>
      <c r="H156" s="6">
        <v>-17.186786000000001</v>
      </c>
      <c r="I156" s="9">
        <v>13.176413746574621</v>
      </c>
      <c r="J156" s="9">
        <v>39.684964177677401</v>
      </c>
      <c r="K156" s="6">
        <v>3.0118183096666966</v>
      </c>
    </row>
    <row r="157" spans="1:11" x14ac:dyDescent="0.2">
      <c r="A157" s="8" t="s">
        <v>819</v>
      </c>
      <c r="B157" s="8">
        <v>41229</v>
      </c>
      <c r="C157" s="8">
        <v>21512</v>
      </c>
      <c r="D157" s="4">
        <v>1</v>
      </c>
      <c r="E157" s="8" t="s">
        <v>367</v>
      </c>
      <c r="F157" s="11">
        <v>0.55400000000000005</v>
      </c>
      <c r="G157" s="9">
        <v>3.7295940000000001</v>
      </c>
      <c r="H157" s="6">
        <v>-20.6646128</v>
      </c>
      <c r="I157" s="9">
        <v>13.513999546948144</v>
      </c>
      <c r="J157" s="9">
        <v>39.194805908790542</v>
      </c>
      <c r="K157" s="6">
        <v>2.9003113232782276</v>
      </c>
    </row>
    <row r="158" spans="1:11" x14ac:dyDescent="0.2">
      <c r="A158" s="8" t="s">
        <v>819</v>
      </c>
      <c r="B158" s="8">
        <v>41229</v>
      </c>
      <c r="C158" s="8">
        <v>21897</v>
      </c>
      <c r="D158" s="4">
        <v>1</v>
      </c>
      <c r="E158" s="8" t="s">
        <v>388</v>
      </c>
      <c r="F158" s="11">
        <v>0.57999999999999996</v>
      </c>
      <c r="G158" s="9">
        <v>4.3938839999999999</v>
      </c>
      <c r="H158" s="6">
        <v>-18.5960888</v>
      </c>
      <c r="I158" s="9">
        <v>13.263995866359775</v>
      </c>
      <c r="J158" s="9">
        <v>38.249736691043147</v>
      </c>
      <c r="K158" s="6">
        <v>2.8837265237734546</v>
      </c>
    </row>
    <row r="159" spans="1:11" x14ac:dyDescent="0.2">
      <c r="A159" s="8" t="s">
        <v>819</v>
      </c>
      <c r="B159" s="8">
        <v>41229</v>
      </c>
      <c r="C159" s="8">
        <v>22088</v>
      </c>
      <c r="D159" s="4">
        <v>1</v>
      </c>
      <c r="E159" s="8" t="s">
        <v>390</v>
      </c>
      <c r="F159" s="11">
        <v>0.55600000000000005</v>
      </c>
      <c r="G159" s="9">
        <v>7.491890999999999</v>
      </c>
      <c r="H159" s="6">
        <v>-20.0034584</v>
      </c>
      <c r="I159" s="9">
        <v>12.961232340744441</v>
      </c>
      <c r="J159" s="9">
        <v>37.077106922325498</v>
      </c>
      <c r="K159" s="6">
        <v>2.860615869508897</v>
      </c>
    </row>
    <row r="160" spans="1:11" x14ac:dyDescent="0.2">
      <c r="A160" s="8" t="s">
        <v>819</v>
      </c>
      <c r="B160" s="8">
        <v>41229</v>
      </c>
      <c r="C160" s="8">
        <v>20145</v>
      </c>
      <c r="D160" s="4">
        <v>1</v>
      </c>
      <c r="E160" s="8" t="s">
        <v>194</v>
      </c>
      <c r="F160" s="11">
        <v>0.57399999999999995</v>
      </c>
      <c r="G160" s="9">
        <v>4.6042424999999998</v>
      </c>
      <c r="H160" s="6">
        <v>-20.987457200000001</v>
      </c>
      <c r="I160" s="9">
        <v>8.5771226837067278</v>
      </c>
      <c r="J160" s="9">
        <v>25.287334823671831</v>
      </c>
      <c r="K160" s="6">
        <v>2.948230514611637</v>
      </c>
    </row>
    <row r="161" spans="1:17" x14ac:dyDescent="0.2">
      <c r="A161" s="8" t="s">
        <v>819</v>
      </c>
      <c r="B161" s="8">
        <v>41229</v>
      </c>
      <c r="C161" s="8">
        <v>3716</v>
      </c>
      <c r="D161" s="4">
        <v>1</v>
      </c>
      <c r="E161" s="8" t="s">
        <v>197</v>
      </c>
      <c r="F161" s="11">
        <v>0.59099999999999997</v>
      </c>
      <c r="G161" s="9">
        <v>6.803445</v>
      </c>
      <c r="H161" s="6">
        <v>-20.425862599999999</v>
      </c>
      <c r="I161" s="9">
        <v>12.448873461779403</v>
      </c>
      <c r="J161" s="9">
        <v>36.599582894293036</v>
      </c>
      <c r="K161" s="6">
        <v>2.939991558807411</v>
      </c>
    </row>
    <row r="162" spans="1:17" x14ac:dyDescent="0.2">
      <c r="A162" s="8" t="s">
        <v>819</v>
      </c>
      <c r="B162" s="8">
        <v>41229</v>
      </c>
      <c r="C162" s="8">
        <v>5242</v>
      </c>
      <c r="D162" s="4">
        <v>1</v>
      </c>
      <c r="E162" s="8" t="s">
        <v>418</v>
      </c>
      <c r="F162" s="11">
        <v>0.53</v>
      </c>
      <c r="G162" s="9">
        <v>6.4783454999999996</v>
      </c>
      <c r="H162" s="6">
        <v>-21.4842896</v>
      </c>
      <c r="I162" s="9">
        <v>13.69797211003546</v>
      </c>
      <c r="J162" s="9">
        <v>39.13458299055408</v>
      </c>
      <c r="K162" s="6">
        <v>2.8569617952341395</v>
      </c>
    </row>
    <row r="163" spans="1:17" x14ac:dyDescent="0.2">
      <c r="A163" s="8" t="s">
        <v>819</v>
      </c>
      <c r="B163" s="8">
        <v>41229</v>
      </c>
      <c r="C163" s="8">
        <v>18684</v>
      </c>
      <c r="D163" s="4">
        <v>1</v>
      </c>
      <c r="E163" s="8" t="s">
        <v>429</v>
      </c>
      <c r="F163" s="11">
        <v>0.52100000000000002</v>
      </c>
      <c r="G163" s="9">
        <v>6.3696435000000005</v>
      </c>
      <c r="H163" s="6">
        <v>-17.7319484</v>
      </c>
      <c r="I163" s="9">
        <v>15.04648249969793</v>
      </c>
      <c r="J163" s="9">
        <v>43.202020058670463</v>
      </c>
      <c r="K163" s="6">
        <v>2.871237185138638</v>
      </c>
    </row>
    <row r="164" spans="1:17" x14ac:dyDescent="0.2">
      <c r="A164" s="8" t="s">
        <v>819</v>
      </c>
      <c r="B164" s="8">
        <v>41229</v>
      </c>
      <c r="C164" s="8">
        <v>21350</v>
      </c>
      <c r="D164" s="4">
        <v>1</v>
      </c>
      <c r="E164" s="8" t="s">
        <v>432</v>
      </c>
      <c r="F164" s="11">
        <v>0.51600000000000001</v>
      </c>
      <c r="G164" s="9">
        <v>5.2484024999999992</v>
      </c>
      <c r="H164" s="6">
        <v>-20.4751592</v>
      </c>
      <c r="I164" s="9">
        <v>14.077777809228277</v>
      </c>
      <c r="J164" s="9">
        <v>40.378902997016809</v>
      </c>
      <c r="K164" s="6">
        <v>2.8682725032460445</v>
      </c>
    </row>
    <row r="165" spans="1:17" x14ac:dyDescent="0.2">
      <c r="A165" s="8" t="s">
        <v>819</v>
      </c>
      <c r="B165" s="8">
        <v>41229</v>
      </c>
      <c r="C165" s="8">
        <v>5243</v>
      </c>
      <c r="D165" s="4">
        <v>1</v>
      </c>
      <c r="E165" s="8" t="s">
        <v>435</v>
      </c>
      <c r="F165" s="11">
        <v>0.53400000000000003</v>
      </c>
      <c r="G165" s="9">
        <v>6.0898364999999997</v>
      </c>
      <c r="H165" s="6">
        <v>-20.353367600000002</v>
      </c>
      <c r="I165" s="9">
        <v>12.880927383362966</v>
      </c>
      <c r="J165" s="9">
        <v>37.655631269625658</v>
      </c>
      <c r="K165" s="6">
        <v>2.9233633688721632</v>
      </c>
    </row>
    <row r="166" spans="1:17" x14ac:dyDescent="0.2">
      <c r="A166" s="8" t="s">
        <v>819</v>
      </c>
      <c r="B166" s="8">
        <v>41229</v>
      </c>
      <c r="C166" s="8">
        <v>9476</v>
      </c>
      <c r="D166" s="4">
        <v>1</v>
      </c>
      <c r="E166" s="8" t="s">
        <v>438</v>
      </c>
      <c r="F166" s="11">
        <v>0.57499999999999996</v>
      </c>
      <c r="G166" s="9">
        <v>7.8522179999999997</v>
      </c>
      <c r="H166" s="6">
        <v>-14.981971400000001</v>
      </c>
      <c r="I166" s="9">
        <v>13.736733021673411</v>
      </c>
      <c r="J166" s="9">
        <v>39.362202110728177</v>
      </c>
      <c r="K166" s="6">
        <v>2.8654704177932016</v>
      </c>
    </row>
    <row r="167" spans="1:17" x14ac:dyDescent="0.2">
      <c r="A167" s="8" t="s">
        <v>819</v>
      </c>
      <c r="B167" s="8">
        <v>41229</v>
      </c>
      <c r="C167" s="8">
        <v>18905</v>
      </c>
      <c r="D167" s="4">
        <v>1</v>
      </c>
      <c r="E167" s="8" t="s">
        <v>441</v>
      </c>
      <c r="F167" s="11">
        <v>0.53</v>
      </c>
      <c r="G167" s="9">
        <v>5.0843429999999996</v>
      </c>
      <c r="H167" s="6">
        <v>-20.053721599999999</v>
      </c>
      <c r="I167" s="9">
        <v>12.63595664685961</v>
      </c>
      <c r="J167" s="9">
        <v>36.71397964584326</v>
      </c>
      <c r="K167" s="6">
        <v>2.9055164299703193</v>
      </c>
    </row>
    <row r="168" spans="1:17" x14ac:dyDescent="0.2">
      <c r="A168" s="8" t="s">
        <v>813</v>
      </c>
      <c r="B168" s="8">
        <v>41229</v>
      </c>
      <c r="C168" s="8">
        <v>15115</v>
      </c>
      <c r="D168" s="4">
        <v>1</v>
      </c>
      <c r="E168" s="8" t="s">
        <v>231</v>
      </c>
      <c r="F168" s="11">
        <v>0.59</v>
      </c>
      <c r="G168" s="9">
        <v>6.8187872</v>
      </c>
      <c r="H168" s="6">
        <v>-14.890615</v>
      </c>
      <c r="I168" s="9">
        <v>14.56171445808455</v>
      </c>
      <c r="J168" s="9">
        <v>40.870966625145222</v>
      </c>
      <c r="K168" s="6">
        <v>2.8067413863107293</v>
      </c>
      <c r="Q168" s="14" t="s">
        <v>807</v>
      </c>
    </row>
    <row r="169" spans="1:17" x14ac:dyDescent="0.2">
      <c r="A169" s="8" t="s">
        <v>815</v>
      </c>
      <c r="B169" s="8">
        <v>41229</v>
      </c>
      <c r="C169" s="8">
        <v>21548</v>
      </c>
      <c r="D169" s="4">
        <v>1</v>
      </c>
      <c r="E169" s="8" t="s">
        <v>244</v>
      </c>
      <c r="F169" s="11">
        <v>0.57599999999999996</v>
      </c>
      <c r="G169" s="9">
        <v>6.2164816000000007</v>
      </c>
      <c r="H169" s="6">
        <v>-22.800249400000002</v>
      </c>
      <c r="I169" s="9">
        <v>3.6531942628211493</v>
      </c>
      <c r="J169" s="9">
        <v>11.778503187754119</v>
      </c>
      <c r="K169" s="6">
        <v>3.2241655768555448</v>
      </c>
    </row>
    <row r="170" spans="1:17" x14ac:dyDescent="0.2">
      <c r="A170" s="8" t="s">
        <v>815</v>
      </c>
      <c r="B170" s="8">
        <v>41229</v>
      </c>
      <c r="C170" s="8">
        <v>21546</v>
      </c>
      <c r="D170" s="4">
        <v>1</v>
      </c>
      <c r="E170" s="8" t="s">
        <v>248</v>
      </c>
      <c r="F170" s="11">
        <v>0.60199999999999998</v>
      </c>
      <c r="G170" s="9">
        <v>5.8740336000000006</v>
      </c>
      <c r="H170" s="6">
        <v>-22.103896000000002</v>
      </c>
      <c r="I170" s="9">
        <v>12.652395150096647</v>
      </c>
      <c r="J170" s="9">
        <v>37.59837349394234</v>
      </c>
      <c r="K170" s="6">
        <v>2.9716407880017202</v>
      </c>
    </row>
    <row r="171" spans="1:17" x14ac:dyDescent="0.2">
      <c r="A171" s="8" t="s">
        <v>818</v>
      </c>
      <c r="B171" s="8">
        <v>41229</v>
      </c>
      <c r="C171" s="8">
        <v>22199</v>
      </c>
      <c r="D171" s="4">
        <v>1</v>
      </c>
      <c r="E171" s="8" t="s">
        <v>348</v>
      </c>
      <c r="F171" s="11">
        <v>0.56299999999999994</v>
      </c>
      <c r="G171" s="9">
        <v>6.8248304000000006</v>
      </c>
      <c r="H171" s="6">
        <v>-18.031550800000002</v>
      </c>
      <c r="I171" s="9">
        <v>14.420153355842778</v>
      </c>
      <c r="J171" s="9">
        <v>41.201928912703082</v>
      </c>
      <c r="K171" s="6">
        <v>2.8572462369832445</v>
      </c>
    </row>
    <row r="172" spans="1:17" x14ac:dyDescent="0.2">
      <c r="A172" s="8" t="s">
        <v>818</v>
      </c>
      <c r="B172" s="8">
        <v>41229</v>
      </c>
      <c r="C172" s="8">
        <v>16864</v>
      </c>
      <c r="D172" s="4">
        <v>1</v>
      </c>
      <c r="E172" s="8" t="s">
        <v>351</v>
      </c>
      <c r="F172" s="11">
        <v>0.55000000000000004</v>
      </c>
      <c r="G172" s="9">
        <v>4.3924424000000002</v>
      </c>
      <c r="H172" s="6">
        <v>-21.040267600000004</v>
      </c>
      <c r="I172" s="9">
        <v>10.635357264024009</v>
      </c>
      <c r="J172" s="9">
        <v>31.481280529169677</v>
      </c>
      <c r="K172" s="6">
        <v>2.9600585807926469</v>
      </c>
    </row>
    <row r="173" spans="1:17" x14ac:dyDescent="0.2">
      <c r="A173" s="8" t="s">
        <v>818</v>
      </c>
      <c r="B173" s="8">
        <v>41229</v>
      </c>
      <c r="C173" s="8">
        <v>20525</v>
      </c>
      <c r="D173" s="4">
        <v>1</v>
      </c>
      <c r="E173" s="8" t="s">
        <v>354</v>
      </c>
      <c r="F173" s="11">
        <v>0.53300000000000003</v>
      </c>
      <c r="G173" s="9">
        <v>5.4197863999999996</v>
      </c>
      <c r="H173" s="6">
        <v>-18.164749200000003</v>
      </c>
      <c r="I173" s="9">
        <v>14.946151688851305</v>
      </c>
      <c r="J173" s="9">
        <v>43.16922626582673</v>
      </c>
      <c r="K173" s="6">
        <v>2.8883171510983456</v>
      </c>
    </row>
    <row r="174" spans="1:17" x14ac:dyDescent="0.2">
      <c r="A174" s="8" t="s">
        <v>818</v>
      </c>
      <c r="B174" s="8">
        <v>41229</v>
      </c>
      <c r="C174" s="8">
        <v>21352</v>
      </c>
      <c r="D174" s="4">
        <v>1</v>
      </c>
      <c r="E174" s="8" t="s">
        <v>357</v>
      </c>
      <c r="F174" s="11">
        <v>0.55200000000000005</v>
      </c>
      <c r="G174" s="9">
        <v>7.4644024</v>
      </c>
      <c r="H174" s="6">
        <v>-15.2716016</v>
      </c>
      <c r="I174" s="9">
        <v>14.175115555245256</v>
      </c>
      <c r="J174" s="9">
        <v>41.189051158034331</v>
      </c>
      <c r="K174" s="6">
        <v>2.905729480476301</v>
      </c>
    </row>
    <row r="175" spans="1:17" x14ac:dyDescent="0.2">
      <c r="A175" s="8" t="s">
        <v>818</v>
      </c>
      <c r="B175" s="8">
        <v>41229</v>
      </c>
      <c r="C175" s="8">
        <v>16901</v>
      </c>
      <c r="D175" s="4">
        <v>1</v>
      </c>
      <c r="E175" s="8" t="s">
        <v>360</v>
      </c>
      <c r="F175" s="11">
        <v>0.55400000000000005</v>
      </c>
      <c r="G175" s="9">
        <v>6.5710160000000011</v>
      </c>
      <c r="H175" s="6">
        <v>-16.006151600000003</v>
      </c>
      <c r="I175" s="9">
        <v>13.182129610349133</v>
      </c>
      <c r="J175" s="9">
        <v>37.662666287278526</v>
      </c>
      <c r="K175" s="6">
        <v>2.8571002865659896</v>
      </c>
    </row>
    <row r="176" spans="1:17" x14ac:dyDescent="0.2">
      <c r="A176" s="8" t="s">
        <v>818</v>
      </c>
      <c r="B176" s="8">
        <v>41229</v>
      </c>
      <c r="C176" s="8">
        <v>22198</v>
      </c>
      <c r="D176" s="4">
        <v>1</v>
      </c>
      <c r="E176" s="8" t="s">
        <v>363</v>
      </c>
      <c r="F176" s="11">
        <v>0.54300000000000004</v>
      </c>
      <c r="G176" s="9">
        <v>6.6092896000000003</v>
      </c>
      <c r="H176" s="6">
        <v>-15.016957600000001</v>
      </c>
      <c r="I176" s="9">
        <v>12.141447671867152</v>
      </c>
      <c r="J176" s="9">
        <v>34.642039801353732</v>
      </c>
      <c r="K176" s="6">
        <v>2.8532050491493299</v>
      </c>
    </row>
    <row r="177" spans="1:15" x14ac:dyDescent="0.2">
      <c r="A177" s="8" t="s">
        <v>818</v>
      </c>
      <c r="B177" s="8">
        <v>41229</v>
      </c>
      <c r="C177" s="8">
        <v>21898</v>
      </c>
      <c r="D177" s="4">
        <v>1</v>
      </c>
      <c r="E177" s="8" t="s">
        <v>370</v>
      </c>
      <c r="F177" s="11">
        <v>0.52700000000000002</v>
      </c>
      <c r="G177" s="9">
        <v>6.3877056000000003</v>
      </c>
      <c r="H177" s="6">
        <v>-16.897405599999999</v>
      </c>
      <c r="I177" s="9">
        <v>13.503695732755844</v>
      </c>
      <c r="J177" s="9">
        <v>39.037535179954887</v>
      </c>
      <c r="K177" s="6">
        <v>2.8908778716971342</v>
      </c>
    </row>
    <row r="178" spans="1:15" x14ac:dyDescent="0.2">
      <c r="A178" s="8" t="s">
        <v>818</v>
      </c>
      <c r="B178" s="8">
        <v>41229</v>
      </c>
      <c r="C178" s="8">
        <v>18400</v>
      </c>
      <c r="D178" s="4">
        <v>1</v>
      </c>
      <c r="E178" s="8" t="s">
        <v>373</v>
      </c>
      <c r="F178" s="11">
        <v>0.53400000000000003</v>
      </c>
      <c r="G178" s="9">
        <v>6.3776336000000002</v>
      </c>
      <c r="H178" s="6">
        <v>-18.2910918</v>
      </c>
      <c r="I178" s="9">
        <v>14.219687097702451</v>
      </c>
      <c r="J178" s="9">
        <v>40.86177719892639</v>
      </c>
      <c r="K178" s="6">
        <v>2.8736059322661638</v>
      </c>
    </row>
    <row r="179" spans="1:15" x14ac:dyDescent="0.2">
      <c r="A179" s="8" t="s">
        <v>816</v>
      </c>
      <c r="B179" s="8">
        <v>41229</v>
      </c>
      <c r="C179" s="8">
        <v>23585</v>
      </c>
      <c r="D179" s="4">
        <v>1</v>
      </c>
      <c r="E179" s="8" t="s">
        <v>252</v>
      </c>
      <c r="F179" s="11">
        <v>0.58599999999999997</v>
      </c>
      <c r="G179" s="9">
        <v>9.8806752000000007</v>
      </c>
      <c r="H179" s="6">
        <v>-16.539924600000003</v>
      </c>
      <c r="I179" s="9">
        <v>13.013594756238547</v>
      </c>
      <c r="J179" s="9">
        <v>37.370188997730217</v>
      </c>
      <c r="K179" s="6">
        <v>2.8716269176751057</v>
      </c>
    </row>
    <row r="180" spans="1:15" x14ac:dyDescent="0.2">
      <c r="A180" s="8" t="s">
        <v>816</v>
      </c>
      <c r="B180" s="8">
        <v>41229</v>
      </c>
      <c r="C180" s="8">
        <v>23584</v>
      </c>
      <c r="D180" s="4">
        <v>1</v>
      </c>
      <c r="E180" s="8" t="s">
        <v>258</v>
      </c>
      <c r="F180" s="11">
        <v>0.55200000000000005</v>
      </c>
      <c r="G180" s="9">
        <v>8.7626831999999997</v>
      </c>
      <c r="H180" s="6">
        <v>-17.067821200000001</v>
      </c>
      <c r="I180" s="9">
        <v>12.212645005606969</v>
      </c>
      <c r="J180" s="9">
        <v>36.529726405142782</v>
      </c>
      <c r="K180" s="6">
        <v>2.9911396252303701</v>
      </c>
    </row>
    <row r="181" spans="1:15" x14ac:dyDescent="0.2">
      <c r="A181" s="8" t="s">
        <v>816</v>
      </c>
      <c r="B181" s="8">
        <v>41229</v>
      </c>
      <c r="C181" s="8">
        <v>21862</v>
      </c>
      <c r="D181" s="4">
        <v>1</v>
      </c>
      <c r="E181" s="8" t="s">
        <v>261</v>
      </c>
      <c r="F181" s="11">
        <v>0.496</v>
      </c>
      <c r="G181" s="9">
        <v>7.1501560000000008</v>
      </c>
      <c r="H181" s="6">
        <v>-15.0953096</v>
      </c>
      <c r="I181" s="9">
        <v>14.09890684675209</v>
      </c>
      <c r="J181" s="9">
        <v>40.479917091489355</v>
      </c>
      <c r="K181" s="6">
        <v>2.8711387011408305</v>
      </c>
    </row>
    <row r="182" spans="1:15" x14ac:dyDescent="0.2">
      <c r="A182" s="8" t="s">
        <v>816</v>
      </c>
      <c r="B182" s="8">
        <v>41229</v>
      </c>
      <c r="C182" s="8">
        <v>21254</v>
      </c>
      <c r="D182" s="4">
        <v>1</v>
      </c>
      <c r="E182" s="8" t="s">
        <v>264</v>
      </c>
      <c r="F182" s="11">
        <v>0.53900000000000003</v>
      </c>
      <c r="G182" s="9"/>
      <c r="H182" s="6"/>
      <c r="I182" s="9">
        <v>0.64580251769080643</v>
      </c>
      <c r="J182" s="9">
        <v>3.1508894252934785</v>
      </c>
      <c r="K182" s="6">
        <v>4.8790293301427523</v>
      </c>
      <c r="L182" s="14" t="s">
        <v>808</v>
      </c>
      <c r="M182" s="14"/>
      <c r="N182" s="14"/>
      <c r="O182" s="14"/>
    </row>
    <row r="183" spans="1:15" x14ac:dyDescent="0.2">
      <c r="A183" s="8" t="s">
        <v>817</v>
      </c>
      <c r="B183" s="8">
        <v>41229</v>
      </c>
      <c r="C183" s="8">
        <v>20647</v>
      </c>
      <c r="D183" s="4">
        <v>1</v>
      </c>
      <c r="E183" s="8" t="s">
        <v>323</v>
      </c>
      <c r="F183" s="11">
        <v>0.54500000000000004</v>
      </c>
      <c r="G183" s="9">
        <v>5.4701464000000009</v>
      </c>
      <c r="H183" s="6">
        <v>-11.8270518</v>
      </c>
      <c r="I183" s="9">
        <v>9.4705225419966705</v>
      </c>
      <c r="J183" s="9">
        <v>29.161679258410846</v>
      </c>
      <c r="K183" s="6">
        <v>3.0792048832674745</v>
      </c>
    </row>
    <row r="184" spans="1:15" x14ac:dyDescent="0.2">
      <c r="A184" s="8" t="s">
        <v>817</v>
      </c>
      <c r="B184" s="8">
        <v>41229</v>
      </c>
      <c r="C184" s="8">
        <v>23129</v>
      </c>
      <c r="D184" s="4">
        <v>1</v>
      </c>
      <c r="E184" s="8" t="s">
        <v>330</v>
      </c>
      <c r="F184" s="11">
        <v>0.53100000000000003</v>
      </c>
      <c r="G184" s="9">
        <v>7.8723184000000002</v>
      </c>
      <c r="H184" s="6">
        <v>-14.686899799999999</v>
      </c>
      <c r="I184" s="9">
        <v>10.950953130461867</v>
      </c>
      <c r="J184" s="9">
        <v>32.030214358577062</v>
      </c>
      <c r="K184" s="6">
        <v>2.924879138554596</v>
      </c>
    </row>
    <row r="185" spans="1:15" x14ac:dyDescent="0.2">
      <c r="A185" s="8" t="s">
        <v>817</v>
      </c>
      <c r="B185" s="8">
        <v>41229</v>
      </c>
      <c r="C185" s="8">
        <v>21214</v>
      </c>
      <c r="D185" s="4">
        <v>1</v>
      </c>
      <c r="E185" s="8" t="s">
        <v>333</v>
      </c>
      <c r="F185" s="11">
        <v>0.53800000000000003</v>
      </c>
      <c r="G185" s="9">
        <v>7.9196568000000003</v>
      </c>
      <c r="H185" s="6">
        <v>-12.373557000000002</v>
      </c>
      <c r="I185" s="9">
        <v>10.153954777208735</v>
      </c>
      <c r="J185" s="9">
        <v>30.496936953823049</v>
      </c>
      <c r="K185" s="6">
        <v>3.0034540849320668</v>
      </c>
    </row>
    <row r="186" spans="1:15" x14ac:dyDescent="0.2">
      <c r="A186" s="8" t="s">
        <v>817</v>
      </c>
      <c r="B186" s="8">
        <v>41229</v>
      </c>
      <c r="C186" s="8">
        <v>23128</v>
      </c>
      <c r="D186" s="4">
        <v>1</v>
      </c>
      <c r="E186" s="8" t="s">
        <v>336</v>
      </c>
      <c r="F186" s="11">
        <v>0.49399999999999999</v>
      </c>
      <c r="G186" s="9">
        <v>8.7354888000000006</v>
      </c>
      <c r="H186" s="6">
        <v>-17.678966800000001</v>
      </c>
      <c r="I186" s="9">
        <v>13.46664248558894</v>
      </c>
      <c r="J186" s="9">
        <v>39.341352759426158</v>
      </c>
      <c r="K186" s="6">
        <v>2.9213928268702851</v>
      </c>
    </row>
    <row r="187" spans="1:15" x14ac:dyDescent="0.2">
      <c r="A187" s="8" t="s">
        <v>817</v>
      </c>
      <c r="B187" s="8">
        <v>41229</v>
      </c>
      <c r="C187" s="8">
        <v>20933</v>
      </c>
      <c r="D187" s="4">
        <v>1</v>
      </c>
      <c r="E187" s="8" t="s">
        <v>339</v>
      </c>
      <c r="F187" s="11">
        <v>0.42399999999999999</v>
      </c>
      <c r="G187" s="9">
        <v>8.8916047999999996</v>
      </c>
      <c r="H187" s="6">
        <v>-18.214698600000002</v>
      </c>
      <c r="I187" s="9">
        <v>10.885822548352593</v>
      </c>
      <c r="J187" s="9">
        <v>31.878829525658904</v>
      </c>
      <c r="K187" s="6">
        <v>2.9284722752056336</v>
      </c>
    </row>
    <row r="188" spans="1:15" x14ac:dyDescent="0.2">
      <c r="A188" s="8" t="s">
        <v>817</v>
      </c>
      <c r="B188" s="8">
        <v>41229</v>
      </c>
      <c r="C188" s="8">
        <v>23154</v>
      </c>
      <c r="D188" s="4">
        <v>1</v>
      </c>
      <c r="E188" s="8" t="s">
        <v>342</v>
      </c>
      <c r="F188" s="11">
        <v>0.55100000000000005</v>
      </c>
      <c r="G188" s="9">
        <v>10.789169600000001</v>
      </c>
      <c r="H188" s="6">
        <v>-19.653437200000003</v>
      </c>
      <c r="I188" s="9">
        <v>9.1655324909998885</v>
      </c>
      <c r="J188" s="9">
        <v>27.716564163485828</v>
      </c>
      <c r="K188" s="6">
        <v>3.0239993356307622</v>
      </c>
    </row>
    <row r="189" spans="1:15" x14ac:dyDescent="0.2">
      <c r="A189" s="8" t="s">
        <v>817</v>
      </c>
      <c r="B189" s="8">
        <v>41229</v>
      </c>
      <c r="C189" s="8">
        <v>23098</v>
      </c>
      <c r="D189" s="4">
        <v>1</v>
      </c>
      <c r="E189" s="8" t="s">
        <v>345</v>
      </c>
      <c r="F189" s="11">
        <v>0.61</v>
      </c>
      <c r="G189" s="9">
        <v>8.0314560000000004</v>
      </c>
      <c r="H189" s="6">
        <v>-15.706455200000001</v>
      </c>
      <c r="I189" s="9">
        <v>7.6308424883638368</v>
      </c>
      <c r="J189" s="9">
        <v>27.119341024981772</v>
      </c>
      <c r="K189" s="6">
        <v>3.5539117818688655</v>
      </c>
    </row>
    <row r="190" spans="1:15" x14ac:dyDescent="0.2">
      <c r="A190" s="8" t="s">
        <v>837</v>
      </c>
      <c r="B190" s="8" t="s">
        <v>839</v>
      </c>
      <c r="C190" s="8">
        <v>54880</v>
      </c>
      <c r="D190" s="4">
        <v>1</v>
      </c>
      <c r="E190" s="8" t="s">
        <v>445</v>
      </c>
      <c r="F190" s="11">
        <v>0.60399999999999998</v>
      </c>
      <c r="G190" s="9">
        <v>8.6463464999999999</v>
      </c>
      <c r="H190" s="6">
        <v>-17.186786000000001</v>
      </c>
      <c r="I190" s="9">
        <v>14.934699178173794</v>
      </c>
      <c r="J190" s="9">
        <v>43.134759574278803</v>
      </c>
      <c r="K190" s="6">
        <v>2.8882241992070239</v>
      </c>
    </row>
  </sheetData>
  <autoFilter ref="A1:AB190" xr:uid="{00000000-0001-0000-0000-000000000000}">
    <sortState xmlns:xlrd2="http://schemas.microsoft.com/office/spreadsheetml/2017/richdata2" ref="A2:AB190">
      <sortCondition ref="B1"/>
    </sortState>
  </autoFilter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7"/>
  <sheetViews>
    <sheetView workbookViewId="0">
      <selection activeCell="R8" sqref="R8"/>
    </sheetView>
  </sheetViews>
  <sheetFormatPr defaultRowHeight="12.75" x14ac:dyDescent="0.2"/>
  <cols>
    <col min="2" max="2" width="32.140625" bestFit="1" customWidth="1"/>
    <col min="16" max="16" width="11.7109375" bestFit="1" customWidth="1"/>
    <col min="17" max="17" width="10" bestFit="1" customWidth="1"/>
    <col min="18" max="18" width="12.28515625" customWidth="1"/>
    <col min="26" max="26" width="11.5703125" bestFit="1" customWidth="1"/>
    <col min="27" max="27" width="9.7109375" bestFit="1" customWidth="1"/>
    <col min="28" max="28" width="15" customWidth="1"/>
  </cols>
  <sheetData>
    <row r="1" spans="1:29" s="4" customFormat="1" x14ac:dyDescent="0.2">
      <c r="A1" s="10" t="s">
        <v>7</v>
      </c>
      <c r="B1" s="8" t="s">
        <v>8</v>
      </c>
      <c r="C1" s="8" t="s">
        <v>9</v>
      </c>
      <c r="D1" s="8" t="s">
        <v>10</v>
      </c>
      <c r="E1" s="4" t="s">
        <v>11</v>
      </c>
      <c r="F1" s="8" t="s">
        <v>12</v>
      </c>
      <c r="G1" s="8" t="s">
        <v>13</v>
      </c>
      <c r="H1" s="8" t="s">
        <v>14</v>
      </c>
      <c r="I1" s="11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12" t="s">
        <v>21</v>
      </c>
      <c r="P1" s="5" t="s">
        <v>0</v>
      </c>
      <c r="Q1" s="11" t="s">
        <v>22</v>
      </c>
      <c r="R1" s="5" t="s">
        <v>23</v>
      </c>
      <c r="S1" s="8" t="s">
        <v>16</v>
      </c>
      <c r="T1" s="8" t="s">
        <v>17</v>
      </c>
      <c r="U1" s="8" t="s">
        <v>18</v>
      </c>
      <c r="V1" s="8" t="s">
        <v>24</v>
      </c>
      <c r="W1" s="8" t="s">
        <v>25</v>
      </c>
      <c r="X1" s="8" t="s">
        <v>26</v>
      </c>
      <c r="Y1" s="12" t="s">
        <v>21</v>
      </c>
      <c r="Z1" s="5" t="s">
        <v>1</v>
      </c>
      <c r="AA1" s="11" t="s">
        <v>27</v>
      </c>
      <c r="AB1" s="5" t="s">
        <v>28</v>
      </c>
      <c r="AC1" s="6" t="s">
        <v>2</v>
      </c>
    </row>
    <row r="2" spans="1:29" x14ac:dyDescent="0.2">
      <c r="A2" s="27">
        <v>44</v>
      </c>
      <c r="B2" s="10" t="s">
        <v>154</v>
      </c>
      <c r="C2" s="27" t="s">
        <v>187</v>
      </c>
      <c r="D2" s="27" t="s">
        <v>221</v>
      </c>
      <c r="E2" s="27">
        <v>1</v>
      </c>
      <c r="F2" s="27" t="s">
        <v>222</v>
      </c>
      <c r="G2" s="27" t="s">
        <v>63</v>
      </c>
      <c r="H2" s="27" t="s">
        <v>226</v>
      </c>
      <c r="I2" s="11">
        <v>0.51200000000000001</v>
      </c>
      <c r="J2" s="27">
        <v>4</v>
      </c>
      <c r="K2" s="27">
        <v>358</v>
      </c>
      <c r="L2" s="27">
        <v>203.6</v>
      </c>
      <c r="M2" s="27">
        <v>3239</v>
      </c>
      <c r="N2" s="27">
        <v>193.32499999999999</v>
      </c>
      <c r="O2" s="11">
        <v>4.0387947756368808E-2</v>
      </c>
      <c r="P2" s="13">
        <v>15.412012947207456</v>
      </c>
      <c r="Q2" s="11">
        <v>13.372999999999999</v>
      </c>
      <c r="R2" s="13">
        <v>13.463285600000001</v>
      </c>
      <c r="S2" s="27">
        <v>5</v>
      </c>
      <c r="T2" s="27">
        <v>740.1</v>
      </c>
      <c r="U2" s="27">
        <v>237.4</v>
      </c>
      <c r="V2" s="27">
        <v>89</v>
      </c>
      <c r="W2" s="27">
        <v>3985</v>
      </c>
      <c r="X2" s="27">
        <v>287.96199999999999</v>
      </c>
      <c r="Y2" s="11">
        <v>8.4455587890068837E-2</v>
      </c>
      <c r="Z2" s="13">
        <v>47.671020599191145</v>
      </c>
      <c r="AA2" s="11">
        <v>-15.292</v>
      </c>
      <c r="AB2" s="5">
        <v>-16.670184800000001</v>
      </c>
      <c r="AC2" s="6">
        <v>3.093108003638732</v>
      </c>
    </row>
    <row r="3" spans="1:29" x14ac:dyDescent="0.2">
      <c r="A3" s="27">
        <v>45</v>
      </c>
      <c r="B3" s="10" t="s">
        <v>61</v>
      </c>
      <c r="C3" s="27" t="s">
        <v>225</v>
      </c>
      <c r="D3" s="27" t="s">
        <v>221</v>
      </c>
      <c r="E3" s="27">
        <v>1</v>
      </c>
      <c r="F3" s="27" t="s">
        <v>222</v>
      </c>
      <c r="G3" s="27" t="s">
        <v>63</v>
      </c>
      <c r="H3" s="27" t="s">
        <v>232</v>
      </c>
      <c r="I3" s="11">
        <v>0.55900000000000005</v>
      </c>
      <c r="J3" s="27">
        <v>4</v>
      </c>
      <c r="K3" s="27">
        <v>357.6</v>
      </c>
      <c r="L3" s="27">
        <v>204.6</v>
      </c>
      <c r="M3" s="27">
        <v>3286</v>
      </c>
      <c r="N3" s="27">
        <v>196.52600000000001</v>
      </c>
      <c r="O3" s="11">
        <v>4.0931021849526281E-2</v>
      </c>
      <c r="P3" s="13">
        <v>14.349921134028905</v>
      </c>
      <c r="Q3" s="11">
        <v>6.4509999999999996</v>
      </c>
      <c r="R3" s="13">
        <v>6.4914471999999996</v>
      </c>
      <c r="S3" s="27">
        <v>5</v>
      </c>
      <c r="T3" s="27">
        <v>738.4</v>
      </c>
      <c r="U3" s="27">
        <v>242.6</v>
      </c>
      <c r="V3" s="27">
        <v>89</v>
      </c>
      <c r="W3" s="27">
        <v>4414</v>
      </c>
      <c r="X3" s="27">
        <v>322.60899999999998</v>
      </c>
      <c r="Y3" s="11">
        <v>8.5181876513054519E-2</v>
      </c>
      <c r="Z3" s="13">
        <v>48.916333894980113</v>
      </c>
      <c r="AA3" s="11">
        <v>-25.366</v>
      </c>
      <c r="AB3" s="5">
        <v>-26.536660400000002</v>
      </c>
      <c r="AC3" s="6">
        <v>3.4088224902492055</v>
      </c>
    </row>
    <row r="4" spans="1:29" x14ac:dyDescent="0.2">
      <c r="A4" s="27">
        <v>46</v>
      </c>
      <c r="B4" s="10" t="s">
        <v>230</v>
      </c>
      <c r="C4" s="27" t="s">
        <v>231</v>
      </c>
      <c r="D4" s="27" t="s">
        <v>221</v>
      </c>
      <c r="E4" s="27">
        <v>1</v>
      </c>
      <c r="F4" s="27" t="s">
        <v>222</v>
      </c>
      <c r="G4" s="27" t="s">
        <v>63</v>
      </c>
      <c r="H4" s="27" t="s">
        <v>238</v>
      </c>
      <c r="I4" s="11">
        <v>0.59</v>
      </c>
      <c r="J4" s="27">
        <v>4</v>
      </c>
      <c r="K4" s="27">
        <v>358</v>
      </c>
      <c r="L4" s="27">
        <v>205.9</v>
      </c>
      <c r="M4" s="27">
        <v>3502</v>
      </c>
      <c r="N4" s="27">
        <v>210.48599999999999</v>
      </c>
      <c r="O4" s="11"/>
      <c r="P4" s="13">
        <v>14.56171445808455</v>
      </c>
      <c r="Q4" s="11">
        <v>6.7759999999999998</v>
      </c>
      <c r="R4" s="13">
        <v>6.8187872</v>
      </c>
      <c r="S4" s="27">
        <v>5</v>
      </c>
      <c r="T4" s="27">
        <v>738.2</v>
      </c>
      <c r="U4" s="27">
        <v>240.1</v>
      </c>
      <c r="V4" s="27">
        <v>89</v>
      </c>
      <c r="W4" s="27">
        <v>3893</v>
      </c>
      <c r="X4" s="27">
        <v>284.49700000000001</v>
      </c>
      <c r="Y4" s="11"/>
      <c r="Z4" s="13">
        <v>40.870966625145222</v>
      </c>
      <c r="AA4" s="11">
        <v>-13.475</v>
      </c>
      <c r="AB4" s="5">
        <v>-14.890615</v>
      </c>
      <c r="AC4" s="6">
        <v>2.8067413863107293</v>
      </c>
    </row>
    <row r="5" spans="1:29" x14ac:dyDescent="0.2">
      <c r="A5" s="27">
        <v>47</v>
      </c>
      <c r="B5" s="10" t="s">
        <v>236</v>
      </c>
      <c r="C5" s="27" t="s">
        <v>237</v>
      </c>
      <c r="D5" s="27" t="s">
        <v>221</v>
      </c>
      <c r="E5" s="27">
        <v>1</v>
      </c>
      <c r="F5" s="27" t="s">
        <v>222</v>
      </c>
      <c r="G5" s="27" t="s">
        <v>63</v>
      </c>
      <c r="H5" s="27" t="s">
        <v>245</v>
      </c>
      <c r="I5" s="11">
        <v>0.53700000000000003</v>
      </c>
      <c r="J5" s="27">
        <v>4</v>
      </c>
      <c r="K5" s="27">
        <v>358</v>
      </c>
      <c r="L5" s="27">
        <v>204</v>
      </c>
      <c r="M5" s="27">
        <v>3155</v>
      </c>
      <c r="N5" s="27">
        <v>189.50800000000001</v>
      </c>
      <c r="O5" s="11"/>
      <c r="P5" s="13">
        <v>14.404379998029082</v>
      </c>
      <c r="Q5" s="11">
        <v>2.8330000000000002</v>
      </c>
      <c r="R5" s="13">
        <v>2.8473976000000008</v>
      </c>
      <c r="S5" s="27">
        <v>5</v>
      </c>
      <c r="T5" s="27">
        <v>738</v>
      </c>
      <c r="U5" s="27">
        <v>238.7</v>
      </c>
      <c r="V5" s="27">
        <v>89</v>
      </c>
      <c r="W5" s="27">
        <v>3647</v>
      </c>
      <c r="X5" s="27">
        <v>265.14999999999998</v>
      </c>
      <c r="Y5" s="11"/>
      <c r="Z5" s="13">
        <v>41.851070907260024</v>
      </c>
      <c r="AA5" s="11">
        <v>-18.283000000000001</v>
      </c>
      <c r="AB5" s="5">
        <v>-19.599570200000002</v>
      </c>
      <c r="AC5" s="6">
        <v>2.9054406307655318</v>
      </c>
    </row>
    <row r="6" spans="1:29" x14ac:dyDescent="0.2">
      <c r="A6" s="27">
        <v>48</v>
      </c>
      <c r="B6" s="10" t="s">
        <v>243</v>
      </c>
      <c r="C6" s="27" t="s">
        <v>244</v>
      </c>
      <c r="D6" s="27" t="s">
        <v>221</v>
      </c>
      <c r="E6" s="27">
        <v>1</v>
      </c>
      <c r="F6" s="27" t="s">
        <v>222</v>
      </c>
      <c r="G6" s="27" t="s">
        <v>63</v>
      </c>
      <c r="H6" s="27" t="s">
        <v>249</v>
      </c>
      <c r="I6" s="11">
        <v>0.57599999999999996</v>
      </c>
      <c r="J6" s="27">
        <v>4</v>
      </c>
      <c r="K6" s="27">
        <v>362.2</v>
      </c>
      <c r="L6" s="27">
        <v>176.4</v>
      </c>
      <c r="M6" s="27">
        <v>841</v>
      </c>
      <c r="N6" s="27">
        <v>51.552999999999997</v>
      </c>
      <c r="O6" s="11"/>
      <c r="P6" s="13">
        <v>3.6531942628211493</v>
      </c>
      <c r="Q6" s="11">
        <v>6.1779999999999999</v>
      </c>
      <c r="R6" s="13">
        <v>6.2164816000000007</v>
      </c>
      <c r="S6" s="27">
        <v>5</v>
      </c>
      <c r="T6" s="27">
        <v>745.3</v>
      </c>
      <c r="U6" s="27">
        <v>209.4</v>
      </c>
      <c r="V6" s="27">
        <v>89</v>
      </c>
      <c r="W6" s="27">
        <v>1113</v>
      </c>
      <c r="X6" s="27">
        <v>80.043000000000006</v>
      </c>
      <c r="Y6" s="11"/>
      <c r="Z6" s="13">
        <v>11.778503187754119</v>
      </c>
      <c r="AA6" s="11">
        <v>-21.550999999999998</v>
      </c>
      <c r="AB6" s="5">
        <v>-22.800249400000002</v>
      </c>
      <c r="AC6" s="6">
        <v>3.2241655768555448</v>
      </c>
    </row>
    <row r="7" spans="1:29" x14ac:dyDescent="0.2">
      <c r="A7" s="27">
        <v>49</v>
      </c>
      <c r="B7" s="10" t="s">
        <v>247</v>
      </c>
      <c r="C7" s="27" t="s">
        <v>248</v>
      </c>
      <c r="D7" s="27" t="s">
        <v>221</v>
      </c>
      <c r="E7" s="27">
        <v>1</v>
      </c>
      <c r="F7" s="27" t="s">
        <v>222</v>
      </c>
      <c r="G7" s="27" t="s">
        <v>63</v>
      </c>
      <c r="H7" s="27" t="s">
        <v>253</v>
      </c>
      <c r="I7" s="11">
        <v>0.60199999999999998</v>
      </c>
      <c r="J7" s="27">
        <v>4</v>
      </c>
      <c r="K7" s="27">
        <v>357.6</v>
      </c>
      <c r="L7" s="27">
        <v>205.4</v>
      </c>
      <c r="M7" s="27">
        <v>3101</v>
      </c>
      <c r="N7" s="27">
        <v>186.607</v>
      </c>
      <c r="O7" s="11"/>
      <c r="P7" s="13">
        <v>12.652395150096647</v>
      </c>
      <c r="Q7" s="11">
        <v>5.8380000000000001</v>
      </c>
      <c r="R7" s="13">
        <v>5.8740336000000006</v>
      </c>
      <c r="S7" s="27">
        <v>5</v>
      </c>
      <c r="T7" s="27">
        <v>739.9</v>
      </c>
      <c r="U7" s="27">
        <v>237.8</v>
      </c>
      <c r="V7" s="27">
        <v>89</v>
      </c>
      <c r="W7" s="27">
        <v>3657</v>
      </c>
      <c r="X7" s="27">
        <v>267.04000000000002</v>
      </c>
      <c r="Y7" s="11"/>
      <c r="Z7" s="13">
        <v>37.59837349394234</v>
      </c>
      <c r="AA7" s="11">
        <v>-20.84</v>
      </c>
      <c r="AB7" s="5">
        <v>-22.103896000000002</v>
      </c>
      <c r="AC7" s="6">
        <v>2.9716407880017202</v>
      </c>
    </row>
    <row r="8" spans="1:29" x14ac:dyDescent="0.2">
      <c r="A8" s="27">
        <v>50</v>
      </c>
      <c r="B8" s="10" t="s">
        <v>251</v>
      </c>
      <c r="C8" s="27" t="s">
        <v>252</v>
      </c>
      <c r="D8" s="27" t="s">
        <v>221</v>
      </c>
      <c r="E8" s="27">
        <v>1</v>
      </c>
      <c r="F8" s="27" t="s">
        <v>222</v>
      </c>
      <c r="G8" s="27" t="s">
        <v>63</v>
      </c>
      <c r="H8" s="27" t="s">
        <v>259</v>
      </c>
      <c r="I8" s="11">
        <v>0.58599999999999997</v>
      </c>
      <c r="J8" s="27">
        <v>4</v>
      </c>
      <c r="K8" s="27">
        <v>358.2</v>
      </c>
      <c r="L8" s="27">
        <v>203.8</v>
      </c>
      <c r="M8" s="27">
        <v>3116</v>
      </c>
      <c r="N8" s="27">
        <v>186.833</v>
      </c>
      <c r="O8" s="11"/>
      <c r="P8" s="13">
        <v>13.013594756238547</v>
      </c>
      <c r="Q8" s="11">
        <v>9.8160000000000007</v>
      </c>
      <c r="R8" s="13">
        <v>9.8806752000000007</v>
      </c>
      <c r="S8" s="27">
        <v>5</v>
      </c>
      <c r="T8" s="27">
        <v>740.3</v>
      </c>
      <c r="U8" s="27">
        <v>236.2</v>
      </c>
      <c r="V8" s="27">
        <v>89</v>
      </c>
      <c r="W8" s="27">
        <v>3567</v>
      </c>
      <c r="X8" s="27">
        <v>258.36500000000001</v>
      </c>
      <c r="Y8" s="11"/>
      <c r="Z8" s="13">
        <v>37.370188997730217</v>
      </c>
      <c r="AA8" s="11">
        <v>-15.159000000000001</v>
      </c>
      <c r="AB8" s="5">
        <v>-16.539924600000003</v>
      </c>
      <c r="AC8" s="6">
        <v>2.8716269176751057</v>
      </c>
    </row>
    <row r="9" spans="1:29" x14ac:dyDescent="0.2">
      <c r="A9" s="27">
        <v>51</v>
      </c>
      <c r="B9" s="10" t="s">
        <v>257</v>
      </c>
      <c r="C9" s="27" t="s">
        <v>258</v>
      </c>
      <c r="D9" s="27" t="s">
        <v>221</v>
      </c>
      <c r="E9" s="27">
        <v>1</v>
      </c>
      <c r="F9" s="27" t="s">
        <v>222</v>
      </c>
      <c r="G9" s="27" t="s">
        <v>63</v>
      </c>
      <c r="H9" s="27" t="s">
        <v>262</v>
      </c>
      <c r="I9" s="11">
        <v>0.55200000000000005</v>
      </c>
      <c r="J9" s="27">
        <v>4</v>
      </c>
      <c r="K9" s="27">
        <v>358.2</v>
      </c>
      <c r="L9" s="27">
        <v>200.8</v>
      </c>
      <c r="M9" s="27">
        <v>2749</v>
      </c>
      <c r="N9" s="27">
        <v>165.161</v>
      </c>
      <c r="O9" s="11"/>
      <c r="P9" s="13">
        <v>12.212645005606969</v>
      </c>
      <c r="Q9" s="11">
        <v>8.7059999999999995</v>
      </c>
      <c r="R9" s="13">
        <v>8.7626831999999997</v>
      </c>
      <c r="S9" s="27">
        <v>5</v>
      </c>
      <c r="T9" s="27">
        <v>740.9</v>
      </c>
      <c r="U9" s="27">
        <v>233.2</v>
      </c>
      <c r="V9" s="27">
        <v>89</v>
      </c>
      <c r="W9" s="27">
        <v>3294</v>
      </c>
      <c r="X9" s="27">
        <v>237.90100000000001</v>
      </c>
      <c r="Y9" s="11"/>
      <c r="Z9" s="13">
        <v>36.529726405142782</v>
      </c>
      <c r="AA9" s="11">
        <v>-15.698</v>
      </c>
      <c r="AB9" s="5">
        <v>-17.067821200000001</v>
      </c>
      <c r="AC9" s="6">
        <v>2.9911396252303701</v>
      </c>
    </row>
    <row r="10" spans="1:29" x14ac:dyDescent="0.2">
      <c r="A10" s="27">
        <v>52</v>
      </c>
      <c r="B10" s="10" t="s">
        <v>260</v>
      </c>
      <c r="C10" s="27" t="s">
        <v>261</v>
      </c>
      <c r="D10" s="27" t="s">
        <v>221</v>
      </c>
      <c r="E10" s="27">
        <v>1</v>
      </c>
      <c r="F10" s="27" t="s">
        <v>222</v>
      </c>
      <c r="G10" s="27" t="s">
        <v>63</v>
      </c>
      <c r="H10" s="27" t="s">
        <v>265</v>
      </c>
      <c r="I10" s="11">
        <v>0.496</v>
      </c>
      <c r="J10" s="27">
        <v>4</v>
      </c>
      <c r="K10" s="27">
        <v>358.2</v>
      </c>
      <c r="L10" s="27">
        <v>202.5</v>
      </c>
      <c r="M10" s="27">
        <v>2849</v>
      </c>
      <c r="N10" s="27">
        <v>171.327</v>
      </c>
      <c r="O10" s="11"/>
      <c r="P10" s="13">
        <v>14.09890684675209</v>
      </c>
      <c r="Q10" s="11">
        <v>7.1050000000000004</v>
      </c>
      <c r="R10" s="13">
        <v>7.1501560000000008</v>
      </c>
      <c r="S10" s="27">
        <v>5</v>
      </c>
      <c r="T10" s="27">
        <v>740.7</v>
      </c>
      <c r="U10" s="27">
        <v>233</v>
      </c>
      <c r="V10" s="27">
        <v>89</v>
      </c>
      <c r="W10" s="27">
        <v>3276</v>
      </c>
      <c r="X10" s="27">
        <v>236.88200000000001</v>
      </c>
      <c r="Y10" s="11"/>
      <c r="Z10" s="13">
        <v>40.479917091489355</v>
      </c>
      <c r="AA10" s="11">
        <v>-13.683999999999999</v>
      </c>
      <c r="AB10" s="5">
        <v>-15.0953096</v>
      </c>
      <c r="AC10" s="6">
        <v>2.8711387011408305</v>
      </c>
    </row>
    <row r="11" spans="1:29" x14ac:dyDescent="0.2">
      <c r="A11" s="27">
        <v>53</v>
      </c>
      <c r="B11" s="10" t="s">
        <v>263</v>
      </c>
      <c r="C11" s="27" t="s">
        <v>264</v>
      </c>
      <c r="D11" s="27" t="s">
        <v>221</v>
      </c>
      <c r="E11" s="27">
        <v>1</v>
      </c>
      <c r="F11" s="27" t="s">
        <v>222</v>
      </c>
      <c r="G11" s="27" t="s">
        <v>63</v>
      </c>
      <c r="H11" s="27" t="s">
        <v>268</v>
      </c>
      <c r="I11" s="11">
        <v>0.53900000000000003</v>
      </c>
      <c r="J11" s="27">
        <v>4</v>
      </c>
      <c r="K11" s="27">
        <v>370.6</v>
      </c>
      <c r="L11" s="27">
        <v>140</v>
      </c>
      <c r="M11" s="27">
        <v>130</v>
      </c>
      <c r="N11" s="27">
        <v>8.5280000000000005</v>
      </c>
      <c r="O11" s="11"/>
      <c r="P11" s="13">
        <v>0.64580251769080643</v>
      </c>
      <c r="Q11" s="11">
        <v>7.3079999999999998</v>
      </c>
      <c r="R11" s="13"/>
      <c r="S11" s="27">
        <v>5</v>
      </c>
      <c r="T11" s="27">
        <v>757.2</v>
      </c>
      <c r="U11" s="27">
        <v>176.6</v>
      </c>
      <c r="V11" s="27">
        <v>89</v>
      </c>
      <c r="W11" s="27">
        <v>275</v>
      </c>
      <c r="X11" s="27">
        <v>20.036999999999999</v>
      </c>
      <c r="Y11" s="11"/>
      <c r="Z11" s="13">
        <v>3.1508894252934785</v>
      </c>
      <c r="AA11" s="11">
        <v>-18.509</v>
      </c>
      <c r="AB11" s="5"/>
      <c r="AC11" s="6">
        <v>4.8790293301427523</v>
      </c>
    </row>
    <row r="12" spans="1:29" x14ac:dyDescent="0.2">
      <c r="A12" s="27">
        <v>54</v>
      </c>
      <c r="B12" s="10" t="s">
        <v>266</v>
      </c>
      <c r="C12" s="27" t="s">
        <v>267</v>
      </c>
      <c r="D12" s="27" t="s">
        <v>221</v>
      </c>
      <c r="E12" s="27">
        <v>1</v>
      </c>
      <c r="F12" s="27" t="s">
        <v>222</v>
      </c>
      <c r="G12" s="27" t="s">
        <v>63</v>
      </c>
      <c r="H12" s="27" t="s">
        <v>272</v>
      </c>
      <c r="I12" s="11">
        <v>0.55400000000000005</v>
      </c>
      <c r="J12" s="27">
        <v>4</v>
      </c>
      <c r="K12" s="27">
        <v>357.2</v>
      </c>
      <c r="L12" s="27">
        <v>202.1</v>
      </c>
      <c r="M12" s="27">
        <v>3055</v>
      </c>
      <c r="N12" s="27">
        <v>182.994</v>
      </c>
      <c r="O12" s="11"/>
      <c r="P12" s="13">
        <v>13.482436791805348</v>
      </c>
      <c r="Q12" s="11">
        <v>7.2930000000000001</v>
      </c>
      <c r="R12" s="13">
        <v>7.3395096000000004</v>
      </c>
      <c r="S12" s="27">
        <v>5</v>
      </c>
      <c r="T12" s="27">
        <v>739.4</v>
      </c>
      <c r="U12" s="27">
        <v>235.8</v>
      </c>
      <c r="V12" s="27">
        <v>89</v>
      </c>
      <c r="W12" s="27">
        <v>3622</v>
      </c>
      <c r="X12" s="27">
        <v>261.47000000000003</v>
      </c>
      <c r="Y12" s="11"/>
      <c r="Z12" s="13">
        <v>40.003807782224811</v>
      </c>
      <c r="AA12" s="11">
        <v>-16.617999999999999</v>
      </c>
      <c r="AB12" s="5">
        <v>-17.9688692</v>
      </c>
      <c r="AC12" s="6">
        <v>2.9671051605848584</v>
      </c>
    </row>
    <row r="13" spans="1:29" x14ac:dyDescent="0.2">
      <c r="A13" s="27">
        <v>55</v>
      </c>
      <c r="B13" s="10" t="s">
        <v>270</v>
      </c>
      <c r="C13" s="27" t="s">
        <v>271</v>
      </c>
      <c r="D13" s="27" t="s">
        <v>221</v>
      </c>
      <c r="E13" s="27">
        <v>1</v>
      </c>
      <c r="F13" s="27" t="s">
        <v>222</v>
      </c>
      <c r="G13" s="27" t="s">
        <v>63</v>
      </c>
      <c r="H13" s="27" t="s">
        <v>278</v>
      </c>
      <c r="I13" s="11">
        <v>0.55600000000000005</v>
      </c>
      <c r="J13" s="27">
        <v>4</v>
      </c>
      <c r="K13" s="27">
        <v>358</v>
      </c>
      <c r="L13" s="27">
        <v>201.9</v>
      </c>
      <c r="M13" s="27">
        <v>2728</v>
      </c>
      <c r="N13" s="27">
        <v>164.28299999999999</v>
      </c>
      <c r="O13" s="11"/>
      <c r="P13" s="13">
        <v>12.060328594346327</v>
      </c>
      <c r="Q13" s="11">
        <v>6.5910000000000002</v>
      </c>
      <c r="R13" s="13">
        <v>6.6324552000000008</v>
      </c>
      <c r="S13" s="27">
        <v>5</v>
      </c>
      <c r="T13" s="27">
        <v>741.1</v>
      </c>
      <c r="U13" s="27">
        <v>233</v>
      </c>
      <c r="V13" s="27">
        <v>89</v>
      </c>
      <c r="W13" s="27">
        <v>3166</v>
      </c>
      <c r="X13" s="27">
        <v>228.881</v>
      </c>
      <c r="Y13" s="11"/>
      <c r="Z13" s="13">
        <v>34.89186474938375</v>
      </c>
      <c r="AA13" s="11">
        <v>-18.411000000000001</v>
      </c>
      <c r="AB13" s="5">
        <v>-19.724933400000005</v>
      </c>
      <c r="AC13" s="6">
        <v>2.8931106210273949</v>
      </c>
    </row>
    <row r="14" spans="1:29" x14ac:dyDescent="0.2">
      <c r="A14" s="27">
        <v>56</v>
      </c>
      <c r="B14" s="10" t="s">
        <v>276</v>
      </c>
      <c r="C14" s="27" t="s">
        <v>277</v>
      </c>
      <c r="D14" s="27" t="s">
        <v>221</v>
      </c>
      <c r="E14" s="27">
        <v>1</v>
      </c>
      <c r="F14" s="27" t="s">
        <v>222</v>
      </c>
      <c r="G14" s="27" t="s">
        <v>63</v>
      </c>
      <c r="H14" s="27" t="s">
        <v>282</v>
      </c>
      <c r="I14" s="11">
        <v>0.60199999999999998</v>
      </c>
      <c r="J14" s="27">
        <v>4</v>
      </c>
      <c r="K14" s="27">
        <v>357.8</v>
      </c>
      <c r="L14" s="27">
        <v>209.2</v>
      </c>
      <c r="M14" s="27">
        <v>3567</v>
      </c>
      <c r="N14" s="27">
        <v>214.06299999999999</v>
      </c>
      <c r="O14" s="11"/>
      <c r="P14" s="13">
        <v>14.513976769441332</v>
      </c>
      <c r="Q14" s="11">
        <v>7.6950000000000003</v>
      </c>
      <c r="R14" s="13">
        <v>7.7444040000000012</v>
      </c>
      <c r="S14" s="27">
        <v>5</v>
      </c>
      <c r="T14" s="27">
        <v>740.1</v>
      </c>
      <c r="U14" s="27">
        <v>239.7</v>
      </c>
      <c r="V14" s="27">
        <v>89</v>
      </c>
      <c r="W14" s="27">
        <v>4045</v>
      </c>
      <c r="X14" s="27">
        <v>295.74599999999998</v>
      </c>
      <c r="Y14" s="11"/>
      <c r="Z14" s="13">
        <v>41.640086007113055</v>
      </c>
      <c r="AA14" s="11">
        <v>-13.519</v>
      </c>
      <c r="AB14" s="5">
        <v>-14.933708599999999</v>
      </c>
      <c r="AC14" s="6">
        <v>2.8689646310296428</v>
      </c>
    </row>
    <row r="15" spans="1:29" x14ac:dyDescent="0.2">
      <c r="A15" s="27">
        <v>57</v>
      </c>
      <c r="B15" s="10" t="s">
        <v>280</v>
      </c>
      <c r="C15" s="27" t="s">
        <v>281</v>
      </c>
      <c r="D15" s="27" t="s">
        <v>221</v>
      </c>
      <c r="E15" s="27">
        <v>1</v>
      </c>
      <c r="F15" s="27" t="s">
        <v>222</v>
      </c>
      <c r="G15" s="27" t="s">
        <v>63</v>
      </c>
      <c r="H15" s="27" t="s">
        <v>283</v>
      </c>
      <c r="I15" s="11">
        <v>0.55000000000000004</v>
      </c>
      <c r="J15" s="27">
        <v>4</v>
      </c>
      <c r="K15" s="27">
        <v>357.2</v>
      </c>
      <c r="L15" s="27">
        <v>204.8</v>
      </c>
      <c r="M15" s="27">
        <v>3335</v>
      </c>
      <c r="N15" s="27">
        <v>199.56299999999999</v>
      </c>
      <c r="O15" s="11"/>
      <c r="P15" s="13">
        <v>14.810122195259357</v>
      </c>
      <c r="Q15" s="11">
        <v>7.0979999999999999</v>
      </c>
      <c r="R15" s="13">
        <v>7.1431056000000002</v>
      </c>
      <c r="S15" s="27">
        <v>5</v>
      </c>
      <c r="T15" s="27">
        <v>739</v>
      </c>
      <c r="U15" s="27">
        <v>237</v>
      </c>
      <c r="V15" s="27">
        <v>89</v>
      </c>
      <c r="W15" s="27">
        <v>3739</v>
      </c>
      <c r="X15" s="27">
        <v>271.31299999999999</v>
      </c>
      <c r="Y15" s="11"/>
      <c r="Z15" s="13">
        <v>41.81163434604764</v>
      </c>
      <c r="AA15" s="11">
        <v>-16.582999999999998</v>
      </c>
      <c r="AB15" s="5">
        <v>-17.934590199999999</v>
      </c>
      <c r="AC15" s="6">
        <v>2.8231795656237955</v>
      </c>
    </row>
    <row r="16" spans="1:29" x14ac:dyDescent="0.2">
      <c r="A16" s="27">
        <v>58</v>
      </c>
      <c r="B16" s="10" t="s">
        <v>154</v>
      </c>
      <c r="C16" s="27" t="s">
        <v>231</v>
      </c>
      <c r="D16" s="27" t="s">
        <v>221</v>
      </c>
      <c r="E16" s="27">
        <v>1</v>
      </c>
      <c r="F16" s="27" t="s">
        <v>222</v>
      </c>
      <c r="G16" s="27" t="s">
        <v>63</v>
      </c>
      <c r="H16" s="27" t="s">
        <v>285</v>
      </c>
      <c r="I16" s="11">
        <v>0.55200000000000005</v>
      </c>
      <c r="J16" s="27">
        <v>4</v>
      </c>
      <c r="K16" s="27">
        <v>357.6</v>
      </c>
      <c r="L16" s="27">
        <v>206.5</v>
      </c>
      <c r="M16" s="27">
        <v>3513</v>
      </c>
      <c r="N16" s="27">
        <v>208.55500000000001</v>
      </c>
      <c r="O16" s="11">
        <v>4.0363453285704017E-2</v>
      </c>
      <c r="P16" s="13">
        <v>15.421365692532509</v>
      </c>
      <c r="Q16" s="11">
        <v>13.307</v>
      </c>
      <c r="R16" s="13">
        <v>13.396810400000001</v>
      </c>
      <c r="S16" s="27">
        <v>5</v>
      </c>
      <c r="T16" s="27">
        <v>738.8</v>
      </c>
      <c r="U16" s="27">
        <v>241</v>
      </c>
      <c r="V16" s="27">
        <v>89</v>
      </c>
      <c r="W16" s="27">
        <v>4296</v>
      </c>
      <c r="X16" s="27">
        <v>309.863</v>
      </c>
      <c r="Y16" s="11">
        <v>8.4618040876129133E-2</v>
      </c>
      <c r="Z16" s="13">
        <v>47.579499930966065</v>
      </c>
      <c r="AA16" s="11">
        <v>-15.215999999999999</v>
      </c>
      <c r="AB16" s="5">
        <v>-16.5957504</v>
      </c>
      <c r="AC16" s="6">
        <v>3.0852974295269773</v>
      </c>
    </row>
    <row r="17" spans="1:29" x14ac:dyDescent="0.2">
      <c r="A17" s="27">
        <v>59</v>
      </c>
      <c r="B17" s="10" t="s">
        <v>61</v>
      </c>
      <c r="C17" s="27" t="s">
        <v>284</v>
      </c>
      <c r="D17" s="27" t="s">
        <v>221</v>
      </c>
      <c r="E17" s="27">
        <v>1</v>
      </c>
      <c r="F17" s="27" t="s">
        <v>222</v>
      </c>
      <c r="G17" s="27" t="s">
        <v>63</v>
      </c>
      <c r="H17" s="27" t="s">
        <v>288</v>
      </c>
      <c r="I17" s="11">
        <v>0.56899999999999995</v>
      </c>
      <c r="J17" s="27">
        <v>4</v>
      </c>
      <c r="K17" s="27">
        <v>358.4</v>
      </c>
      <c r="L17" s="27">
        <v>205.4</v>
      </c>
      <c r="M17" s="27">
        <v>3365</v>
      </c>
      <c r="N17" s="27">
        <v>200.41499999999999</v>
      </c>
      <c r="O17" s="11">
        <v>4.0854776339096378E-2</v>
      </c>
      <c r="P17" s="13">
        <v>14.376701774128644</v>
      </c>
      <c r="Q17" s="11">
        <v>6.3559999999999999</v>
      </c>
      <c r="R17" s="13">
        <v>6.3957632000000002</v>
      </c>
      <c r="S17" s="27">
        <v>5</v>
      </c>
      <c r="T17" s="27">
        <v>740.3</v>
      </c>
      <c r="U17" s="27">
        <v>242.4</v>
      </c>
      <c r="V17" s="27">
        <v>89</v>
      </c>
      <c r="W17" s="27">
        <v>4570</v>
      </c>
      <c r="X17" s="27">
        <v>329.86900000000003</v>
      </c>
      <c r="Y17" s="11">
        <v>8.4797419581712719E-2</v>
      </c>
      <c r="Z17" s="13">
        <v>49.138112148546341</v>
      </c>
      <c r="AA17" s="11">
        <v>-25.343</v>
      </c>
      <c r="AB17" s="5">
        <v>-26.514134200000001</v>
      </c>
      <c r="AC17" s="6">
        <v>3.4178988282953755</v>
      </c>
    </row>
    <row r="18" spans="1:29" x14ac:dyDescent="0.2">
      <c r="A18" s="27">
        <v>60</v>
      </c>
      <c r="B18" s="10" t="s">
        <v>286</v>
      </c>
      <c r="C18" s="27" t="s">
        <v>287</v>
      </c>
      <c r="D18" s="27" t="s">
        <v>221</v>
      </c>
      <c r="E18" s="27">
        <v>1</v>
      </c>
      <c r="F18" s="27" t="s">
        <v>222</v>
      </c>
      <c r="G18" s="27" t="s">
        <v>63</v>
      </c>
      <c r="H18" s="27" t="s">
        <v>292</v>
      </c>
      <c r="I18" s="11">
        <v>0.54900000000000004</v>
      </c>
      <c r="J18" s="27">
        <v>4</v>
      </c>
      <c r="K18" s="27">
        <v>357.8</v>
      </c>
      <c r="L18" s="27">
        <v>204.8</v>
      </c>
      <c r="M18" s="27">
        <v>3197</v>
      </c>
      <c r="N18" s="27">
        <v>191.27099999999999</v>
      </c>
      <c r="O18" s="11"/>
      <c r="P18" s="13">
        <v>14.220605587189784</v>
      </c>
      <c r="Q18" s="11">
        <v>6.4539999999999997</v>
      </c>
      <c r="R18" s="13">
        <v>6.4944687999999999</v>
      </c>
      <c r="S18" s="27">
        <v>5</v>
      </c>
      <c r="T18" s="27">
        <v>739.9</v>
      </c>
      <c r="U18" s="27">
        <v>237.6</v>
      </c>
      <c r="V18" s="27">
        <v>89</v>
      </c>
      <c r="W18" s="27">
        <v>3749</v>
      </c>
      <c r="X18" s="27">
        <v>272.09100000000001</v>
      </c>
      <c r="Y18" s="11"/>
      <c r="Z18" s="13">
        <v>42.007908760309604</v>
      </c>
      <c r="AA18" s="11">
        <v>-16.795999999999999</v>
      </c>
      <c r="AB18" s="5">
        <v>-18.1432024</v>
      </c>
      <c r="AC18" s="6">
        <v>2.9540168667747313</v>
      </c>
    </row>
    <row r="19" spans="1:29" x14ac:dyDescent="0.2">
      <c r="A19" s="27">
        <v>61</v>
      </c>
      <c r="B19" s="10" t="s">
        <v>290</v>
      </c>
      <c r="C19" s="27" t="s">
        <v>291</v>
      </c>
      <c r="D19" s="27" t="s">
        <v>221</v>
      </c>
      <c r="E19" s="27">
        <v>1</v>
      </c>
      <c r="F19" s="27" t="s">
        <v>222</v>
      </c>
      <c r="G19" s="27" t="s">
        <v>63</v>
      </c>
      <c r="H19" s="27" t="s">
        <v>295</v>
      </c>
      <c r="I19" s="11">
        <v>0.58199999999999996</v>
      </c>
      <c r="J19" s="27">
        <v>4</v>
      </c>
      <c r="K19" s="27">
        <v>363.2</v>
      </c>
      <c r="L19" s="27">
        <v>173.3</v>
      </c>
      <c r="M19" s="27">
        <v>694</v>
      </c>
      <c r="N19" s="27">
        <v>42.762</v>
      </c>
      <c r="O19" s="11"/>
      <c r="P19" s="13">
        <v>2.9989990752003131</v>
      </c>
      <c r="Q19" s="11">
        <v>6.3330000000000002</v>
      </c>
      <c r="R19" s="13">
        <v>6.3725976000000006</v>
      </c>
      <c r="S19" s="27">
        <v>5</v>
      </c>
      <c r="T19" s="27">
        <v>748.8</v>
      </c>
      <c r="U19" s="27">
        <v>202.7</v>
      </c>
      <c r="V19" s="27">
        <v>89</v>
      </c>
      <c r="W19" s="27">
        <v>946</v>
      </c>
      <c r="X19" s="27">
        <v>67.709000000000003</v>
      </c>
      <c r="Y19" s="11"/>
      <c r="Z19" s="13">
        <v>9.8608112243542525</v>
      </c>
      <c r="AA19" s="11">
        <v>-15.789</v>
      </c>
      <c r="AB19" s="5">
        <v>-17.156946600000001</v>
      </c>
      <c r="AC19" s="6">
        <v>3.2880340997423003</v>
      </c>
    </row>
    <row r="20" spans="1:29" x14ac:dyDescent="0.2">
      <c r="A20" s="27">
        <v>62</v>
      </c>
      <c r="B20" s="10" t="s">
        <v>293</v>
      </c>
      <c r="C20" s="27" t="s">
        <v>294</v>
      </c>
      <c r="D20" s="27" t="s">
        <v>221</v>
      </c>
      <c r="E20" s="27">
        <v>1</v>
      </c>
      <c r="F20" s="27" t="s">
        <v>222</v>
      </c>
      <c r="G20" s="27" t="s">
        <v>63</v>
      </c>
      <c r="H20" s="27" t="s">
        <v>298</v>
      </c>
      <c r="I20" s="11">
        <v>0.57099999999999995</v>
      </c>
      <c r="J20" s="27">
        <v>4</v>
      </c>
      <c r="K20" s="27">
        <v>358.4</v>
      </c>
      <c r="L20" s="27">
        <v>203.4</v>
      </c>
      <c r="M20" s="27">
        <v>2924</v>
      </c>
      <c r="N20" s="27">
        <v>175.489</v>
      </c>
      <c r="O20" s="11"/>
      <c r="P20" s="13">
        <v>12.544550329844867</v>
      </c>
      <c r="Q20" s="11">
        <v>6.0369999999999999</v>
      </c>
      <c r="R20" s="13">
        <v>6.0744664000000004</v>
      </c>
      <c r="S20" s="27">
        <v>5</v>
      </c>
      <c r="T20" s="27">
        <v>742.2</v>
      </c>
      <c r="U20" s="27">
        <v>235.3</v>
      </c>
      <c r="V20" s="27">
        <v>89</v>
      </c>
      <c r="W20" s="27">
        <v>3386</v>
      </c>
      <c r="X20" s="27">
        <v>245.04</v>
      </c>
      <c r="Y20" s="11"/>
      <c r="Z20" s="13">
        <v>36.373919827403341</v>
      </c>
      <c r="AA20" s="11">
        <v>-12.084</v>
      </c>
      <c r="AB20" s="5">
        <v>-13.528269600000002</v>
      </c>
      <c r="AC20" s="6">
        <v>2.899579408666868</v>
      </c>
    </row>
    <row r="21" spans="1:29" x14ac:dyDescent="0.2">
      <c r="A21" s="27">
        <v>63</v>
      </c>
      <c r="B21" s="10" t="s">
        <v>296</v>
      </c>
      <c r="C21" s="27" t="s">
        <v>297</v>
      </c>
      <c r="D21" s="27" t="s">
        <v>221</v>
      </c>
      <c r="E21" s="27">
        <v>1</v>
      </c>
      <c r="F21" s="27" t="s">
        <v>222</v>
      </c>
      <c r="G21" s="27" t="s">
        <v>63</v>
      </c>
      <c r="H21" s="27" t="s">
        <v>301</v>
      </c>
      <c r="I21" s="11">
        <v>0.53900000000000003</v>
      </c>
      <c r="J21" s="27">
        <v>4</v>
      </c>
      <c r="K21" s="27">
        <v>359.1</v>
      </c>
      <c r="L21" s="27">
        <v>198.8</v>
      </c>
      <c r="M21" s="27">
        <v>2417</v>
      </c>
      <c r="N21" s="27">
        <v>145.93100000000001</v>
      </c>
      <c r="O21" s="11"/>
      <c r="P21" s="13">
        <v>11.050962383810635</v>
      </c>
      <c r="Q21" s="11">
        <v>7.4379999999999997</v>
      </c>
      <c r="R21" s="13">
        <v>7.4855536000000003</v>
      </c>
      <c r="S21" s="27">
        <v>5</v>
      </c>
      <c r="T21" s="27">
        <v>743.6</v>
      </c>
      <c r="U21" s="27">
        <v>230.1</v>
      </c>
      <c r="V21" s="27">
        <v>89</v>
      </c>
      <c r="W21" s="27">
        <v>2848</v>
      </c>
      <c r="X21" s="27">
        <v>206.3</v>
      </c>
      <c r="Y21" s="11"/>
      <c r="Z21" s="13">
        <v>32.441407817439973</v>
      </c>
      <c r="AA21" s="11">
        <v>-13.353</v>
      </c>
      <c r="AB21" s="5">
        <v>-14.7711282</v>
      </c>
      <c r="AC21" s="6">
        <v>2.9356183371835352</v>
      </c>
    </row>
    <row r="22" spans="1:29" x14ac:dyDescent="0.2">
      <c r="A22" s="27">
        <v>64</v>
      </c>
      <c r="B22" s="10" t="s">
        <v>299</v>
      </c>
      <c r="C22" s="27" t="s">
        <v>300</v>
      </c>
      <c r="D22" s="27" t="s">
        <v>221</v>
      </c>
      <c r="E22" s="27">
        <v>1</v>
      </c>
      <c r="F22" s="27" t="s">
        <v>222</v>
      </c>
      <c r="G22" s="27" t="s">
        <v>63</v>
      </c>
      <c r="H22" s="27" t="s">
        <v>304</v>
      </c>
      <c r="I22" s="11">
        <v>0.54200000000000004</v>
      </c>
      <c r="J22" s="27">
        <v>4</v>
      </c>
      <c r="K22" s="27">
        <v>358.9</v>
      </c>
      <c r="L22" s="27">
        <v>201.1</v>
      </c>
      <c r="M22" s="27">
        <v>2568</v>
      </c>
      <c r="N22" s="27">
        <v>154.43299999999999</v>
      </c>
      <c r="O22" s="11"/>
      <c r="P22" s="13">
        <v>11.630064648260774</v>
      </c>
      <c r="Q22" s="11">
        <v>6.5720000000000001</v>
      </c>
      <c r="R22" s="13">
        <v>6.6133184000000007</v>
      </c>
      <c r="S22" s="27">
        <v>5</v>
      </c>
      <c r="T22" s="27">
        <v>743</v>
      </c>
      <c r="U22" s="27">
        <v>230.3</v>
      </c>
      <c r="V22" s="27">
        <v>89</v>
      </c>
      <c r="W22" s="27">
        <v>3010</v>
      </c>
      <c r="X22" s="27">
        <v>216.56200000000001</v>
      </c>
      <c r="Y22" s="11"/>
      <c r="Z22" s="13">
        <v>33.866646664307474</v>
      </c>
      <c r="AA22" s="11">
        <v>-16.446999999999999</v>
      </c>
      <c r="AB22" s="5">
        <v>-17.801391800000001</v>
      </c>
      <c r="AC22" s="6">
        <v>2.9119912647581101</v>
      </c>
    </row>
    <row r="23" spans="1:29" x14ac:dyDescent="0.2">
      <c r="A23" s="27">
        <v>65</v>
      </c>
      <c r="B23" s="10" t="s">
        <v>302</v>
      </c>
      <c r="C23" s="27" t="s">
        <v>303</v>
      </c>
      <c r="D23" s="27" t="s">
        <v>221</v>
      </c>
      <c r="E23" s="27">
        <v>1</v>
      </c>
      <c r="F23" s="27" t="s">
        <v>222</v>
      </c>
      <c r="G23" s="27" t="s">
        <v>63</v>
      </c>
      <c r="H23" s="27" t="s">
        <v>307</v>
      </c>
      <c r="I23" s="11">
        <v>0.53600000000000003</v>
      </c>
      <c r="J23" s="27">
        <v>4</v>
      </c>
      <c r="K23" s="27">
        <v>357.8</v>
      </c>
      <c r="L23" s="27">
        <v>201.9</v>
      </c>
      <c r="M23" s="27">
        <v>2744</v>
      </c>
      <c r="N23" s="27">
        <v>164.37899999999999</v>
      </c>
      <c r="O23" s="11"/>
      <c r="P23" s="13">
        <v>12.51765136659418</v>
      </c>
      <c r="Q23" s="11">
        <v>8.2479999999999993</v>
      </c>
      <c r="R23" s="13">
        <v>8.3013855999999997</v>
      </c>
      <c r="S23" s="27">
        <v>5</v>
      </c>
      <c r="T23" s="27">
        <v>741.5</v>
      </c>
      <c r="U23" s="27">
        <v>232.2</v>
      </c>
      <c r="V23" s="27">
        <v>89</v>
      </c>
      <c r="W23" s="27">
        <v>3222</v>
      </c>
      <c r="X23" s="27">
        <v>232.11</v>
      </c>
      <c r="Y23" s="11"/>
      <c r="Z23" s="13">
        <v>36.7044137271537</v>
      </c>
      <c r="AA23" s="11">
        <v>-17.138000000000002</v>
      </c>
      <c r="AB23" s="5">
        <v>-18.478157200000002</v>
      </c>
      <c r="AC23" s="6">
        <v>2.9322124935598275</v>
      </c>
    </row>
    <row r="24" spans="1:29" x14ac:dyDescent="0.2">
      <c r="A24" s="27">
        <v>66</v>
      </c>
      <c r="B24" s="10" t="s">
        <v>305</v>
      </c>
      <c r="C24" s="27" t="s">
        <v>306</v>
      </c>
      <c r="D24" s="27" t="s">
        <v>221</v>
      </c>
      <c r="E24" s="27">
        <v>1</v>
      </c>
      <c r="F24" s="27" t="s">
        <v>222</v>
      </c>
      <c r="G24" s="27" t="s">
        <v>63</v>
      </c>
      <c r="H24" s="27" t="s">
        <v>310</v>
      </c>
      <c r="I24" s="11">
        <v>0.57099999999999995</v>
      </c>
      <c r="J24" s="27">
        <v>4</v>
      </c>
      <c r="K24" s="27">
        <v>357.4</v>
      </c>
      <c r="L24" s="27">
        <v>205.2</v>
      </c>
      <c r="M24" s="27">
        <v>3350</v>
      </c>
      <c r="N24" s="27">
        <v>200.00800000000001</v>
      </c>
      <c r="O24" s="11"/>
      <c r="P24" s="13">
        <v>14.297251807074016</v>
      </c>
      <c r="Q24" s="11">
        <v>7.0839999999999996</v>
      </c>
      <c r="R24" s="13">
        <v>7.1290047999999997</v>
      </c>
      <c r="S24" s="27">
        <v>5</v>
      </c>
      <c r="T24" s="27">
        <v>738.8</v>
      </c>
      <c r="U24" s="27">
        <v>237.8</v>
      </c>
      <c r="V24" s="27">
        <v>89</v>
      </c>
      <c r="W24" s="27">
        <v>3843</v>
      </c>
      <c r="X24" s="27">
        <v>278.66000000000003</v>
      </c>
      <c r="Y24" s="11"/>
      <c r="Z24" s="13">
        <v>41.364497629383841</v>
      </c>
      <c r="AA24" s="11">
        <v>-16.545999999999999</v>
      </c>
      <c r="AB24" s="5">
        <v>-17.8983524</v>
      </c>
      <c r="AC24" s="6">
        <v>2.8931782266657327</v>
      </c>
    </row>
    <row r="25" spans="1:29" x14ac:dyDescent="0.2">
      <c r="A25" s="27">
        <v>67</v>
      </c>
      <c r="B25" s="10" t="s">
        <v>308</v>
      </c>
      <c r="C25" s="27" t="s">
        <v>309</v>
      </c>
      <c r="D25" s="27" t="s">
        <v>221</v>
      </c>
      <c r="E25" s="27">
        <v>1</v>
      </c>
      <c r="F25" s="27" t="s">
        <v>222</v>
      </c>
      <c r="G25" s="27" t="s">
        <v>63</v>
      </c>
      <c r="H25" s="27" t="s">
        <v>313</v>
      </c>
      <c r="I25" s="11">
        <v>0.54200000000000004</v>
      </c>
      <c r="J25" s="27">
        <v>4</v>
      </c>
      <c r="K25" s="27">
        <v>359.1</v>
      </c>
      <c r="L25" s="27">
        <v>196.9</v>
      </c>
      <c r="M25" s="27">
        <v>2282</v>
      </c>
      <c r="N25" s="27">
        <v>137.773</v>
      </c>
      <c r="O25" s="11"/>
      <c r="P25" s="13">
        <v>10.375430748511208</v>
      </c>
      <c r="Q25" s="11">
        <v>8.2609999999999992</v>
      </c>
      <c r="R25" s="13">
        <v>8.3144791999999992</v>
      </c>
      <c r="S25" s="27">
        <v>5</v>
      </c>
      <c r="T25" s="27">
        <v>742</v>
      </c>
      <c r="U25" s="27">
        <v>229.9</v>
      </c>
      <c r="V25" s="27">
        <v>89</v>
      </c>
      <c r="W25" s="27">
        <v>2646</v>
      </c>
      <c r="X25" s="27">
        <v>191.23099999999999</v>
      </c>
      <c r="Y25" s="11"/>
      <c r="Z25" s="13">
        <v>29.905305216345351</v>
      </c>
      <c r="AA25" s="11">
        <v>-16.847999999999999</v>
      </c>
      <c r="AB25" s="5">
        <v>-18.194131200000001</v>
      </c>
      <c r="AC25" s="6">
        <v>2.8823193890659935</v>
      </c>
    </row>
    <row r="26" spans="1:29" x14ac:dyDescent="0.2">
      <c r="A26" s="27">
        <v>68</v>
      </c>
      <c r="B26" s="10" t="s">
        <v>311</v>
      </c>
      <c r="C26" s="27" t="s">
        <v>312</v>
      </c>
      <c r="D26" s="27" t="s">
        <v>221</v>
      </c>
      <c r="E26" s="27">
        <v>1</v>
      </c>
      <c r="F26" s="27" t="s">
        <v>222</v>
      </c>
      <c r="G26" s="27" t="s">
        <v>63</v>
      </c>
      <c r="H26" s="27" t="s">
        <v>316</v>
      </c>
      <c r="I26" s="11">
        <v>0.58199999999999996</v>
      </c>
      <c r="J26" s="27">
        <v>4</v>
      </c>
      <c r="K26" s="27">
        <v>357.2</v>
      </c>
      <c r="L26" s="27">
        <v>207.3</v>
      </c>
      <c r="M26" s="27">
        <v>3489</v>
      </c>
      <c r="N26" s="27">
        <v>208.33799999999999</v>
      </c>
      <c r="O26" s="11"/>
      <c r="P26" s="13">
        <v>14.611231217648445</v>
      </c>
      <c r="Q26" s="11">
        <v>5.843</v>
      </c>
      <c r="R26" s="13">
        <v>5.8790696000000002</v>
      </c>
      <c r="S26" s="27">
        <v>5</v>
      </c>
      <c r="T26" s="27">
        <v>741.1</v>
      </c>
      <c r="U26" s="27">
        <v>239.3</v>
      </c>
      <c r="V26" s="27">
        <v>89</v>
      </c>
      <c r="W26" s="27">
        <v>4047</v>
      </c>
      <c r="X26" s="27">
        <v>292.11399999999998</v>
      </c>
      <c r="Y26" s="11"/>
      <c r="Z26" s="13">
        <v>42.542069887179224</v>
      </c>
      <c r="AA26" s="11">
        <v>-17</v>
      </c>
      <c r="AB26" s="5">
        <v>-18.343</v>
      </c>
      <c r="AC26" s="6">
        <v>2.9116006210204928</v>
      </c>
    </row>
    <row r="27" spans="1:29" x14ac:dyDescent="0.2">
      <c r="A27" s="27">
        <v>69</v>
      </c>
      <c r="B27" s="10" t="s">
        <v>314</v>
      </c>
      <c r="C27" s="27" t="s">
        <v>315</v>
      </c>
      <c r="D27" s="27" t="s">
        <v>221</v>
      </c>
      <c r="E27" s="27">
        <v>1</v>
      </c>
      <c r="F27" s="27" t="s">
        <v>222</v>
      </c>
      <c r="G27" s="27" t="s">
        <v>63</v>
      </c>
      <c r="H27" s="27" t="s">
        <v>320</v>
      </c>
      <c r="I27" s="11">
        <v>0.52700000000000002</v>
      </c>
      <c r="J27" s="27">
        <v>4</v>
      </c>
      <c r="K27" s="27">
        <v>358.2</v>
      </c>
      <c r="L27" s="27">
        <v>203.4</v>
      </c>
      <c r="M27" s="27">
        <v>2965</v>
      </c>
      <c r="N27" s="27">
        <v>177.35599999999999</v>
      </c>
      <c r="O27" s="11"/>
      <c r="P27" s="13">
        <v>13.736515402229111</v>
      </c>
      <c r="Q27" s="11">
        <v>4.9480000000000004</v>
      </c>
      <c r="R27" s="13">
        <v>4.9776256000000005</v>
      </c>
      <c r="S27" s="27">
        <v>5</v>
      </c>
      <c r="T27" s="27">
        <v>742.4</v>
      </c>
      <c r="U27" s="27">
        <v>233.2</v>
      </c>
      <c r="V27" s="27">
        <v>89</v>
      </c>
      <c r="W27" s="27">
        <v>3480</v>
      </c>
      <c r="X27" s="27">
        <v>250.357</v>
      </c>
      <c r="Y27" s="11"/>
      <c r="Z27" s="13">
        <v>40.265987397146354</v>
      </c>
      <c r="AA27" s="11">
        <v>-17.515999999999998</v>
      </c>
      <c r="AB27" s="5">
        <v>-18.8483704</v>
      </c>
      <c r="AC27" s="6">
        <v>2.931310177151051</v>
      </c>
    </row>
    <row r="28" spans="1:29" x14ac:dyDescent="0.2">
      <c r="A28" s="27">
        <v>70</v>
      </c>
      <c r="B28" s="10" t="s">
        <v>318</v>
      </c>
      <c r="C28" s="27" t="s">
        <v>319</v>
      </c>
      <c r="D28" s="27" t="s">
        <v>221</v>
      </c>
      <c r="E28" s="27">
        <v>1</v>
      </c>
      <c r="F28" s="27" t="s">
        <v>222</v>
      </c>
      <c r="G28" s="27" t="s">
        <v>63</v>
      </c>
      <c r="H28" s="27" t="s">
        <v>324</v>
      </c>
      <c r="I28" s="11">
        <v>0.54300000000000004</v>
      </c>
      <c r="J28" s="27">
        <v>4</v>
      </c>
      <c r="K28" s="27">
        <v>358.2</v>
      </c>
      <c r="L28" s="27">
        <v>204.2</v>
      </c>
      <c r="M28" s="27">
        <v>3115</v>
      </c>
      <c r="N28" s="27">
        <v>186.047</v>
      </c>
      <c r="O28" s="11"/>
      <c r="P28" s="13">
        <v>13.985054048748262</v>
      </c>
      <c r="Q28" s="11">
        <v>5.3840000000000003</v>
      </c>
      <c r="R28" s="13">
        <v>5.416764800000001</v>
      </c>
      <c r="S28" s="27">
        <v>5</v>
      </c>
      <c r="T28" s="27">
        <v>741.3</v>
      </c>
      <c r="U28" s="27">
        <v>236.4</v>
      </c>
      <c r="V28" s="27">
        <v>89</v>
      </c>
      <c r="W28" s="27">
        <v>3575</v>
      </c>
      <c r="X28" s="27">
        <v>256.858</v>
      </c>
      <c r="Y28" s="11"/>
      <c r="Z28" s="13">
        <v>40.094287178764908</v>
      </c>
      <c r="AA28" s="11">
        <v>-16.725999999999999</v>
      </c>
      <c r="AB28" s="5">
        <v>-18.0746444</v>
      </c>
      <c r="AC28" s="6">
        <v>2.8669383070674339</v>
      </c>
    </row>
    <row r="29" spans="1:29" x14ac:dyDescent="0.2">
      <c r="A29" s="27">
        <v>71</v>
      </c>
      <c r="B29" s="10" t="s">
        <v>322</v>
      </c>
      <c r="C29" s="27" t="s">
        <v>323</v>
      </c>
      <c r="D29" s="27" t="s">
        <v>221</v>
      </c>
      <c r="E29" s="27">
        <v>1</v>
      </c>
      <c r="F29" s="27" t="s">
        <v>222</v>
      </c>
      <c r="G29" s="27" t="s">
        <v>63</v>
      </c>
      <c r="H29" s="27" t="s">
        <v>325</v>
      </c>
      <c r="I29" s="11">
        <v>0.54500000000000004</v>
      </c>
      <c r="J29" s="27">
        <v>4</v>
      </c>
      <c r="K29" s="27">
        <v>359.1</v>
      </c>
      <c r="L29" s="27">
        <v>196.7</v>
      </c>
      <c r="M29" s="27">
        <v>2096</v>
      </c>
      <c r="N29" s="27">
        <v>126.453</v>
      </c>
      <c r="O29" s="11"/>
      <c r="P29" s="13">
        <v>9.4705225419966705</v>
      </c>
      <c r="Q29" s="11">
        <v>5.4370000000000003</v>
      </c>
      <c r="R29" s="13">
        <v>5.4701464000000009</v>
      </c>
      <c r="S29" s="27">
        <v>5</v>
      </c>
      <c r="T29" s="27">
        <v>743.8</v>
      </c>
      <c r="U29" s="27">
        <v>227.2</v>
      </c>
      <c r="V29" s="27">
        <v>89</v>
      </c>
      <c r="W29" s="27">
        <v>2605</v>
      </c>
      <c r="X29" s="27">
        <v>187.50800000000001</v>
      </c>
      <c r="Y29" s="11"/>
      <c r="Z29" s="13">
        <v>29.161679258410846</v>
      </c>
      <c r="AA29" s="11">
        <v>-10.347</v>
      </c>
      <c r="AB29" s="5">
        <v>-11.8270518</v>
      </c>
      <c r="AC29" s="6">
        <v>3.0792048832674745</v>
      </c>
    </row>
    <row r="30" spans="1:29" x14ac:dyDescent="0.2">
      <c r="A30" s="27">
        <v>72</v>
      </c>
      <c r="B30" s="10" t="s">
        <v>154</v>
      </c>
      <c r="C30" s="27" t="s">
        <v>237</v>
      </c>
      <c r="D30" s="27" t="s">
        <v>221</v>
      </c>
      <c r="E30" s="27">
        <v>1</v>
      </c>
      <c r="F30" s="27" t="s">
        <v>222</v>
      </c>
      <c r="G30" s="27" t="s">
        <v>63</v>
      </c>
      <c r="H30" s="27" t="s">
        <v>327</v>
      </c>
      <c r="I30" s="11">
        <v>0.55200000000000005</v>
      </c>
      <c r="J30" s="27">
        <v>4</v>
      </c>
      <c r="K30" s="27">
        <v>357.8</v>
      </c>
      <c r="L30" s="27">
        <v>199</v>
      </c>
      <c r="M30" s="27">
        <v>3489</v>
      </c>
      <c r="N30" s="27">
        <v>206.55</v>
      </c>
      <c r="O30" s="11">
        <v>4.0755265068990562E-2</v>
      </c>
      <c r="P30" s="13">
        <v>15.273108215063603</v>
      </c>
      <c r="Q30" s="11">
        <v>13.183</v>
      </c>
      <c r="R30" s="13">
        <v>13.2719176</v>
      </c>
      <c r="S30" s="27">
        <v>5</v>
      </c>
      <c r="T30" s="27">
        <v>740.7</v>
      </c>
      <c r="U30" s="27">
        <v>239.5</v>
      </c>
      <c r="V30" s="27">
        <v>89</v>
      </c>
      <c r="W30" s="27">
        <v>4312</v>
      </c>
      <c r="X30" s="27">
        <v>309.536</v>
      </c>
      <c r="Y30" s="11">
        <v>8.4707433061097903E-2</v>
      </c>
      <c r="Z30" s="13">
        <v>47.529289042678577</v>
      </c>
      <c r="AA30" s="11">
        <v>-15.332000000000001</v>
      </c>
      <c r="AB30" s="5">
        <v>-16.709360800000002</v>
      </c>
      <c r="AC30" s="6">
        <v>3.1119591620388873</v>
      </c>
    </row>
    <row r="31" spans="1:29" x14ac:dyDescent="0.2">
      <c r="A31" s="27">
        <v>73</v>
      </c>
      <c r="B31" s="10" t="s">
        <v>61</v>
      </c>
      <c r="C31" s="27" t="s">
        <v>326</v>
      </c>
      <c r="D31" s="27" t="s">
        <v>221</v>
      </c>
      <c r="E31" s="27">
        <v>1</v>
      </c>
      <c r="F31" s="27" t="s">
        <v>222</v>
      </c>
      <c r="G31" s="27" t="s">
        <v>63</v>
      </c>
      <c r="H31" s="27" t="s">
        <v>331</v>
      </c>
      <c r="I31" s="11">
        <v>0.56999999999999995</v>
      </c>
      <c r="J31" s="27">
        <v>4</v>
      </c>
      <c r="K31" s="27">
        <v>358</v>
      </c>
      <c r="L31" s="27">
        <v>206.5</v>
      </c>
      <c r="M31" s="27">
        <v>3338</v>
      </c>
      <c r="N31" s="27">
        <v>198.06399999999999</v>
      </c>
      <c r="O31" s="11">
        <v>4.1412371758623473E-2</v>
      </c>
      <c r="P31" s="13">
        <v>14.183127179949745</v>
      </c>
      <c r="Q31" s="11">
        <v>6.4029999999999996</v>
      </c>
      <c r="R31" s="13">
        <v>6.4431016000000003</v>
      </c>
      <c r="S31" s="27">
        <v>5</v>
      </c>
      <c r="T31" s="27">
        <v>739.7</v>
      </c>
      <c r="U31" s="27">
        <v>241.6</v>
      </c>
      <c r="V31" s="27">
        <v>89</v>
      </c>
      <c r="W31" s="27">
        <v>4524</v>
      </c>
      <c r="X31" s="27">
        <v>327.39400000000001</v>
      </c>
      <c r="Y31" s="11">
        <v>8.5588617995442789E-2</v>
      </c>
      <c r="Z31" s="13">
        <v>48.683869548348142</v>
      </c>
      <c r="AA31" s="11">
        <v>-25.326000000000001</v>
      </c>
      <c r="AB31" s="5">
        <v>-26.497484400000001</v>
      </c>
      <c r="AC31" s="6">
        <v>3.4325201297758259</v>
      </c>
    </row>
    <row r="32" spans="1:29" x14ac:dyDescent="0.2">
      <c r="A32" s="27">
        <v>74</v>
      </c>
      <c r="B32" s="10" t="s">
        <v>329</v>
      </c>
      <c r="C32" s="27" t="s">
        <v>330</v>
      </c>
      <c r="D32" s="27" t="s">
        <v>221</v>
      </c>
      <c r="E32" s="27">
        <v>1</v>
      </c>
      <c r="F32" s="27" t="s">
        <v>222</v>
      </c>
      <c r="G32" s="27" t="s">
        <v>63</v>
      </c>
      <c r="H32" s="27" t="s">
        <v>334</v>
      </c>
      <c r="I32" s="11">
        <v>0.53100000000000003</v>
      </c>
      <c r="J32" s="27">
        <v>4</v>
      </c>
      <c r="K32" s="27">
        <v>358.2</v>
      </c>
      <c r="L32" s="27">
        <v>200.2</v>
      </c>
      <c r="M32" s="27">
        <v>2363</v>
      </c>
      <c r="N32" s="27">
        <v>142.464</v>
      </c>
      <c r="O32" s="11"/>
      <c r="P32" s="13">
        <v>10.950953130461867</v>
      </c>
      <c r="Q32" s="11">
        <v>7.8220000000000001</v>
      </c>
      <c r="R32" s="13">
        <v>7.8723184000000002</v>
      </c>
      <c r="S32" s="27">
        <v>5</v>
      </c>
      <c r="T32" s="27">
        <v>742</v>
      </c>
      <c r="U32" s="27">
        <v>229.3</v>
      </c>
      <c r="V32" s="27">
        <v>89</v>
      </c>
      <c r="W32" s="27">
        <v>2784</v>
      </c>
      <c r="X32" s="27">
        <v>200.66200000000001</v>
      </c>
      <c r="Y32" s="11"/>
      <c r="Z32" s="13">
        <v>32.030214358577062</v>
      </c>
      <c r="AA32" s="11">
        <v>-13.266999999999999</v>
      </c>
      <c r="AB32" s="5">
        <v>-14.686899799999999</v>
      </c>
      <c r="AC32" s="6">
        <v>2.924879138554596</v>
      </c>
    </row>
    <row r="33" spans="1:29" x14ac:dyDescent="0.2">
      <c r="A33" s="27">
        <v>75</v>
      </c>
      <c r="B33" s="10" t="s">
        <v>332</v>
      </c>
      <c r="C33" s="27" t="s">
        <v>333</v>
      </c>
      <c r="D33" s="27" t="s">
        <v>221</v>
      </c>
      <c r="E33" s="27">
        <v>1</v>
      </c>
      <c r="F33" s="27" t="s">
        <v>222</v>
      </c>
      <c r="G33" s="27" t="s">
        <v>63</v>
      </c>
      <c r="H33" s="27" t="s">
        <v>337</v>
      </c>
      <c r="I33" s="11">
        <v>0.53800000000000003</v>
      </c>
      <c r="J33" s="27">
        <v>4</v>
      </c>
      <c r="K33" s="27">
        <v>359.3</v>
      </c>
      <c r="L33" s="27">
        <v>195.8</v>
      </c>
      <c r="M33" s="27">
        <v>2220</v>
      </c>
      <c r="N33" s="27">
        <v>133.83699999999999</v>
      </c>
      <c r="O33" s="11"/>
      <c r="P33" s="13">
        <v>10.153954777208735</v>
      </c>
      <c r="Q33" s="11">
        <v>7.8689999999999998</v>
      </c>
      <c r="R33" s="13">
        <v>7.9196568000000003</v>
      </c>
      <c r="S33" s="27">
        <v>5</v>
      </c>
      <c r="T33" s="27">
        <v>743.2</v>
      </c>
      <c r="U33" s="27">
        <v>226.6</v>
      </c>
      <c r="V33" s="27">
        <v>89</v>
      </c>
      <c r="W33" s="27">
        <v>2698</v>
      </c>
      <c r="X33" s="27">
        <v>193.57499999999999</v>
      </c>
      <c r="Y33" s="11"/>
      <c r="Z33" s="13">
        <v>30.496936953823049</v>
      </c>
      <c r="AA33" s="11">
        <v>-10.904999999999999</v>
      </c>
      <c r="AB33" s="5">
        <v>-12.373557000000002</v>
      </c>
      <c r="AC33" s="6">
        <v>3.0034540849320668</v>
      </c>
    </row>
    <row r="34" spans="1:29" x14ac:dyDescent="0.2">
      <c r="A34" s="27">
        <v>76</v>
      </c>
      <c r="B34" s="10" t="s">
        <v>335</v>
      </c>
      <c r="C34" s="27" t="s">
        <v>336</v>
      </c>
      <c r="D34" s="27" t="s">
        <v>221</v>
      </c>
      <c r="E34" s="27">
        <v>1</v>
      </c>
      <c r="F34" s="27" t="s">
        <v>222</v>
      </c>
      <c r="G34" s="27" t="s">
        <v>63</v>
      </c>
      <c r="H34" s="27" t="s">
        <v>340</v>
      </c>
      <c r="I34" s="11">
        <v>0.49399999999999999</v>
      </c>
      <c r="J34" s="27">
        <v>4</v>
      </c>
      <c r="K34" s="27">
        <v>357.8</v>
      </c>
      <c r="L34" s="27">
        <v>201.3</v>
      </c>
      <c r="M34" s="27">
        <v>2715</v>
      </c>
      <c r="N34" s="27">
        <v>162.98400000000001</v>
      </c>
      <c r="O34" s="11"/>
      <c r="P34" s="13">
        <v>13.46664248558894</v>
      </c>
      <c r="Q34" s="11">
        <v>8.6790000000000003</v>
      </c>
      <c r="R34" s="13">
        <v>8.7354888000000006</v>
      </c>
      <c r="S34" s="27">
        <v>5</v>
      </c>
      <c r="T34" s="27">
        <v>740.9</v>
      </c>
      <c r="U34" s="27">
        <v>231.6</v>
      </c>
      <c r="V34" s="27">
        <v>89</v>
      </c>
      <c r="W34" s="27">
        <v>3176</v>
      </c>
      <c r="X34" s="27">
        <v>229.291</v>
      </c>
      <c r="Y34" s="11"/>
      <c r="Z34" s="13">
        <v>39.341352759426158</v>
      </c>
      <c r="AA34" s="11">
        <v>-16.321999999999999</v>
      </c>
      <c r="AB34" s="5">
        <v>-17.678966800000001</v>
      </c>
      <c r="AC34" s="6">
        <v>2.9213928268702851</v>
      </c>
    </row>
    <row r="35" spans="1:29" x14ac:dyDescent="0.2">
      <c r="A35" s="27">
        <v>77</v>
      </c>
      <c r="B35" s="10" t="s">
        <v>338</v>
      </c>
      <c r="C35" s="27" t="s">
        <v>339</v>
      </c>
      <c r="D35" s="27" t="s">
        <v>221</v>
      </c>
      <c r="E35" s="27">
        <v>1</v>
      </c>
      <c r="F35" s="27" t="s">
        <v>222</v>
      </c>
      <c r="G35" s="27" t="s">
        <v>63</v>
      </c>
      <c r="H35" s="27" t="s">
        <v>343</v>
      </c>
      <c r="I35" s="11">
        <v>0.42399999999999999</v>
      </c>
      <c r="J35" s="27">
        <v>4</v>
      </c>
      <c r="K35" s="27">
        <v>359.3</v>
      </c>
      <c r="L35" s="27">
        <v>195.6</v>
      </c>
      <c r="M35" s="27">
        <v>1869</v>
      </c>
      <c r="N35" s="27">
        <v>113.08</v>
      </c>
      <c r="O35" s="11"/>
      <c r="P35" s="13">
        <v>10.885822548352593</v>
      </c>
      <c r="Q35" s="11">
        <v>8.8339999999999996</v>
      </c>
      <c r="R35" s="13">
        <v>8.8916047999999996</v>
      </c>
      <c r="S35" s="27">
        <v>5</v>
      </c>
      <c r="T35" s="27">
        <v>741.3</v>
      </c>
      <c r="U35" s="27">
        <v>223.2</v>
      </c>
      <c r="V35" s="27">
        <v>89</v>
      </c>
      <c r="W35" s="27">
        <v>2224</v>
      </c>
      <c r="X35" s="27">
        <v>159.47</v>
      </c>
      <c r="Y35" s="11"/>
      <c r="Z35" s="13">
        <v>31.878829525658904</v>
      </c>
      <c r="AA35" s="11">
        <v>-16.869</v>
      </c>
      <c r="AB35" s="5">
        <v>-18.214698600000002</v>
      </c>
      <c r="AC35" s="6">
        <v>2.9284722752056336</v>
      </c>
    </row>
    <row r="36" spans="1:29" x14ac:dyDescent="0.2">
      <c r="A36" s="27">
        <v>78</v>
      </c>
      <c r="B36" s="10" t="s">
        <v>341</v>
      </c>
      <c r="C36" s="27" t="s">
        <v>342</v>
      </c>
      <c r="D36" s="27" t="s">
        <v>221</v>
      </c>
      <c r="E36" s="27">
        <v>1</v>
      </c>
      <c r="F36" s="27" t="s">
        <v>222</v>
      </c>
      <c r="G36" s="27" t="s">
        <v>63</v>
      </c>
      <c r="H36" s="27" t="s">
        <v>346</v>
      </c>
      <c r="I36" s="11">
        <v>0.55100000000000005</v>
      </c>
      <c r="J36" s="27">
        <v>4</v>
      </c>
      <c r="K36" s="27">
        <v>358.9</v>
      </c>
      <c r="L36" s="27">
        <v>196.5</v>
      </c>
      <c r="M36" s="27">
        <v>2053</v>
      </c>
      <c r="N36" s="27">
        <v>123.72799999999999</v>
      </c>
      <c r="O36" s="11"/>
      <c r="P36" s="13">
        <v>9.1655324909998885</v>
      </c>
      <c r="Q36" s="11">
        <v>10.718</v>
      </c>
      <c r="R36" s="13">
        <v>10.789169600000001</v>
      </c>
      <c r="S36" s="27">
        <v>5</v>
      </c>
      <c r="T36" s="27">
        <v>740.7</v>
      </c>
      <c r="U36" s="27">
        <v>225.7</v>
      </c>
      <c r="V36" s="27">
        <v>89</v>
      </c>
      <c r="W36" s="27">
        <v>2516</v>
      </c>
      <c r="X36" s="27">
        <v>180.178</v>
      </c>
      <c r="Y36" s="11"/>
      <c r="Z36" s="13">
        <v>27.716564163485828</v>
      </c>
      <c r="AA36" s="11">
        <v>-18.338000000000001</v>
      </c>
      <c r="AB36" s="5">
        <v>-19.653437200000003</v>
      </c>
      <c r="AC36" s="6">
        <v>3.0239993356307622</v>
      </c>
    </row>
    <row r="37" spans="1:29" x14ac:dyDescent="0.2">
      <c r="A37" s="27">
        <v>79</v>
      </c>
      <c r="B37" s="10" t="s">
        <v>344</v>
      </c>
      <c r="C37" s="27" t="s">
        <v>345</v>
      </c>
      <c r="D37" s="27" t="s">
        <v>221</v>
      </c>
      <c r="E37" s="27">
        <v>1</v>
      </c>
      <c r="F37" s="27" t="s">
        <v>222</v>
      </c>
      <c r="G37" s="27" t="s">
        <v>63</v>
      </c>
      <c r="H37" s="27" t="s">
        <v>349</v>
      </c>
      <c r="I37" s="11">
        <v>0.61</v>
      </c>
      <c r="J37" s="27">
        <v>4</v>
      </c>
      <c r="K37" s="27">
        <v>359.1</v>
      </c>
      <c r="L37" s="27">
        <v>194.6</v>
      </c>
      <c r="M37" s="27">
        <v>1891</v>
      </c>
      <c r="N37" s="27">
        <v>114.041</v>
      </c>
      <c r="O37" s="11"/>
      <c r="P37" s="13">
        <v>7.6308424883638368</v>
      </c>
      <c r="Q37" s="11">
        <v>7.98</v>
      </c>
      <c r="R37" s="13">
        <v>8.0314560000000004</v>
      </c>
      <c r="S37" s="27">
        <v>5</v>
      </c>
      <c r="T37" s="27">
        <v>741.5</v>
      </c>
      <c r="U37" s="27">
        <v>228</v>
      </c>
      <c r="V37" s="27">
        <v>89</v>
      </c>
      <c r="W37" s="27">
        <v>2714</v>
      </c>
      <c r="X37" s="27">
        <v>195.173</v>
      </c>
      <c r="Y37" s="11"/>
      <c r="Z37" s="13">
        <v>27.119341024981772</v>
      </c>
      <c r="AA37" s="11">
        <v>-14.308</v>
      </c>
      <c r="AB37" s="5">
        <v>-15.706455200000001</v>
      </c>
      <c r="AC37" s="6">
        <v>3.5539117818688655</v>
      </c>
    </row>
    <row r="38" spans="1:29" x14ac:dyDescent="0.2">
      <c r="A38" s="27">
        <v>80</v>
      </c>
      <c r="B38" s="10" t="s">
        <v>347</v>
      </c>
      <c r="C38" s="27" t="s">
        <v>348</v>
      </c>
      <c r="D38" s="27" t="s">
        <v>221</v>
      </c>
      <c r="E38" s="27">
        <v>1</v>
      </c>
      <c r="F38" s="27" t="s">
        <v>222</v>
      </c>
      <c r="G38" s="27" t="s">
        <v>63</v>
      </c>
      <c r="H38" s="27" t="s">
        <v>352</v>
      </c>
      <c r="I38" s="11">
        <v>0.56299999999999994</v>
      </c>
      <c r="J38" s="27">
        <v>4</v>
      </c>
      <c r="K38" s="27">
        <v>357.4</v>
      </c>
      <c r="L38" s="27">
        <v>207.1</v>
      </c>
      <c r="M38" s="27">
        <v>3338</v>
      </c>
      <c r="N38" s="27">
        <v>198.90100000000001</v>
      </c>
      <c r="O38" s="11"/>
      <c r="P38" s="13">
        <v>14.420153355842778</v>
      </c>
      <c r="Q38" s="11">
        <v>6.782</v>
      </c>
      <c r="R38" s="13">
        <v>6.8248304000000006</v>
      </c>
      <c r="S38" s="27">
        <v>5</v>
      </c>
      <c r="T38" s="27">
        <v>740.1</v>
      </c>
      <c r="U38" s="27">
        <v>237.4</v>
      </c>
      <c r="V38" s="27">
        <v>89</v>
      </c>
      <c r="W38" s="27">
        <v>3797</v>
      </c>
      <c r="X38" s="27">
        <v>273.67599999999999</v>
      </c>
      <c r="Y38" s="11"/>
      <c r="Z38" s="13">
        <v>41.201928912703082</v>
      </c>
      <c r="AA38" s="11">
        <v>-16.681999999999999</v>
      </c>
      <c r="AB38" s="5">
        <v>-18.031550800000002</v>
      </c>
      <c r="AC38" s="6">
        <v>2.8572462369832445</v>
      </c>
    </row>
    <row r="39" spans="1:29" x14ac:dyDescent="0.2">
      <c r="A39" s="27">
        <v>81</v>
      </c>
      <c r="B39" s="10" t="s">
        <v>350</v>
      </c>
      <c r="C39" s="27" t="s">
        <v>351</v>
      </c>
      <c r="D39" s="27" t="s">
        <v>221</v>
      </c>
      <c r="E39" s="27">
        <v>1</v>
      </c>
      <c r="F39" s="27" t="s">
        <v>222</v>
      </c>
      <c r="G39" s="27" t="s">
        <v>63</v>
      </c>
      <c r="H39" s="27" t="s">
        <v>355</v>
      </c>
      <c r="I39" s="11">
        <v>0.55000000000000004</v>
      </c>
      <c r="J39" s="27">
        <v>4</v>
      </c>
      <c r="K39" s="27">
        <v>358.9</v>
      </c>
      <c r="L39" s="27">
        <v>199.8</v>
      </c>
      <c r="M39" s="27">
        <v>2380</v>
      </c>
      <c r="N39" s="27">
        <v>143.309</v>
      </c>
      <c r="O39" s="11"/>
      <c r="P39" s="13">
        <v>10.635357264024009</v>
      </c>
      <c r="Q39" s="11">
        <v>4.367</v>
      </c>
      <c r="R39" s="13">
        <v>4.3924424000000002</v>
      </c>
      <c r="S39" s="27">
        <v>5</v>
      </c>
      <c r="T39" s="27">
        <v>742.6</v>
      </c>
      <c r="U39" s="27">
        <v>228.4</v>
      </c>
      <c r="V39" s="27">
        <v>89</v>
      </c>
      <c r="W39" s="27">
        <v>2857</v>
      </c>
      <c r="X39" s="27">
        <v>204.28</v>
      </c>
      <c r="Y39" s="11"/>
      <c r="Z39" s="13">
        <v>31.481280529169677</v>
      </c>
      <c r="AA39" s="11">
        <v>-19.754000000000001</v>
      </c>
      <c r="AB39" s="5">
        <v>-21.040267600000004</v>
      </c>
      <c r="AC39" s="6">
        <v>2.9600585807926469</v>
      </c>
    </row>
    <row r="40" spans="1:29" x14ac:dyDescent="0.2">
      <c r="A40" s="27">
        <v>82</v>
      </c>
      <c r="B40" s="10" t="s">
        <v>353</v>
      </c>
      <c r="C40" s="27" t="s">
        <v>354</v>
      </c>
      <c r="D40" s="27" t="s">
        <v>221</v>
      </c>
      <c r="E40" s="27">
        <v>1</v>
      </c>
      <c r="F40" s="27" t="s">
        <v>222</v>
      </c>
      <c r="G40" s="27" t="s">
        <v>63</v>
      </c>
      <c r="H40" s="27" t="s">
        <v>358</v>
      </c>
      <c r="I40" s="11">
        <v>0.53300000000000003</v>
      </c>
      <c r="J40" s="27">
        <v>4</v>
      </c>
      <c r="K40" s="27">
        <v>357.6</v>
      </c>
      <c r="L40" s="27">
        <v>206.7</v>
      </c>
      <c r="M40" s="27">
        <v>3279</v>
      </c>
      <c r="N40" s="27">
        <v>195.17099999999999</v>
      </c>
      <c r="O40" s="11"/>
      <c r="P40" s="13">
        <v>14.946151688851305</v>
      </c>
      <c r="Q40" s="11">
        <v>5.3869999999999996</v>
      </c>
      <c r="R40" s="13">
        <v>5.4197863999999996</v>
      </c>
      <c r="S40" s="27">
        <v>5</v>
      </c>
      <c r="T40" s="27">
        <v>739.7</v>
      </c>
      <c r="U40" s="27">
        <v>236.8</v>
      </c>
      <c r="V40" s="27">
        <v>89</v>
      </c>
      <c r="W40" s="27">
        <v>3774</v>
      </c>
      <c r="X40" s="27">
        <v>271.464</v>
      </c>
      <c r="Y40" s="11"/>
      <c r="Z40" s="13">
        <v>43.16922626582673</v>
      </c>
      <c r="AA40" s="11">
        <v>-16.818000000000001</v>
      </c>
      <c r="AB40" s="5">
        <v>-18.164749200000003</v>
      </c>
      <c r="AC40" s="6">
        <v>2.8883171510983456</v>
      </c>
    </row>
    <row r="41" spans="1:29" x14ac:dyDescent="0.2">
      <c r="A41" s="27">
        <v>83</v>
      </c>
      <c r="B41" s="10" t="s">
        <v>356</v>
      </c>
      <c r="C41" s="27" t="s">
        <v>357</v>
      </c>
      <c r="D41" s="27" t="s">
        <v>221</v>
      </c>
      <c r="E41" s="27">
        <v>1</v>
      </c>
      <c r="F41" s="27" t="s">
        <v>222</v>
      </c>
      <c r="G41" s="27" t="s">
        <v>63</v>
      </c>
      <c r="H41" s="27" t="s">
        <v>361</v>
      </c>
      <c r="I41" s="11">
        <v>0.55200000000000005</v>
      </c>
      <c r="J41" s="27">
        <v>4</v>
      </c>
      <c r="K41" s="27">
        <v>357.4</v>
      </c>
      <c r="L41" s="27">
        <v>208</v>
      </c>
      <c r="M41" s="27">
        <v>3214</v>
      </c>
      <c r="N41" s="27">
        <v>191.70099999999999</v>
      </c>
      <c r="O41" s="11"/>
      <c r="P41" s="13">
        <v>14.175115555245256</v>
      </c>
      <c r="Q41" s="11">
        <v>7.4169999999999998</v>
      </c>
      <c r="R41" s="13">
        <v>7.4644024</v>
      </c>
      <c r="S41" s="27">
        <v>5</v>
      </c>
      <c r="T41" s="27">
        <v>739.2</v>
      </c>
      <c r="U41" s="27">
        <v>236.6</v>
      </c>
      <c r="V41" s="27">
        <v>89</v>
      </c>
      <c r="W41" s="27">
        <v>3733</v>
      </c>
      <c r="X41" s="27">
        <v>268.245</v>
      </c>
      <c r="Y41" s="11"/>
      <c r="Z41" s="13">
        <v>41.189051158034331</v>
      </c>
      <c r="AA41" s="11">
        <v>-13.864000000000001</v>
      </c>
      <c r="AB41" s="5">
        <v>-15.2716016</v>
      </c>
      <c r="AC41" s="6">
        <v>2.905729480476301</v>
      </c>
    </row>
    <row r="42" spans="1:29" x14ac:dyDescent="0.2">
      <c r="A42" s="27">
        <v>84</v>
      </c>
      <c r="B42" s="10" t="s">
        <v>359</v>
      </c>
      <c r="C42" s="27" t="s">
        <v>360</v>
      </c>
      <c r="D42" s="27" t="s">
        <v>221</v>
      </c>
      <c r="E42" s="27">
        <v>1</v>
      </c>
      <c r="F42" s="27" t="s">
        <v>222</v>
      </c>
      <c r="G42" s="27" t="s">
        <v>63</v>
      </c>
      <c r="H42" s="27" t="s">
        <v>364</v>
      </c>
      <c r="I42" s="11">
        <v>0.55400000000000005</v>
      </c>
      <c r="J42" s="27">
        <v>4</v>
      </c>
      <c r="K42" s="27">
        <v>357.8</v>
      </c>
      <c r="L42" s="27">
        <v>205</v>
      </c>
      <c r="M42" s="27">
        <v>2989</v>
      </c>
      <c r="N42" s="27">
        <v>178.91800000000001</v>
      </c>
      <c r="O42" s="11"/>
      <c r="P42" s="13">
        <v>13.182129610349133</v>
      </c>
      <c r="Q42" s="11">
        <v>6.53</v>
      </c>
      <c r="R42" s="13">
        <v>6.5710160000000011</v>
      </c>
      <c r="S42" s="27">
        <v>5</v>
      </c>
      <c r="T42" s="27">
        <v>739.9</v>
      </c>
      <c r="U42" s="27">
        <v>232.2</v>
      </c>
      <c r="V42" s="27">
        <v>89</v>
      </c>
      <c r="W42" s="27">
        <v>3432</v>
      </c>
      <c r="X42" s="27">
        <v>246.16800000000001</v>
      </c>
      <c r="Y42" s="11"/>
      <c r="Z42" s="13">
        <v>37.662666287278526</v>
      </c>
      <c r="AA42" s="11">
        <v>-14.614000000000001</v>
      </c>
      <c r="AB42" s="5">
        <v>-16.006151600000003</v>
      </c>
      <c r="AC42" s="6">
        <v>2.8571002865659896</v>
      </c>
    </row>
    <row r="43" spans="1:29" x14ac:dyDescent="0.2">
      <c r="A43" s="27">
        <v>85</v>
      </c>
      <c r="B43" s="10" t="s">
        <v>362</v>
      </c>
      <c r="C43" s="27" t="s">
        <v>363</v>
      </c>
      <c r="D43" s="27" t="s">
        <v>221</v>
      </c>
      <c r="E43" s="27">
        <v>1</v>
      </c>
      <c r="F43" s="27" t="s">
        <v>222</v>
      </c>
      <c r="G43" s="27" t="s">
        <v>63</v>
      </c>
      <c r="H43" s="27" t="s">
        <v>365</v>
      </c>
      <c r="I43" s="11">
        <v>0.54300000000000004</v>
      </c>
      <c r="J43" s="27">
        <v>4</v>
      </c>
      <c r="K43" s="27">
        <v>358</v>
      </c>
      <c r="L43" s="27">
        <v>201.5</v>
      </c>
      <c r="M43" s="27">
        <v>2697</v>
      </c>
      <c r="N43" s="27">
        <v>161.52099999999999</v>
      </c>
      <c r="O43" s="11"/>
      <c r="P43" s="13">
        <v>12.141447671867152</v>
      </c>
      <c r="Q43" s="11">
        <v>6.5679999999999996</v>
      </c>
      <c r="R43" s="13">
        <v>6.6092896000000003</v>
      </c>
      <c r="S43" s="27">
        <v>5</v>
      </c>
      <c r="T43" s="27">
        <v>740.7</v>
      </c>
      <c r="U43" s="27">
        <v>232.6</v>
      </c>
      <c r="V43" s="27">
        <v>89</v>
      </c>
      <c r="W43" s="27">
        <v>3086</v>
      </c>
      <c r="X43" s="27">
        <v>221.929</v>
      </c>
      <c r="Y43" s="11"/>
      <c r="Z43" s="13">
        <v>34.642039801353732</v>
      </c>
      <c r="AA43" s="11">
        <v>-13.603999999999999</v>
      </c>
      <c r="AB43" s="5">
        <v>-15.016957600000001</v>
      </c>
      <c r="AC43" s="6">
        <v>2.8532050491493299</v>
      </c>
    </row>
    <row r="44" spans="1:29" x14ac:dyDescent="0.2">
      <c r="A44" s="27">
        <v>86</v>
      </c>
      <c r="B44" s="10" t="s">
        <v>154</v>
      </c>
      <c r="C44" s="27" t="s">
        <v>244</v>
      </c>
      <c r="D44" s="27" t="s">
        <v>221</v>
      </c>
      <c r="E44" s="27">
        <v>1</v>
      </c>
      <c r="F44" s="27" t="s">
        <v>222</v>
      </c>
      <c r="G44" s="27" t="s">
        <v>63</v>
      </c>
      <c r="H44" s="27" t="s">
        <v>368</v>
      </c>
      <c r="I44" s="11">
        <v>0.52600000000000002</v>
      </c>
      <c r="J44" s="27">
        <v>4</v>
      </c>
      <c r="K44" s="27">
        <v>357.4</v>
      </c>
      <c r="L44" s="27">
        <v>206.5</v>
      </c>
      <c r="M44" s="27">
        <v>3349</v>
      </c>
      <c r="N44" s="27">
        <v>198.79900000000001</v>
      </c>
      <c r="O44" s="11">
        <v>4.0349800552316656E-2</v>
      </c>
      <c r="P44" s="13">
        <v>15.426583656224695</v>
      </c>
      <c r="Q44" s="11">
        <v>13.105</v>
      </c>
      <c r="R44" s="13">
        <v>13.193356000000001</v>
      </c>
      <c r="S44" s="27">
        <v>5</v>
      </c>
      <c r="T44" s="27">
        <v>739.2</v>
      </c>
      <c r="U44" s="27">
        <v>239.5</v>
      </c>
      <c r="V44" s="27">
        <v>89</v>
      </c>
      <c r="W44" s="27">
        <v>4115</v>
      </c>
      <c r="X44" s="27">
        <v>296.62200000000001</v>
      </c>
      <c r="Y44" s="11">
        <v>8.4231783212303873E-2</v>
      </c>
      <c r="Z44" s="13">
        <v>47.797682970531874</v>
      </c>
      <c r="AA44" s="11">
        <v>-15.242000000000001</v>
      </c>
      <c r="AB44" s="5">
        <v>-16.621214800000001</v>
      </c>
      <c r="AC44" s="6">
        <v>3.0983971588061427</v>
      </c>
    </row>
    <row r="45" spans="1:29" x14ac:dyDescent="0.2">
      <c r="A45" s="27">
        <v>87</v>
      </c>
      <c r="B45" s="10" t="s">
        <v>61</v>
      </c>
      <c r="C45" s="27" t="s">
        <v>367</v>
      </c>
      <c r="D45" s="27" t="s">
        <v>221</v>
      </c>
      <c r="E45" s="27">
        <v>1</v>
      </c>
      <c r="F45" s="27" t="s">
        <v>222</v>
      </c>
      <c r="G45" s="27" t="s">
        <v>63</v>
      </c>
      <c r="H45" s="27" t="s">
        <v>371</v>
      </c>
      <c r="I45" s="11">
        <v>0.51300000000000001</v>
      </c>
      <c r="J45" s="27">
        <v>4</v>
      </c>
      <c r="K45" s="27">
        <v>357.8</v>
      </c>
      <c r="L45" s="27">
        <v>206.3</v>
      </c>
      <c r="M45" s="27">
        <v>3027</v>
      </c>
      <c r="N45" s="27">
        <v>179.98500000000001</v>
      </c>
      <c r="O45" s="11">
        <v>4.1014917909825817E-2</v>
      </c>
      <c r="P45" s="13">
        <v>14.320568354354906</v>
      </c>
      <c r="Q45" s="11">
        <v>6.35</v>
      </c>
      <c r="R45" s="13">
        <v>6.3897199999999996</v>
      </c>
      <c r="S45" s="27">
        <v>5</v>
      </c>
      <c r="T45" s="27">
        <v>739.2</v>
      </c>
      <c r="U45" s="27">
        <v>239.5</v>
      </c>
      <c r="V45" s="27">
        <v>89</v>
      </c>
      <c r="W45" s="27">
        <v>4142</v>
      </c>
      <c r="X45" s="27">
        <v>297.70999999999998</v>
      </c>
      <c r="Y45" s="11">
        <v>8.4710221356353504E-2</v>
      </c>
      <c r="Z45" s="13">
        <v>49.188693484638364</v>
      </c>
      <c r="AA45" s="11">
        <v>-25.366</v>
      </c>
      <c r="AB45" s="5">
        <v>-26.536660400000002</v>
      </c>
      <c r="AC45" s="6">
        <v>3.4348283020261561</v>
      </c>
    </row>
    <row r="46" spans="1:29" x14ac:dyDescent="0.2">
      <c r="A46" s="27">
        <v>88</v>
      </c>
      <c r="B46" s="10" t="s">
        <v>369</v>
      </c>
      <c r="C46" s="27" t="s">
        <v>370</v>
      </c>
      <c r="D46" s="27" t="s">
        <v>221</v>
      </c>
      <c r="E46" s="27">
        <v>1</v>
      </c>
      <c r="F46" s="27" t="s">
        <v>222</v>
      </c>
      <c r="G46" s="27" t="s">
        <v>63</v>
      </c>
      <c r="H46" s="27" t="s">
        <v>374</v>
      </c>
      <c r="I46" s="11">
        <v>0.52700000000000002</v>
      </c>
      <c r="J46" s="27">
        <v>4</v>
      </c>
      <c r="K46" s="27">
        <v>357.8</v>
      </c>
      <c r="L46" s="27">
        <v>204.2</v>
      </c>
      <c r="M46" s="27">
        <v>2914</v>
      </c>
      <c r="N46" s="27">
        <v>174.35</v>
      </c>
      <c r="O46" s="11"/>
      <c r="P46" s="13">
        <v>13.503695732755844</v>
      </c>
      <c r="Q46" s="11">
        <v>6.3479999999999999</v>
      </c>
      <c r="R46" s="13">
        <v>6.3877056000000003</v>
      </c>
      <c r="S46" s="27">
        <v>5</v>
      </c>
      <c r="T46" s="27">
        <v>740.1</v>
      </c>
      <c r="U46" s="27">
        <v>233.7</v>
      </c>
      <c r="V46" s="27">
        <v>89</v>
      </c>
      <c r="W46" s="27">
        <v>3383</v>
      </c>
      <c r="X46" s="27">
        <v>242.71899999999999</v>
      </c>
      <c r="Y46" s="11"/>
      <c r="Z46" s="13">
        <v>39.037535179954887</v>
      </c>
      <c r="AA46" s="11">
        <v>-15.523999999999999</v>
      </c>
      <c r="AB46" s="5">
        <v>-16.897405599999999</v>
      </c>
      <c r="AC46" s="6">
        <v>2.8908778716971342</v>
      </c>
    </row>
    <row r="47" spans="1:29" x14ac:dyDescent="0.2">
      <c r="A47" s="27">
        <v>89</v>
      </c>
      <c r="B47" s="10" t="s">
        <v>372</v>
      </c>
      <c r="C47" s="27" t="s">
        <v>373</v>
      </c>
      <c r="D47" s="27" t="s">
        <v>221</v>
      </c>
      <c r="E47" s="27">
        <v>1</v>
      </c>
      <c r="F47" s="27" t="s">
        <v>222</v>
      </c>
      <c r="G47" s="27" t="s">
        <v>63</v>
      </c>
      <c r="H47" s="27" t="s">
        <v>377</v>
      </c>
      <c r="I47" s="11">
        <v>0.53400000000000003</v>
      </c>
      <c r="J47" s="27">
        <v>4</v>
      </c>
      <c r="K47" s="27">
        <v>357.4</v>
      </c>
      <c r="L47" s="27">
        <v>208</v>
      </c>
      <c r="M47" s="27">
        <v>3115</v>
      </c>
      <c r="N47" s="27">
        <v>186.03299999999999</v>
      </c>
      <c r="O47" s="11"/>
      <c r="P47" s="13">
        <v>14.219687097702451</v>
      </c>
      <c r="Q47" s="11">
        <v>6.3380000000000001</v>
      </c>
      <c r="R47" s="13">
        <v>6.3776336000000002</v>
      </c>
      <c r="S47" s="27">
        <v>5</v>
      </c>
      <c r="T47" s="27">
        <v>738.8</v>
      </c>
      <c r="U47" s="27">
        <v>235.5</v>
      </c>
      <c r="V47" s="27">
        <v>89</v>
      </c>
      <c r="W47" s="27">
        <v>3568</v>
      </c>
      <c r="X47" s="27">
        <v>257.43599999999998</v>
      </c>
      <c r="Y47" s="11"/>
      <c r="Z47" s="13">
        <v>40.86177719892639</v>
      </c>
      <c r="AA47" s="11">
        <v>-16.946999999999999</v>
      </c>
      <c r="AB47" s="5">
        <v>-18.2910918</v>
      </c>
      <c r="AC47" s="6">
        <v>2.8736059322661638</v>
      </c>
    </row>
    <row r="48" spans="1:29" x14ac:dyDescent="0.2">
      <c r="A48" s="27">
        <v>90</v>
      </c>
      <c r="B48" s="10" t="s">
        <v>375</v>
      </c>
      <c r="C48" s="27" t="s">
        <v>376</v>
      </c>
      <c r="D48" s="27" t="s">
        <v>221</v>
      </c>
      <c r="E48" s="27">
        <v>1</v>
      </c>
      <c r="F48" s="27" t="s">
        <v>222</v>
      </c>
      <c r="G48" s="27" t="s">
        <v>63</v>
      </c>
      <c r="H48" s="27" t="s">
        <v>380</v>
      </c>
      <c r="I48" s="11">
        <v>0.57799999999999996</v>
      </c>
      <c r="J48" s="27">
        <v>4</v>
      </c>
      <c r="K48" s="27">
        <v>357.4</v>
      </c>
      <c r="L48" s="27">
        <v>210.3</v>
      </c>
      <c r="M48" s="27">
        <v>3537</v>
      </c>
      <c r="N48" s="27">
        <v>210.73699999999999</v>
      </c>
      <c r="O48" s="11"/>
      <c r="P48" s="13">
        <v>14.881758828024568</v>
      </c>
      <c r="Q48" s="11">
        <v>6.8209999999999997</v>
      </c>
      <c r="R48" s="13">
        <v>6.8641112</v>
      </c>
      <c r="S48" s="27">
        <v>5</v>
      </c>
      <c r="T48" s="27">
        <v>739.2</v>
      </c>
      <c r="U48" s="27">
        <v>238.7</v>
      </c>
      <c r="V48" s="27">
        <v>89</v>
      </c>
      <c r="W48" s="27">
        <v>3976</v>
      </c>
      <c r="X48" s="27">
        <v>286.02600000000001</v>
      </c>
      <c r="Y48" s="11"/>
      <c r="Z48" s="13">
        <v>41.943715979339352</v>
      </c>
      <c r="AA48" s="11">
        <v>-17.231999999999999</v>
      </c>
      <c r="AB48" s="5">
        <v>-18.570220800000001</v>
      </c>
      <c r="AC48" s="6">
        <v>2.8184649720537798</v>
      </c>
    </row>
    <row r="49" spans="1:29" x14ac:dyDescent="0.2">
      <c r="A49" s="27">
        <v>91</v>
      </c>
      <c r="B49" s="10" t="s">
        <v>378</v>
      </c>
      <c r="C49" s="27" t="s">
        <v>379</v>
      </c>
      <c r="D49" s="27" t="s">
        <v>221</v>
      </c>
      <c r="E49" s="27">
        <v>1</v>
      </c>
      <c r="F49" s="27" t="s">
        <v>222</v>
      </c>
      <c r="G49" s="27" t="s">
        <v>63</v>
      </c>
      <c r="H49" s="27" t="s">
        <v>383</v>
      </c>
      <c r="I49" s="11">
        <v>0.52200000000000002</v>
      </c>
      <c r="J49" s="27">
        <v>4</v>
      </c>
      <c r="K49" s="27">
        <v>357.2</v>
      </c>
      <c r="L49" s="27">
        <v>204</v>
      </c>
      <c r="M49" s="27">
        <v>3025</v>
      </c>
      <c r="N49" s="27">
        <v>180.79300000000001</v>
      </c>
      <c r="O49" s="11"/>
      <c r="P49" s="13">
        <v>14.136842373441706</v>
      </c>
      <c r="Q49" s="11">
        <v>5.0659999999999998</v>
      </c>
      <c r="R49" s="13">
        <v>5.0964752000000004</v>
      </c>
      <c r="S49" s="27">
        <v>5</v>
      </c>
      <c r="T49" s="27">
        <v>738.6</v>
      </c>
      <c r="U49" s="27">
        <v>234.9</v>
      </c>
      <c r="V49" s="27">
        <v>89</v>
      </c>
      <c r="W49" s="27">
        <v>3431</v>
      </c>
      <c r="X49" s="27">
        <v>246.65199999999999</v>
      </c>
      <c r="Y49" s="11"/>
      <c r="Z49" s="13">
        <v>40.050078162517693</v>
      </c>
      <c r="AA49" s="11">
        <v>-17.559000000000001</v>
      </c>
      <c r="AB49" s="5">
        <v>-18.890484600000004</v>
      </c>
      <c r="AC49" s="6">
        <v>2.8330285579018764</v>
      </c>
    </row>
    <row r="50" spans="1:29" x14ac:dyDescent="0.2">
      <c r="A50" s="27">
        <v>92</v>
      </c>
      <c r="B50" s="10" t="s">
        <v>381</v>
      </c>
      <c r="C50" s="27" t="s">
        <v>382</v>
      </c>
      <c r="D50" s="27" t="s">
        <v>221</v>
      </c>
      <c r="E50" s="27">
        <v>1</v>
      </c>
      <c r="F50" s="27" t="s">
        <v>222</v>
      </c>
      <c r="G50" s="27" t="s">
        <v>63</v>
      </c>
      <c r="H50" s="27" t="s">
        <v>386</v>
      </c>
      <c r="I50" s="11">
        <v>0.30099999999999999</v>
      </c>
      <c r="J50" s="27">
        <v>4</v>
      </c>
      <c r="K50" s="27">
        <v>357.6</v>
      </c>
      <c r="L50" s="27">
        <v>204.8</v>
      </c>
      <c r="M50" s="27">
        <v>2741</v>
      </c>
      <c r="N50" s="27">
        <v>164.57300000000001</v>
      </c>
      <c r="O50" s="11"/>
      <c r="P50" s="13">
        <v>22.316875862500932</v>
      </c>
      <c r="Q50" s="11">
        <v>3.9049999999999998</v>
      </c>
      <c r="R50" s="13">
        <v>3.9271160000000003</v>
      </c>
      <c r="S50" s="27">
        <v>5</v>
      </c>
      <c r="T50" s="27">
        <v>738.8</v>
      </c>
      <c r="U50" s="27">
        <v>234.7</v>
      </c>
      <c r="V50" s="27">
        <v>89</v>
      </c>
      <c r="W50" s="27">
        <v>3293</v>
      </c>
      <c r="X50" s="27">
        <v>237.69800000000001</v>
      </c>
      <c r="Y50" s="11"/>
      <c r="Z50" s="13">
        <v>66.934228450892036</v>
      </c>
      <c r="AA50" s="11">
        <v>-20.099</v>
      </c>
      <c r="AB50" s="5">
        <v>-21.378160600000001</v>
      </c>
      <c r="AC50" s="6">
        <v>2.9992651688026677</v>
      </c>
    </row>
    <row r="51" spans="1:29" x14ac:dyDescent="0.2">
      <c r="A51" s="27">
        <v>93</v>
      </c>
      <c r="B51" s="10" t="s">
        <v>384</v>
      </c>
      <c r="C51" s="27" t="s">
        <v>385</v>
      </c>
      <c r="D51" s="27" t="s">
        <v>221</v>
      </c>
      <c r="E51" s="27">
        <v>1</v>
      </c>
      <c r="F51" s="27" t="s">
        <v>222</v>
      </c>
      <c r="G51" s="27" t="s">
        <v>63</v>
      </c>
      <c r="H51" s="27" t="s">
        <v>387</v>
      </c>
      <c r="I51" s="11">
        <v>0.51100000000000001</v>
      </c>
      <c r="J51" s="27">
        <v>4</v>
      </c>
      <c r="K51" s="27">
        <v>357.4</v>
      </c>
      <c r="L51" s="27">
        <v>203.1</v>
      </c>
      <c r="M51" s="27">
        <v>2805</v>
      </c>
      <c r="N51" s="27">
        <v>167.857</v>
      </c>
      <c r="O51" s="11"/>
      <c r="P51" s="13">
        <v>13.407872274611881</v>
      </c>
      <c r="Q51" s="11">
        <v>3.7149999999999999</v>
      </c>
      <c r="R51" s="13">
        <v>3.7357480000000005</v>
      </c>
      <c r="S51" s="27">
        <v>5</v>
      </c>
      <c r="T51" s="27">
        <v>739.2</v>
      </c>
      <c r="U51" s="27">
        <v>230.9</v>
      </c>
      <c r="V51" s="27">
        <v>89</v>
      </c>
      <c r="W51" s="27">
        <v>3298</v>
      </c>
      <c r="X51" s="27">
        <v>236.29300000000001</v>
      </c>
      <c r="Y51" s="11"/>
      <c r="Z51" s="13">
        <v>39.193963669100626</v>
      </c>
      <c r="AA51" s="11">
        <v>-17.988</v>
      </c>
      <c r="AB51" s="5">
        <v>-19.310647200000002</v>
      </c>
      <c r="AC51" s="6">
        <v>2.9232053279113726</v>
      </c>
    </row>
    <row r="52" spans="1:29" x14ac:dyDescent="0.2">
      <c r="A52" s="27">
        <v>94</v>
      </c>
      <c r="B52" s="10" t="s">
        <v>154</v>
      </c>
      <c r="C52" s="27" t="s">
        <v>248</v>
      </c>
      <c r="D52" s="27" t="s">
        <v>221</v>
      </c>
      <c r="E52" s="27">
        <v>1</v>
      </c>
      <c r="F52" s="27" t="s">
        <v>222</v>
      </c>
      <c r="G52" s="27" t="s">
        <v>63</v>
      </c>
      <c r="H52" s="27" t="s">
        <v>389</v>
      </c>
      <c r="I52" s="11">
        <v>0.51800000000000002</v>
      </c>
      <c r="J52" s="27">
        <v>4</v>
      </c>
      <c r="K52" s="27">
        <v>357.6</v>
      </c>
      <c r="L52" s="27">
        <v>205.2</v>
      </c>
      <c r="M52" s="27">
        <v>3220</v>
      </c>
      <c r="N52" s="27">
        <v>191.34700000000001</v>
      </c>
      <c r="O52" s="11">
        <v>4.128363653467261E-2</v>
      </c>
      <c r="P52" s="13">
        <v>15.077634287607234</v>
      </c>
      <c r="Q52" s="11">
        <v>13.186</v>
      </c>
      <c r="R52" s="13">
        <v>13.2749392</v>
      </c>
      <c r="S52" s="27">
        <v>5</v>
      </c>
      <c r="T52" s="27">
        <v>738.4</v>
      </c>
      <c r="U52" s="27">
        <v>238.3</v>
      </c>
      <c r="V52" s="27">
        <v>89</v>
      </c>
      <c r="W52" s="27">
        <v>4048</v>
      </c>
      <c r="X52" s="27">
        <v>291.02499999999998</v>
      </c>
      <c r="Y52" s="11">
        <v>8.4546001202645826E-2</v>
      </c>
      <c r="Z52" s="13">
        <v>47.620041311880229</v>
      </c>
      <c r="AA52" s="11">
        <v>-15.534000000000001</v>
      </c>
      <c r="AB52" s="5">
        <v>-16.907199600000002</v>
      </c>
      <c r="AC52" s="6">
        <v>3.1583231429761227</v>
      </c>
    </row>
    <row r="53" spans="1:29" x14ac:dyDescent="0.2">
      <c r="A53" s="27">
        <v>2</v>
      </c>
      <c r="B53" s="27" t="s">
        <v>61</v>
      </c>
      <c r="C53" s="27" t="s">
        <v>194</v>
      </c>
      <c r="D53" s="27" t="s">
        <v>221</v>
      </c>
      <c r="E53" s="27">
        <v>2</v>
      </c>
      <c r="F53" s="27" t="s">
        <v>222</v>
      </c>
      <c r="G53" s="27" t="s">
        <v>63</v>
      </c>
      <c r="H53" s="27" t="s">
        <v>398</v>
      </c>
      <c r="I53" s="11">
        <v>0.51</v>
      </c>
      <c r="J53" s="27">
        <v>4</v>
      </c>
      <c r="K53" s="27">
        <v>357.4</v>
      </c>
      <c r="L53" s="27">
        <v>213.4</v>
      </c>
      <c r="M53" s="27">
        <v>2816</v>
      </c>
      <c r="N53" s="27">
        <v>172.56</v>
      </c>
      <c r="O53" s="11">
        <v>4.2529554937413075E-2</v>
      </c>
      <c r="P53" s="13">
        <v>13.823627018685707</v>
      </c>
      <c r="Q53" s="11">
        <v>6.1529999999999996</v>
      </c>
      <c r="R53" s="13">
        <v>6.2226944999999994</v>
      </c>
      <c r="S53" s="27">
        <v>5</v>
      </c>
      <c r="T53" s="27">
        <v>737.6</v>
      </c>
      <c r="U53" s="27">
        <v>251</v>
      </c>
      <c r="V53" s="27">
        <v>89</v>
      </c>
      <c r="W53" s="27">
        <v>3882</v>
      </c>
      <c r="X53" s="27">
        <v>285.721</v>
      </c>
      <c r="Y53" s="11">
        <v>8.7748537909359131E-2</v>
      </c>
      <c r="Z53" s="13">
        <v>47.579733332124007</v>
      </c>
      <c r="AA53" s="11">
        <v>-25.390999999999998</v>
      </c>
      <c r="AB53" s="5">
        <v>-26.544440599999998</v>
      </c>
      <c r="AC53" s="6">
        <v>3.4419138528411835</v>
      </c>
    </row>
    <row r="54" spans="1:29" x14ac:dyDescent="0.2">
      <c r="A54" s="27">
        <v>3</v>
      </c>
      <c r="B54" s="27" t="s">
        <v>61</v>
      </c>
      <c r="C54" s="27" t="s">
        <v>197</v>
      </c>
      <c r="D54" s="27" t="s">
        <v>221</v>
      </c>
      <c r="E54" s="27">
        <v>2</v>
      </c>
      <c r="F54" s="27" t="s">
        <v>222</v>
      </c>
      <c r="G54" s="27" t="s">
        <v>63</v>
      </c>
      <c r="H54" s="27" t="s">
        <v>401</v>
      </c>
      <c r="I54" s="11">
        <v>0.55400000000000005</v>
      </c>
      <c r="J54" s="27">
        <v>4</v>
      </c>
      <c r="K54" s="27">
        <v>357.2</v>
      </c>
      <c r="L54" s="27">
        <v>216.3</v>
      </c>
      <c r="M54" s="27">
        <v>3110</v>
      </c>
      <c r="N54" s="27">
        <v>189.14099999999999</v>
      </c>
      <c r="O54" s="11">
        <v>4.2148767321733525E-2</v>
      </c>
      <c r="P54" s="13">
        <v>13.9485147984945</v>
      </c>
      <c r="Q54" s="11">
        <v>6.282</v>
      </c>
      <c r="R54" s="13">
        <v>6.3525330000000002</v>
      </c>
      <c r="S54" s="27">
        <v>5</v>
      </c>
      <c r="T54" s="27">
        <v>737.4</v>
      </c>
      <c r="U54" s="27">
        <v>254.6</v>
      </c>
      <c r="V54" s="27">
        <v>89</v>
      </c>
      <c r="W54" s="27">
        <v>4248</v>
      </c>
      <c r="X54" s="27">
        <v>312.19099999999997</v>
      </c>
      <c r="Y54" s="11">
        <v>8.7237108052442253E-2</v>
      </c>
      <c r="Z54" s="13">
        <v>47.858670779197134</v>
      </c>
      <c r="AA54" s="11">
        <v>-25.468</v>
      </c>
      <c r="AB54" s="5">
        <v>-26.618868800000001</v>
      </c>
      <c r="AC54" s="6">
        <v>3.4310943832072103</v>
      </c>
    </row>
    <row r="55" spans="1:29" x14ac:dyDescent="0.2">
      <c r="A55" s="27">
        <v>4</v>
      </c>
      <c r="B55" s="27" t="s">
        <v>404</v>
      </c>
      <c r="C55" s="27" t="s">
        <v>159</v>
      </c>
      <c r="D55" s="27" t="s">
        <v>221</v>
      </c>
      <c r="E55" s="27">
        <v>2</v>
      </c>
      <c r="F55" s="27" t="s">
        <v>222</v>
      </c>
      <c r="G55" s="27" t="s">
        <v>63</v>
      </c>
      <c r="H55" s="27" t="s">
        <v>405</v>
      </c>
      <c r="I55" s="11">
        <v>0.54900000000000004</v>
      </c>
      <c r="J55" s="27">
        <v>4</v>
      </c>
      <c r="K55" s="27">
        <v>357.4</v>
      </c>
      <c r="L55" s="27">
        <v>207.3</v>
      </c>
      <c r="M55" s="27">
        <v>2550</v>
      </c>
      <c r="N55" s="27">
        <v>155.233</v>
      </c>
      <c r="O55" s="11"/>
      <c r="P55" s="13">
        <v>11.55217495612767</v>
      </c>
      <c r="Q55" s="11">
        <v>7.5970000000000004</v>
      </c>
      <c r="R55" s="13">
        <v>7.6760805000000003</v>
      </c>
      <c r="S55" s="27">
        <v>5</v>
      </c>
      <c r="T55" s="27">
        <v>737.4</v>
      </c>
      <c r="U55" s="27">
        <v>238.3</v>
      </c>
      <c r="V55" s="27">
        <v>89</v>
      </c>
      <c r="W55" s="27">
        <v>3019</v>
      </c>
      <c r="X55" s="27">
        <v>220.059</v>
      </c>
      <c r="Y55" s="11"/>
      <c r="Z55" s="13">
        <v>34.042136510959516</v>
      </c>
      <c r="AA55" s="11">
        <v>-20.309999999999999</v>
      </c>
      <c r="AB55" s="5">
        <v>-21.633146</v>
      </c>
      <c r="AC55" s="6">
        <v>2.9468162177462864</v>
      </c>
    </row>
    <row r="56" spans="1:29" x14ac:dyDescent="0.2">
      <c r="A56" s="27">
        <v>5</v>
      </c>
      <c r="B56" s="27" t="s">
        <v>406</v>
      </c>
      <c r="C56" s="27" t="s">
        <v>225</v>
      </c>
      <c r="D56" s="27" t="s">
        <v>221</v>
      </c>
      <c r="E56" s="27">
        <v>2</v>
      </c>
      <c r="F56" s="27" t="s">
        <v>222</v>
      </c>
      <c r="G56" s="27" t="s">
        <v>63</v>
      </c>
      <c r="H56" s="27" t="s">
        <v>407</v>
      </c>
      <c r="I56" s="11">
        <v>0.49</v>
      </c>
      <c r="J56" s="27">
        <v>4</v>
      </c>
      <c r="K56" s="27">
        <v>356.6</v>
      </c>
      <c r="L56" s="27">
        <v>204.4</v>
      </c>
      <c r="M56" s="27">
        <v>2437</v>
      </c>
      <c r="N56" s="27">
        <v>148.37799999999999</v>
      </c>
      <c r="O56" s="11"/>
      <c r="P56" s="13">
        <v>12.371589014729681</v>
      </c>
      <c r="Q56" s="11">
        <v>6.6820000000000004</v>
      </c>
      <c r="R56" s="13">
        <v>6.7551329999999998</v>
      </c>
      <c r="S56" s="27">
        <v>5</v>
      </c>
      <c r="T56" s="27">
        <v>738.8</v>
      </c>
      <c r="U56" s="27">
        <v>234.3</v>
      </c>
      <c r="V56" s="27">
        <v>89</v>
      </c>
      <c r="W56" s="27">
        <v>2888</v>
      </c>
      <c r="X56" s="27">
        <v>209.977</v>
      </c>
      <c r="Y56" s="11"/>
      <c r="Z56" s="13">
        <v>36.393654246257327</v>
      </c>
      <c r="AA56" s="11">
        <v>-18.948</v>
      </c>
      <c r="AB56" s="5">
        <v>-20.316636800000001</v>
      </c>
      <c r="AC56" s="6">
        <v>2.9417121925830907</v>
      </c>
    </row>
    <row r="57" spans="1:29" x14ac:dyDescent="0.2">
      <c r="A57" s="27">
        <v>6</v>
      </c>
      <c r="B57" s="27" t="s">
        <v>408</v>
      </c>
      <c r="C57" s="27" t="s">
        <v>284</v>
      </c>
      <c r="D57" s="27" t="s">
        <v>221</v>
      </c>
      <c r="E57" s="27">
        <v>2</v>
      </c>
      <c r="F57" s="27" t="s">
        <v>222</v>
      </c>
      <c r="G57" s="27" t="s">
        <v>63</v>
      </c>
      <c r="H57" s="27" t="s">
        <v>409</v>
      </c>
      <c r="I57" s="11">
        <v>0.51200000000000001</v>
      </c>
      <c r="J57" s="27">
        <v>4</v>
      </c>
      <c r="K57" s="27">
        <v>356.6</v>
      </c>
      <c r="L57" s="27">
        <v>204.6</v>
      </c>
      <c r="M57" s="27">
        <v>2567</v>
      </c>
      <c r="N57" s="27">
        <v>155.43700000000001</v>
      </c>
      <c r="O57" s="11"/>
      <c r="P57" s="13">
        <v>12.403278519753542</v>
      </c>
      <c r="Q57" s="11">
        <v>4.742</v>
      </c>
      <c r="R57" s="13">
        <v>4.8025229999999999</v>
      </c>
      <c r="S57" s="27">
        <v>5</v>
      </c>
      <c r="T57" s="27">
        <v>738.4</v>
      </c>
      <c r="U57" s="27">
        <v>233.9</v>
      </c>
      <c r="V57" s="27">
        <v>89</v>
      </c>
      <c r="W57" s="27">
        <v>2996</v>
      </c>
      <c r="X57" s="27">
        <v>217.20099999999999</v>
      </c>
      <c r="Y57" s="11"/>
      <c r="Z57" s="13">
        <v>36.028142991286458</v>
      </c>
      <c r="AA57" s="11">
        <v>-20.689</v>
      </c>
      <c r="AB57" s="5">
        <v>-21.9994874</v>
      </c>
      <c r="AC57" s="6">
        <v>2.9047274020258276</v>
      </c>
    </row>
    <row r="58" spans="1:29" x14ac:dyDescent="0.2">
      <c r="A58" s="27">
        <v>7</v>
      </c>
      <c r="B58" s="27" t="s">
        <v>410</v>
      </c>
      <c r="C58" s="27" t="s">
        <v>326</v>
      </c>
      <c r="D58" s="27" t="s">
        <v>221</v>
      </c>
      <c r="E58" s="27">
        <v>2</v>
      </c>
      <c r="F58" s="27" t="s">
        <v>222</v>
      </c>
      <c r="G58" s="27" t="s">
        <v>63</v>
      </c>
      <c r="H58" s="27" t="s">
        <v>411</v>
      </c>
      <c r="I58" s="11">
        <v>0.30499999999999999</v>
      </c>
      <c r="J58" s="27">
        <v>4</v>
      </c>
      <c r="K58" s="27">
        <v>358.2</v>
      </c>
      <c r="L58" s="27">
        <v>193.1</v>
      </c>
      <c r="M58" s="27">
        <v>1618</v>
      </c>
      <c r="N58" s="27">
        <v>98.366</v>
      </c>
      <c r="O58" s="11"/>
      <c r="P58" s="13">
        <v>13.176413746574621</v>
      </c>
      <c r="Q58" s="11">
        <v>5.5380000000000003</v>
      </c>
      <c r="R58" s="13">
        <v>5.6036970000000004</v>
      </c>
      <c r="S58" s="27">
        <v>5</v>
      </c>
      <c r="T58" s="27">
        <v>740.3</v>
      </c>
      <c r="U58" s="27">
        <v>221.3</v>
      </c>
      <c r="V58" s="27">
        <v>89</v>
      </c>
      <c r="W58" s="27">
        <v>1993</v>
      </c>
      <c r="X58" s="27">
        <v>142.52000000000001</v>
      </c>
      <c r="Y58" s="11"/>
      <c r="Z58" s="13">
        <v>39.684964177677401</v>
      </c>
      <c r="AA58" s="11">
        <v>-15.71</v>
      </c>
      <c r="AB58" s="5">
        <v>-17.186786000000001</v>
      </c>
      <c r="AC58" s="6">
        <v>3.0118183096666966</v>
      </c>
    </row>
    <row r="59" spans="1:29" x14ac:dyDescent="0.2">
      <c r="A59" s="27">
        <v>8</v>
      </c>
      <c r="B59" s="27" t="s">
        <v>412</v>
      </c>
      <c r="C59" s="27" t="s">
        <v>367</v>
      </c>
      <c r="D59" s="27" t="s">
        <v>221</v>
      </c>
      <c r="E59" s="27">
        <v>2</v>
      </c>
      <c r="F59" s="27" t="s">
        <v>222</v>
      </c>
      <c r="G59" s="27" t="s">
        <v>63</v>
      </c>
      <c r="H59" s="27" t="s">
        <v>413</v>
      </c>
      <c r="I59" s="11">
        <v>0.55400000000000005</v>
      </c>
      <c r="J59" s="27">
        <v>4</v>
      </c>
      <c r="K59" s="27">
        <v>356.1</v>
      </c>
      <c r="L59" s="27">
        <v>208.2</v>
      </c>
      <c r="M59" s="27">
        <v>3051</v>
      </c>
      <c r="N59" s="27">
        <v>183.249</v>
      </c>
      <c r="O59" s="11"/>
      <c r="P59" s="13">
        <v>13.513999546948144</v>
      </c>
      <c r="Q59" s="11">
        <v>3.6760000000000002</v>
      </c>
      <c r="R59" s="13">
        <v>3.7295940000000001</v>
      </c>
      <c r="S59" s="27">
        <v>5</v>
      </c>
      <c r="T59" s="27">
        <v>737.6</v>
      </c>
      <c r="U59" s="27">
        <v>236.8</v>
      </c>
      <c r="V59" s="27">
        <v>89</v>
      </c>
      <c r="W59" s="27">
        <v>3526</v>
      </c>
      <c r="X59" s="27">
        <v>255.67500000000001</v>
      </c>
      <c r="Y59" s="11"/>
      <c r="Z59" s="13">
        <v>39.194805908790542</v>
      </c>
      <c r="AA59" s="11">
        <v>-19.308</v>
      </c>
      <c r="AB59" s="5">
        <v>-20.6646128</v>
      </c>
      <c r="AC59" s="6">
        <v>2.9003113232782276</v>
      </c>
    </row>
    <row r="60" spans="1:29" x14ac:dyDescent="0.2">
      <c r="A60" s="27">
        <v>9</v>
      </c>
      <c r="B60" s="27" t="s">
        <v>415</v>
      </c>
      <c r="C60" s="27" t="s">
        <v>388</v>
      </c>
      <c r="D60" s="27" t="s">
        <v>221</v>
      </c>
      <c r="E60" s="27">
        <v>2</v>
      </c>
      <c r="F60" s="27" t="s">
        <v>222</v>
      </c>
      <c r="G60" s="27" t="s">
        <v>63</v>
      </c>
      <c r="H60" s="27" t="s">
        <v>416</v>
      </c>
      <c r="I60" s="11">
        <v>0.57999999999999996</v>
      </c>
      <c r="J60" s="27">
        <v>4</v>
      </c>
      <c r="K60" s="27">
        <v>356.3</v>
      </c>
      <c r="L60" s="27">
        <v>209.2</v>
      </c>
      <c r="M60" s="27">
        <v>3137</v>
      </c>
      <c r="N60" s="27">
        <v>188.3</v>
      </c>
      <c r="O60" s="11"/>
      <c r="P60" s="13">
        <v>13.263995866359775</v>
      </c>
      <c r="Q60" s="11">
        <v>4.3360000000000003</v>
      </c>
      <c r="R60" s="13">
        <v>4.3938839999999999</v>
      </c>
      <c r="S60" s="27">
        <v>5</v>
      </c>
      <c r="T60" s="27">
        <v>738.8</v>
      </c>
      <c r="U60" s="27">
        <v>239.1</v>
      </c>
      <c r="V60" s="27">
        <v>89</v>
      </c>
      <c r="W60" s="27">
        <v>3610</v>
      </c>
      <c r="X60" s="27">
        <v>261.22000000000003</v>
      </c>
      <c r="Y60" s="11"/>
      <c r="Z60" s="13">
        <v>38.249736691043147</v>
      </c>
      <c r="AA60" s="11">
        <v>-17.167999999999999</v>
      </c>
      <c r="AB60" s="5">
        <v>-18.5960888</v>
      </c>
      <c r="AC60" s="6">
        <v>2.8837265237734546</v>
      </c>
    </row>
    <row r="61" spans="1:29" x14ac:dyDescent="0.2">
      <c r="A61" s="27">
        <v>10</v>
      </c>
      <c r="B61" s="27" t="s">
        <v>154</v>
      </c>
      <c r="C61" s="27" t="s">
        <v>252</v>
      </c>
      <c r="D61" s="27" t="s">
        <v>221</v>
      </c>
      <c r="E61" s="27">
        <v>2</v>
      </c>
      <c r="F61" s="27" t="s">
        <v>222</v>
      </c>
      <c r="G61" s="27" t="s">
        <v>63</v>
      </c>
      <c r="H61" s="27" t="s">
        <v>417</v>
      </c>
      <c r="I61" s="11">
        <v>0.54300000000000004</v>
      </c>
      <c r="J61" s="27">
        <v>4</v>
      </c>
      <c r="K61" s="27">
        <v>356.6</v>
      </c>
      <c r="L61" s="27">
        <v>208.2</v>
      </c>
      <c r="M61" s="27">
        <v>3384</v>
      </c>
      <c r="N61" s="27">
        <v>201.81200000000001</v>
      </c>
      <c r="O61" s="11">
        <v>4.1032000079281712E-2</v>
      </c>
      <c r="P61" s="13">
        <v>15.184454977054983</v>
      </c>
      <c r="Q61" s="11">
        <v>13.223000000000001</v>
      </c>
      <c r="R61" s="13">
        <v>13.338649500000001</v>
      </c>
      <c r="S61" s="27">
        <v>5</v>
      </c>
      <c r="T61" s="27">
        <v>739.7</v>
      </c>
      <c r="U61" s="27">
        <v>240.1</v>
      </c>
      <c r="V61" s="27">
        <v>89</v>
      </c>
      <c r="W61" s="27">
        <v>4175</v>
      </c>
      <c r="X61" s="27">
        <v>301.41800000000001</v>
      </c>
      <c r="Y61" s="11">
        <v>8.557053659701809E-2</v>
      </c>
      <c r="Z61" s="13">
        <v>47.143234104129938</v>
      </c>
      <c r="AA61" s="11">
        <v>-15.151</v>
      </c>
      <c r="AB61" s="5">
        <v>-16.6464566</v>
      </c>
      <c r="AC61" s="6">
        <v>3.1047037365099648</v>
      </c>
    </row>
    <row r="62" spans="1:29" x14ac:dyDescent="0.2">
      <c r="A62" s="27">
        <v>11</v>
      </c>
      <c r="B62" s="27" t="s">
        <v>61</v>
      </c>
      <c r="C62" s="27" t="s">
        <v>418</v>
      </c>
      <c r="D62" s="27" t="s">
        <v>221</v>
      </c>
      <c r="E62" s="27">
        <v>2</v>
      </c>
      <c r="F62" s="27" t="s">
        <v>222</v>
      </c>
      <c r="G62" s="27" t="s">
        <v>63</v>
      </c>
      <c r="H62" s="27" t="s">
        <v>419</v>
      </c>
      <c r="I62" s="11">
        <v>0.53700000000000003</v>
      </c>
      <c r="J62" s="27">
        <v>4</v>
      </c>
      <c r="K62" s="27">
        <v>356.8</v>
      </c>
      <c r="L62" s="27">
        <v>206.7</v>
      </c>
      <c r="M62" s="27">
        <v>3117</v>
      </c>
      <c r="N62" s="27">
        <v>185.97800000000001</v>
      </c>
      <c r="O62" s="11">
        <v>4.155023712482122E-2</v>
      </c>
      <c r="P62" s="13">
        <v>14.14944282891457</v>
      </c>
      <c r="Q62" s="11">
        <v>6.4809999999999999</v>
      </c>
      <c r="R62" s="13">
        <v>6.5528264999999992</v>
      </c>
      <c r="S62" s="27">
        <v>5</v>
      </c>
      <c r="T62" s="27">
        <v>738.8</v>
      </c>
      <c r="U62" s="27">
        <v>239.5</v>
      </c>
      <c r="V62" s="27">
        <v>89</v>
      </c>
      <c r="W62" s="27">
        <v>4278</v>
      </c>
      <c r="X62" s="27">
        <v>308.762</v>
      </c>
      <c r="Y62" s="11">
        <v>8.5499251850940206E-2</v>
      </c>
      <c r="Z62" s="13">
        <v>48.831445230537064</v>
      </c>
      <c r="AA62" s="11">
        <v>-25.396999999999998</v>
      </c>
      <c r="AB62" s="5">
        <v>-26.550240199999998</v>
      </c>
      <c r="AC62" s="6">
        <v>3.4511214201840779</v>
      </c>
    </row>
    <row r="63" spans="1:29" x14ac:dyDescent="0.2">
      <c r="A63" s="27">
        <v>12</v>
      </c>
      <c r="B63" s="27" t="s">
        <v>420</v>
      </c>
      <c r="C63" s="27" t="s">
        <v>390</v>
      </c>
      <c r="D63" s="27" t="s">
        <v>221</v>
      </c>
      <c r="E63" s="27">
        <v>2</v>
      </c>
      <c r="F63" s="27" t="s">
        <v>222</v>
      </c>
      <c r="G63" s="27" t="s">
        <v>63</v>
      </c>
      <c r="H63" s="27" t="s">
        <v>421</v>
      </c>
      <c r="I63" s="11">
        <v>0.55600000000000005</v>
      </c>
      <c r="J63" s="27">
        <v>4</v>
      </c>
      <c r="K63" s="27">
        <v>356.3</v>
      </c>
      <c r="L63" s="27">
        <v>206.1</v>
      </c>
      <c r="M63" s="27">
        <v>2938</v>
      </c>
      <c r="N63" s="27">
        <v>176.38800000000001</v>
      </c>
      <c r="O63" s="11"/>
      <c r="P63" s="13">
        <v>12.961232340744441</v>
      </c>
      <c r="Q63" s="11">
        <v>7.4139999999999997</v>
      </c>
      <c r="R63" s="13">
        <v>7.491890999999999</v>
      </c>
      <c r="S63" s="27">
        <v>5</v>
      </c>
      <c r="T63" s="27">
        <v>738.2</v>
      </c>
      <c r="U63" s="27">
        <v>236.6</v>
      </c>
      <c r="V63" s="27">
        <v>89</v>
      </c>
      <c r="W63" s="27">
        <v>3361</v>
      </c>
      <c r="X63" s="27">
        <v>242.73400000000001</v>
      </c>
      <c r="Y63" s="11"/>
      <c r="Z63" s="13">
        <v>37.077106922325498</v>
      </c>
      <c r="AA63" s="11">
        <v>-18.623999999999999</v>
      </c>
      <c r="AB63" s="5">
        <v>-20.0034584</v>
      </c>
      <c r="AC63" s="6">
        <v>2.860615869508897</v>
      </c>
    </row>
    <row r="64" spans="1:29" x14ac:dyDescent="0.2">
      <c r="A64" s="27">
        <v>13</v>
      </c>
      <c r="B64" s="27" t="s">
        <v>422</v>
      </c>
      <c r="C64" s="27" t="s">
        <v>194</v>
      </c>
      <c r="D64" s="27" t="s">
        <v>221</v>
      </c>
      <c r="E64" s="27">
        <v>2</v>
      </c>
      <c r="F64" s="27" t="s">
        <v>222</v>
      </c>
      <c r="G64" s="27" t="s">
        <v>63</v>
      </c>
      <c r="H64" s="27" t="s">
        <v>423</v>
      </c>
      <c r="I64" s="11">
        <v>0.57399999999999995</v>
      </c>
      <c r="J64" s="27">
        <v>4</v>
      </c>
      <c r="K64" s="27">
        <v>357.6</v>
      </c>
      <c r="L64" s="27">
        <v>195.6</v>
      </c>
      <c r="M64" s="27">
        <v>1996</v>
      </c>
      <c r="N64" s="27">
        <v>120.504</v>
      </c>
      <c r="O64" s="11"/>
      <c r="P64" s="13">
        <v>8.5771226837067278</v>
      </c>
      <c r="Q64" s="11">
        <v>4.5449999999999999</v>
      </c>
      <c r="R64" s="13">
        <v>4.6042424999999998</v>
      </c>
      <c r="S64" s="27">
        <v>5</v>
      </c>
      <c r="T64" s="27">
        <v>741.1</v>
      </c>
      <c r="U64" s="27">
        <v>222.6</v>
      </c>
      <c r="V64" s="27">
        <v>89</v>
      </c>
      <c r="W64" s="27">
        <v>2392</v>
      </c>
      <c r="X64" s="27">
        <v>170.90899999999999</v>
      </c>
      <c r="Y64" s="11"/>
      <c r="Z64" s="13">
        <v>25.287334823671831</v>
      </c>
      <c r="AA64" s="11">
        <v>-19.641999999999999</v>
      </c>
      <c r="AB64" s="5">
        <v>-20.987457200000001</v>
      </c>
      <c r="AC64" s="6">
        <v>2.948230514611637</v>
      </c>
    </row>
    <row r="65" spans="1:29" x14ac:dyDescent="0.2">
      <c r="A65" s="27">
        <v>14</v>
      </c>
      <c r="B65" s="27" t="s">
        <v>424</v>
      </c>
      <c r="C65" s="27" t="s">
        <v>197</v>
      </c>
      <c r="D65" s="27" t="s">
        <v>221</v>
      </c>
      <c r="E65" s="27">
        <v>2</v>
      </c>
      <c r="F65" s="27" t="s">
        <v>222</v>
      </c>
      <c r="G65" s="27" t="s">
        <v>63</v>
      </c>
      <c r="H65" s="27" t="s">
        <v>425</v>
      </c>
      <c r="I65" s="11">
        <v>0.59099999999999997</v>
      </c>
      <c r="J65" s="27">
        <v>4</v>
      </c>
      <c r="K65" s="27">
        <v>355.7</v>
      </c>
      <c r="L65" s="27">
        <v>204.2</v>
      </c>
      <c r="M65" s="27">
        <v>3011</v>
      </c>
      <c r="N65" s="27">
        <v>180.08</v>
      </c>
      <c r="O65" s="11"/>
      <c r="P65" s="13">
        <v>12.448873461779403</v>
      </c>
      <c r="Q65" s="11">
        <v>6.73</v>
      </c>
      <c r="R65" s="13">
        <v>6.803445</v>
      </c>
      <c r="S65" s="27">
        <v>5</v>
      </c>
      <c r="T65" s="27">
        <v>738.4</v>
      </c>
      <c r="U65" s="27">
        <v>235.1</v>
      </c>
      <c r="V65" s="27">
        <v>89</v>
      </c>
      <c r="W65" s="27">
        <v>3546</v>
      </c>
      <c r="X65" s="27">
        <v>254.691</v>
      </c>
      <c r="Y65" s="11"/>
      <c r="Z65" s="13">
        <v>36.599582894293036</v>
      </c>
      <c r="AA65" s="11">
        <v>-19.061</v>
      </c>
      <c r="AB65" s="5">
        <v>-20.425862599999999</v>
      </c>
      <c r="AC65" s="6">
        <v>2.939991558807411</v>
      </c>
    </row>
    <row r="66" spans="1:29" x14ac:dyDescent="0.2">
      <c r="A66" s="27">
        <v>15</v>
      </c>
      <c r="B66" s="27" t="s">
        <v>426</v>
      </c>
      <c r="C66" s="27" t="s">
        <v>418</v>
      </c>
      <c r="D66" s="27" t="s">
        <v>221</v>
      </c>
      <c r="E66" s="27">
        <v>2</v>
      </c>
      <c r="F66" s="27" t="s">
        <v>222</v>
      </c>
      <c r="G66" s="27" t="s">
        <v>63</v>
      </c>
      <c r="H66" s="27" t="s">
        <v>427</v>
      </c>
      <c r="I66" s="11">
        <v>0.53</v>
      </c>
      <c r="J66" s="27">
        <v>4</v>
      </c>
      <c r="K66" s="27">
        <v>355.7</v>
      </c>
      <c r="L66" s="27">
        <v>205.4</v>
      </c>
      <c r="M66" s="27">
        <v>2973</v>
      </c>
      <c r="N66" s="27">
        <v>177.697</v>
      </c>
      <c r="O66" s="11"/>
      <c r="P66" s="13">
        <v>13.69797211003546</v>
      </c>
      <c r="Q66" s="11">
        <v>6.407</v>
      </c>
      <c r="R66" s="13">
        <v>6.4783454999999996</v>
      </c>
      <c r="S66" s="27">
        <v>5</v>
      </c>
      <c r="T66" s="27">
        <v>739</v>
      </c>
      <c r="U66" s="27">
        <v>234.3</v>
      </c>
      <c r="V66" s="27">
        <v>89</v>
      </c>
      <c r="W66" s="27">
        <v>3392</v>
      </c>
      <c r="X66" s="27">
        <v>244.22300000000001</v>
      </c>
      <c r="Y66" s="11"/>
      <c r="Z66" s="13">
        <v>39.13458299055408</v>
      </c>
      <c r="AA66" s="11">
        <v>-20.155999999999999</v>
      </c>
      <c r="AB66" s="5">
        <v>-21.4842896</v>
      </c>
      <c r="AC66" s="6">
        <v>2.8569617952341395</v>
      </c>
    </row>
    <row r="67" spans="1:29" x14ac:dyDescent="0.2">
      <c r="A67" s="27">
        <v>16</v>
      </c>
      <c r="B67" s="27" t="s">
        <v>428</v>
      </c>
      <c r="C67" s="27" t="s">
        <v>429</v>
      </c>
      <c r="D67" s="27" t="s">
        <v>221</v>
      </c>
      <c r="E67" s="27">
        <v>2</v>
      </c>
      <c r="F67" s="27" t="s">
        <v>222</v>
      </c>
      <c r="G67" s="27" t="s">
        <v>63</v>
      </c>
      <c r="H67" s="27" t="s">
        <v>430</v>
      </c>
      <c r="I67" s="11">
        <v>0.52100000000000002</v>
      </c>
      <c r="J67" s="27">
        <v>4</v>
      </c>
      <c r="K67" s="27">
        <v>356.8</v>
      </c>
      <c r="L67" s="27">
        <v>205.2</v>
      </c>
      <c r="M67" s="27">
        <v>3209</v>
      </c>
      <c r="N67" s="27">
        <v>191.876</v>
      </c>
      <c r="O67" s="11"/>
      <c r="P67" s="13">
        <v>15.04648249969793</v>
      </c>
      <c r="Q67" s="11">
        <v>6.2990000000000004</v>
      </c>
      <c r="R67" s="13">
        <v>6.3696435000000005</v>
      </c>
      <c r="S67" s="27">
        <v>5</v>
      </c>
      <c r="T67" s="27">
        <v>739.4</v>
      </c>
      <c r="U67" s="27">
        <v>237.4</v>
      </c>
      <c r="V67" s="27">
        <v>89</v>
      </c>
      <c r="W67" s="27">
        <v>3669</v>
      </c>
      <c r="X67" s="27">
        <v>265.02800000000002</v>
      </c>
      <c r="Y67" s="11"/>
      <c r="Z67" s="13">
        <v>43.202020058670463</v>
      </c>
      <c r="AA67" s="11">
        <v>-16.274000000000001</v>
      </c>
      <c r="AB67" s="5">
        <v>-17.7319484</v>
      </c>
      <c r="AC67" s="6">
        <v>2.871237185138638</v>
      </c>
    </row>
    <row r="68" spans="1:29" x14ac:dyDescent="0.2">
      <c r="A68" s="27">
        <v>17</v>
      </c>
      <c r="B68" s="27" t="s">
        <v>431</v>
      </c>
      <c r="C68" s="27" t="s">
        <v>432</v>
      </c>
      <c r="D68" s="27" t="s">
        <v>221</v>
      </c>
      <c r="E68" s="27">
        <v>2</v>
      </c>
      <c r="F68" s="27" t="s">
        <v>222</v>
      </c>
      <c r="G68" s="27" t="s">
        <v>63</v>
      </c>
      <c r="H68" s="27" t="s">
        <v>433</v>
      </c>
      <c r="I68" s="11">
        <v>0.51600000000000001</v>
      </c>
      <c r="J68" s="27">
        <v>4</v>
      </c>
      <c r="K68" s="27">
        <v>356.6</v>
      </c>
      <c r="L68" s="27">
        <v>205</v>
      </c>
      <c r="M68" s="27">
        <v>2973</v>
      </c>
      <c r="N68" s="27">
        <v>177.8</v>
      </c>
      <c r="O68" s="11"/>
      <c r="P68" s="13">
        <v>14.077777809228277</v>
      </c>
      <c r="Q68" s="11">
        <v>5.1849999999999996</v>
      </c>
      <c r="R68" s="13">
        <v>5.2484024999999992</v>
      </c>
      <c r="S68" s="27">
        <v>5</v>
      </c>
      <c r="T68" s="27">
        <v>738.2</v>
      </c>
      <c r="U68" s="27">
        <v>235.5</v>
      </c>
      <c r="V68" s="27">
        <v>89</v>
      </c>
      <c r="W68" s="27">
        <v>3392</v>
      </c>
      <c r="X68" s="27">
        <v>245.33199999999999</v>
      </c>
      <c r="Y68" s="11"/>
      <c r="Z68" s="13">
        <v>40.378902997016809</v>
      </c>
      <c r="AA68" s="11">
        <v>-19.111999999999998</v>
      </c>
      <c r="AB68" s="5">
        <v>-20.4751592</v>
      </c>
      <c r="AC68" s="6">
        <v>2.8682725032460445</v>
      </c>
    </row>
    <row r="69" spans="1:29" x14ac:dyDescent="0.2">
      <c r="A69" s="27">
        <v>18</v>
      </c>
      <c r="B69" s="27" t="s">
        <v>434</v>
      </c>
      <c r="C69" s="27" t="s">
        <v>435</v>
      </c>
      <c r="D69" s="27" t="s">
        <v>221</v>
      </c>
      <c r="E69" s="27">
        <v>2</v>
      </c>
      <c r="F69" s="27" t="s">
        <v>222</v>
      </c>
      <c r="G69" s="27" t="s">
        <v>63</v>
      </c>
      <c r="H69" s="27" t="s">
        <v>436</v>
      </c>
      <c r="I69" s="11">
        <v>0.53400000000000003</v>
      </c>
      <c r="J69" s="27">
        <v>4</v>
      </c>
      <c r="K69" s="27">
        <v>355.9</v>
      </c>
      <c r="L69" s="27">
        <v>202.9</v>
      </c>
      <c r="M69" s="27">
        <v>2816</v>
      </c>
      <c r="N69" s="27">
        <v>168.35900000000001</v>
      </c>
      <c r="O69" s="11"/>
      <c r="P69" s="13">
        <v>12.880927383362966</v>
      </c>
      <c r="Q69" s="11">
        <v>6.0209999999999999</v>
      </c>
      <c r="R69" s="13">
        <v>6.0898364999999997</v>
      </c>
      <c r="S69" s="27">
        <v>5</v>
      </c>
      <c r="T69" s="27">
        <v>738</v>
      </c>
      <c r="U69" s="27">
        <v>234.5</v>
      </c>
      <c r="V69" s="27">
        <v>89</v>
      </c>
      <c r="W69" s="27">
        <v>3291</v>
      </c>
      <c r="X69" s="27">
        <v>236.767</v>
      </c>
      <c r="Y69" s="11"/>
      <c r="Z69" s="13">
        <v>37.655631269625658</v>
      </c>
      <c r="AA69" s="11">
        <v>-18.986000000000001</v>
      </c>
      <c r="AB69" s="5">
        <v>-20.353367600000002</v>
      </c>
      <c r="AC69" s="6">
        <v>2.9233633688721632</v>
      </c>
    </row>
    <row r="70" spans="1:29" x14ac:dyDescent="0.2">
      <c r="A70" s="27">
        <v>19</v>
      </c>
      <c r="B70" s="27" t="s">
        <v>437</v>
      </c>
      <c r="C70" s="27" t="s">
        <v>438</v>
      </c>
      <c r="D70" s="27" t="s">
        <v>221</v>
      </c>
      <c r="E70" s="27">
        <v>2</v>
      </c>
      <c r="F70" s="27" t="s">
        <v>222</v>
      </c>
      <c r="G70" s="27" t="s">
        <v>63</v>
      </c>
      <c r="H70" s="27" t="s">
        <v>439</v>
      </c>
      <c r="I70" s="11">
        <v>0.57499999999999996</v>
      </c>
      <c r="J70" s="27">
        <v>4</v>
      </c>
      <c r="K70" s="27">
        <v>356.1</v>
      </c>
      <c r="L70" s="27">
        <v>205.9</v>
      </c>
      <c r="M70" s="27">
        <v>3239</v>
      </c>
      <c r="N70" s="27">
        <v>193.33</v>
      </c>
      <c r="O70" s="11"/>
      <c r="P70" s="13">
        <v>13.736733021673411</v>
      </c>
      <c r="Q70" s="11">
        <v>7.7720000000000002</v>
      </c>
      <c r="R70" s="13">
        <v>7.8522179999999997</v>
      </c>
      <c r="S70" s="27">
        <v>5</v>
      </c>
      <c r="T70" s="27">
        <v>737.4</v>
      </c>
      <c r="U70" s="27">
        <v>223.4</v>
      </c>
      <c r="V70" s="27">
        <v>89</v>
      </c>
      <c r="W70" s="27">
        <v>3694</v>
      </c>
      <c r="X70" s="27">
        <v>266.5</v>
      </c>
      <c r="Y70" s="11"/>
      <c r="Z70" s="13">
        <v>39.362202110728177</v>
      </c>
      <c r="AA70" s="11">
        <v>-13.429</v>
      </c>
      <c r="AB70" s="5">
        <v>-14.981971400000001</v>
      </c>
      <c r="AC70" s="6">
        <v>2.8654704177932016</v>
      </c>
    </row>
    <row r="71" spans="1:29" x14ac:dyDescent="0.2">
      <c r="A71" s="27">
        <v>20</v>
      </c>
      <c r="B71" s="27" t="s">
        <v>440</v>
      </c>
      <c r="C71" s="27" t="s">
        <v>441</v>
      </c>
      <c r="D71" s="27" t="s">
        <v>221</v>
      </c>
      <c r="E71" s="27">
        <v>2</v>
      </c>
      <c r="F71" s="27" t="s">
        <v>222</v>
      </c>
      <c r="G71" s="27" t="s">
        <v>63</v>
      </c>
      <c r="H71" s="27" t="s">
        <v>442</v>
      </c>
      <c r="I71" s="11">
        <v>0.53</v>
      </c>
      <c r="J71" s="27">
        <v>4</v>
      </c>
      <c r="K71" s="27">
        <v>355.7</v>
      </c>
      <c r="L71" s="27">
        <v>202.9</v>
      </c>
      <c r="M71" s="27">
        <v>2738</v>
      </c>
      <c r="N71" s="27">
        <v>163.92</v>
      </c>
      <c r="O71" s="11"/>
      <c r="P71" s="13">
        <v>12.63595664685961</v>
      </c>
      <c r="Q71" s="11">
        <v>5.0220000000000002</v>
      </c>
      <c r="R71" s="13">
        <v>5.0843429999999996</v>
      </c>
      <c r="S71" s="27">
        <v>5</v>
      </c>
      <c r="T71" s="27">
        <v>737.6</v>
      </c>
      <c r="U71" s="27">
        <v>233.9</v>
      </c>
      <c r="V71" s="27">
        <v>89</v>
      </c>
      <c r="W71" s="27">
        <v>3186</v>
      </c>
      <c r="X71" s="27">
        <v>229.11699999999999</v>
      </c>
      <c r="Y71" s="11"/>
      <c r="Z71" s="13">
        <v>36.71397964584326</v>
      </c>
      <c r="AA71" s="11">
        <v>-18.675999999999998</v>
      </c>
      <c r="AB71" s="5">
        <v>-20.053721599999999</v>
      </c>
      <c r="AC71" s="6">
        <v>2.9055164299703193</v>
      </c>
    </row>
    <row r="72" spans="1:29" x14ac:dyDescent="0.2">
      <c r="A72" s="27">
        <v>21</v>
      </c>
      <c r="B72" s="27" t="s">
        <v>444</v>
      </c>
      <c r="C72" s="27" t="s">
        <v>445</v>
      </c>
      <c r="D72" s="27" t="s">
        <v>221</v>
      </c>
      <c r="E72" s="27">
        <v>2</v>
      </c>
      <c r="F72" s="27" t="s">
        <v>222</v>
      </c>
      <c r="G72" s="27" t="s">
        <v>63</v>
      </c>
      <c r="H72" s="27" t="s">
        <v>446</v>
      </c>
      <c r="I72" s="11">
        <v>0.60399999999999998</v>
      </c>
      <c r="J72" s="27">
        <v>4</v>
      </c>
      <c r="K72" s="27">
        <v>355.5</v>
      </c>
      <c r="L72" s="27">
        <v>210.3</v>
      </c>
      <c r="M72" s="27">
        <v>3720</v>
      </c>
      <c r="N72" s="27">
        <v>220.791</v>
      </c>
      <c r="O72" s="11"/>
      <c r="P72" s="13">
        <v>14.934699178173794</v>
      </c>
      <c r="Q72" s="11">
        <v>8.5609999999999999</v>
      </c>
      <c r="R72" s="13">
        <v>8.6463464999999999</v>
      </c>
      <c r="S72" s="27">
        <v>5</v>
      </c>
      <c r="T72" s="27">
        <v>736.9</v>
      </c>
      <c r="U72" s="27">
        <v>240.6</v>
      </c>
      <c r="V72" s="27">
        <v>89</v>
      </c>
      <c r="W72" s="27">
        <v>4234</v>
      </c>
      <c r="X72" s="27">
        <v>306.77100000000002</v>
      </c>
      <c r="Y72" s="11"/>
      <c r="Z72" s="13">
        <v>43.134759574278803</v>
      </c>
      <c r="AA72" s="11">
        <v>-15.71</v>
      </c>
      <c r="AB72" s="5">
        <v>-17.186786000000001</v>
      </c>
      <c r="AC72" s="6">
        <v>2.8882241992070239</v>
      </c>
    </row>
    <row r="73" spans="1:29" x14ac:dyDescent="0.2">
      <c r="A73" s="27">
        <v>22</v>
      </c>
      <c r="B73" s="27" t="s">
        <v>447</v>
      </c>
      <c r="C73" s="27" t="s">
        <v>448</v>
      </c>
      <c r="D73" s="27" t="s">
        <v>221</v>
      </c>
      <c r="E73" s="27">
        <v>2</v>
      </c>
      <c r="F73" s="27" t="s">
        <v>222</v>
      </c>
      <c r="G73" s="27" t="s">
        <v>63</v>
      </c>
      <c r="H73" s="27" t="s">
        <v>449</v>
      </c>
      <c r="I73" s="11">
        <v>0.55500000000000005</v>
      </c>
      <c r="J73" s="27">
        <v>4</v>
      </c>
      <c r="K73" s="27">
        <v>356.8</v>
      </c>
      <c r="L73" s="27">
        <v>206.9</v>
      </c>
      <c r="M73" s="27">
        <v>3410</v>
      </c>
      <c r="N73" s="27">
        <v>202.727</v>
      </c>
      <c r="O73" s="11"/>
      <c r="P73" s="13">
        <v>14.923499037856212</v>
      </c>
      <c r="Q73" s="11">
        <v>9.8420000000000005</v>
      </c>
      <c r="R73" s="13">
        <v>9.9356729999999995</v>
      </c>
      <c r="S73" s="27">
        <v>5</v>
      </c>
      <c r="T73" s="27">
        <v>738.6</v>
      </c>
      <c r="U73" s="27">
        <v>237.4</v>
      </c>
      <c r="V73" s="27">
        <v>89</v>
      </c>
      <c r="W73" s="27">
        <v>3977</v>
      </c>
      <c r="X73" s="27">
        <v>285.01600000000002</v>
      </c>
      <c r="Y73" s="11"/>
      <c r="Z73" s="13">
        <v>43.614035820732539</v>
      </c>
      <c r="AA73" s="11">
        <v>-17.309999999999999</v>
      </c>
      <c r="AB73" s="5">
        <v>-18.733345999999997</v>
      </c>
      <c r="AC73" s="6">
        <v>2.9225073630585885</v>
      </c>
    </row>
    <row r="74" spans="1:29" x14ac:dyDescent="0.2">
      <c r="A74" s="27">
        <v>23</v>
      </c>
      <c r="B74" s="27" t="s">
        <v>451</v>
      </c>
      <c r="C74" s="27" t="s">
        <v>452</v>
      </c>
      <c r="D74" s="27" t="s">
        <v>221</v>
      </c>
      <c r="E74" s="27">
        <v>2</v>
      </c>
      <c r="F74" s="27" t="s">
        <v>222</v>
      </c>
      <c r="G74" s="27" t="s">
        <v>63</v>
      </c>
      <c r="H74" s="27" t="s">
        <v>453</v>
      </c>
      <c r="I74" s="11">
        <v>0.60099999999999998</v>
      </c>
      <c r="J74" s="27">
        <v>4</v>
      </c>
      <c r="K74" s="27">
        <v>356.6</v>
      </c>
      <c r="L74" s="27">
        <v>205.9</v>
      </c>
      <c r="M74" s="27">
        <v>2992</v>
      </c>
      <c r="N74" s="27">
        <v>178.41200000000001</v>
      </c>
      <c r="O74" s="11"/>
      <c r="P74" s="13">
        <v>12.128347759003256</v>
      </c>
      <c r="Q74" s="11">
        <v>8.9710000000000001</v>
      </c>
      <c r="R74" s="13">
        <v>9.0590115000000004</v>
      </c>
      <c r="S74" s="27">
        <v>5</v>
      </c>
      <c r="T74" s="27">
        <v>738</v>
      </c>
      <c r="U74" s="27">
        <v>239.3</v>
      </c>
      <c r="V74" s="27">
        <v>89</v>
      </c>
      <c r="W74" s="27">
        <v>4162</v>
      </c>
      <c r="X74" s="27">
        <v>300.78699999999998</v>
      </c>
      <c r="Y74" s="11"/>
      <c r="Z74" s="13">
        <v>42.504470314396379</v>
      </c>
      <c r="AA74" s="11">
        <v>-16.076000000000001</v>
      </c>
      <c r="AB74" s="5">
        <v>-17.5405616</v>
      </c>
      <c r="AC74" s="6">
        <v>3.5045557036278057</v>
      </c>
    </row>
    <row r="75" spans="1:29" x14ac:dyDescent="0.2">
      <c r="A75" s="27">
        <v>24</v>
      </c>
      <c r="B75" s="27" t="s">
        <v>154</v>
      </c>
      <c r="C75" s="27" t="s">
        <v>258</v>
      </c>
      <c r="D75" s="27" t="s">
        <v>221</v>
      </c>
      <c r="E75" s="27">
        <v>2</v>
      </c>
      <c r="F75" s="27" t="s">
        <v>222</v>
      </c>
      <c r="G75" s="27" t="s">
        <v>63</v>
      </c>
      <c r="H75" s="27" t="s">
        <v>454</v>
      </c>
      <c r="I75" s="11">
        <v>0.53600000000000003</v>
      </c>
      <c r="J75" s="27">
        <v>4</v>
      </c>
      <c r="K75" s="27">
        <v>356.3</v>
      </c>
      <c r="L75" s="27">
        <v>208.8</v>
      </c>
      <c r="M75" s="27">
        <v>3427</v>
      </c>
      <c r="N75" s="27">
        <v>203.256</v>
      </c>
      <c r="O75" s="11">
        <v>4.0215294997441656E-2</v>
      </c>
      <c r="P75" s="13">
        <v>15.492825748561724</v>
      </c>
      <c r="Q75" s="11">
        <v>13.236000000000001</v>
      </c>
      <c r="R75" s="13">
        <v>13.351734</v>
      </c>
      <c r="S75" s="27">
        <v>5</v>
      </c>
      <c r="T75" s="27">
        <v>738.2</v>
      </c>
      <c r="U75" s="27">
        <v>241</v>
      </c>
      <c r="V75" s="27">
        <v>89</v>
      </c>
      <c r="W75" s="27">
        <v>4215</v>
      </c>
      <c r="X75" s="27">
        <v>303.52699999999999</v>
      </c>
      <c r="Y75" s="11">
        <v>8.3880511453676282E-2</v>
      </c>
      <c r="Z75" s="13">
        <v>48.093076321275085</v>
      </c>
      <c r="AA75" s="11">
        <v>-15.19</v>
      </c>
      <c r="AB75" s="5">
        <v>-16.684153999999999</v>
      </c>
      <c r="AC75" s="6">
        <v>3.1042159191482419</v>
      </c>
    </row>
    <row r="76" spans="1:29" x14ac:dyDescent="0.2">
      <c r="A76" s="27">
        <v>25</v>
      </c>
      <c r="B76" s="27" t="s">
        <v>61</v>
      </c>
      <c r="C76" s="27" t="s">
        <v>429</v>
      </c>
      <c r="D76" s="27" t="s">
        <v>221</v>
      </c>
      <c r="E76" s="27">
        <v>2</v>
      </c>
      <c r="F76" s="27" t="s">
        <v>222</v>
      </c>
      <c r="G76" s="27" t="s">
        <v>63</v>
      </c>
      <c r="H76" s="27" t="s">
        <v>455</v>
      </c>
      <c r="I76" s="11">
        <v>0.59499999999999997</v>
      </c>
      <c r="J76" s="27">
        <v>4</v>
      </c>
      <c r="K76" s="27">
        <v>356.3</v>
      </c>
      <c r="L76" s="27">
        <v>208.8</v>
      </c>
      <c r="M76" s="27">
        <v>3522</v>
      </c>
      <c r="N76" s="27">
        <v>208.50200000000001</v>
      </c>
      <c r="O76" s="11">
        <v>4.1064594104612898E-2</v>
      </c>
      <c r="P76" s="13">
        <v>14.316778664067195</v>
      </c>
      <c r="Q76" s="11">
        <v>6.44</v>
      </c>
      <c r="R76" s="13">
        <v>6.5115600000000002</v>
      </c>
      <c r="S76" s="27">
        <v>5</v>
      </c>
      <c r="T76" s="27">
        <v>738</v>
      </c>
      <c r="U76" s="27">
        <v>245.6</v>
      </c>
      <c r="V76" s="27">
        <v>89</v>
      </c>
      <c r="W76" s="27">
        <v>4768</v>
      </c>
      <c r="X76" s="27">
        <v>344.09800000000001</v>
      </c>
      <c r="Y76" s="11">
        <v>8.5005434498311508E-2</v>
      </c>
      <c r="Z76" s="13">
        <v>49.115119035054306</v>
      </c>
      <c r="AA76" s="11">
        <v>-25.356000000000002</v>
      </c>
      <c r="AB76" s="5">
        <v>-26.510609600000002</v>
      </c>
      <c r="AC76" s="6">
        <v>3.430598473826052</v>
      </c>
    </row>
    <row r="77" spans="1:29" x14ac:dyDescent="0.2">
      <c r="A77" s="27">
        <v>26</v>
      </c>
      <c r="B77" s="27" t="s">
        <v>456</v>
      </c>
      <c r="C77" s="27" t="s">
        <v>87</v>
      </c>
      <c r="D77" s="27" t="s">
        <v>221</v>
      </c>
      <c r="E77" s="27">
        <v>2</v>
      </c>
      <c r="F77" s="27" t="s">
        <v>222</v>
      </c>
      <c r="G77" s="27" t="s">
        <v>63</v>
      </c>
      <c r="H77" s="27" t="s">
        <v>457</v>
      </c>
      <c r="I77" s="11">
        <v>0.52300000000000002</v>
      </c>
      <c r="J77" s="27">
        <v>4</v>
      </c>
      <c r="K77" s="27">
        <v>356.1</v>
      </c>
      <c r="L77" s="27">
        <v>193.5</v>
      </c>
      <c r="M77" s="27">
        <v>2597</v>
      </c>
      <c r="N77" s="27">
        <v>155.078</v>
      </c>
      <c r="O77" s="11"/>
      <c r="P77" s="13">
        <v>12.114362191640588</v>
      </c>
      <c r="Q77" s="11">
        <v>8.9220000000000006</v>
      </c>
      <c r="R77" s="13">
        <v>9.0096930000000004</v>
      </c>
      <c r="S77" s="27">
        <v>5</v>
      </c>
      <c r="T77" s="27">
        <v>737.6</v>
      </c>
      <c r="U77" s="27">
        <v>236.4</v>
      </c>
      <c r="V77" s="27">
        <v>89</v>
      </c>
      <c r="W77" s="27">
        <v>3658</v>
      </c>
      <c r="X77" s="27">
        <v>262.61200000000002</v>
      </c>
      <c r="Y77" s="11"/>
      <c r="Z77" s="13">
        <v>42.644487223041871</v>
      </c>
      <c r="AA77" s="11">
        <v>-16.004000000000001</v>
      </c>
      <c r="AB77" s="5">
        <v>-17.470966400000002</v>
      </c>
      <c r="AC77" s="6">
        <v>3.5201595055881962</v>
      </c>
    </row>
    <row r="78" spans="1:29" x14ac:dyDescent="0.2">
      <c r="A78" s="27">
        <v>27</v>
      </c>
      <c r="B78" s="27" t="s">
        <v>458</v>
      </c>
      <c r="C78" s="27" t="s">
        <v>92</v>
      </c>
      <c r="D78" s="27" t="s">
        <v>221</v>
      </c>
      <c r="E78" s="27">
        <v>2</v>
      </c>
      <c r="F78" s="27" t="s">
        <v>222</v>
      </c>
      <c r="G78" s="27" t="s">
        <v>63</v>
      </c>
      <c r="H78" s="27" t="s">
        <v>459</v>
      </c>
      <c r="I78" s="11">
        <v>0.49299999999999999</v>
      </c>
      <c r="J78" s="27">
        <v>4</v>
      </c>
      <c r="K78" s="27">
        <v>355.7</v>
      </c>
      <c r="L78" s="27">
        <v>204</v>
      </c>
      <c r="M78" s="27">
        <v>2934</v>
      </c>
      <c r="N78" s="27">
        <v>174.79</v>
      </c>
      <c r="O78" s="11"/>
      <c r="P78" s="13">
        <v>14.485107228646555</v>
      </c>
      <c r="Q78" s="11">
        <v>9.0939999999999994</v>
      </c>
      <c r="R78" s="13">
        <v>9.1828109999999992</v>
      </c>
      <c r="S78" s="27">
        <v>5</v>
      </c>
      <c r="T78" s="27">
        <v>735.9</v>
      </c>
      <c r="U78" s="27">
        <v>237.6</v>
      </c>
      <c r="V78" s="27">
        <v>89</v>
      </c>
      <c r="W78" s="27">
        <v>3539</v>
      </c>
      <c r="X78" s="27">
        <v>254.09800000000001</v>
      </c>
      <c r="Y78" s="11"/>
      <c r="Z78" s="13">
        <v>43.772801802045066</v>
      </c>
      <c r="AA78" s="11">
        <v>-16.492999999999999</v>
      </c>
      <c r="AB78" s="5">
        <v>-17.943633800000001</v>
      </c>
      <c r="AC78" s="6">
        <v>3.0219176918122868</v>
      </c>
    </row>
    <row r="79" spans="1:29" x14ac:dyDescent="0.2">
      <c r="A79" s="27">
        <v>28</v>
      </c>
      <c r="B79" s="27" t="s">
        <v>460</v>
      </c>
      <c r="C79" s="27" t="s">
        <v>101</v>
      </c>
      <c r="D79" s="27" t="s">
        <v>221</v>
      </c>
      <c r="E79" s="27">
        <v>2</v>
      </c>
      <c r="F79" s="27" t="s">
        <v>222</v>
      </c>
      <c r="G79" s="27" t="s">
        <v>63</v>
      </c>
      <c r="H79" s="27" t="s">
        <v>461</v>
      </c>
      <c r="I79" s="11">
        <v>0.60299999999999998</v>
      </c>
      <c r="J79" s="27">
        <v>4</v>
      </c>
      <c r="K79" s="27">
        <v>355.9</v>
      </c>
      <c r="L79" s="27">
        <v>209</v>
      </c>
      <c r="M79" s="27">
        <v>3433</v>
      </c>
      <c r="N79" s="27">
        <v>204.548</v>
      </c>
      <c r="O79" s="11"/>
      <c r="P79" s="13">
        <v>13.858938792969585</v>
      </c>
      <c r="Q79" s="11">
        <v>8.6720000000000006</v>
      </c>
      <c r="R79" s="13">
        <v>8.7580679999999997</v>
      </c>
      <c r="S79" s="27">
        <v>5</v>
      </c>
      <c r="T79" s="27">
        <v>736.9</v>
      </c>
      <c r="U79" s="27">
        <v>244.1</v>
      </c>
      <c r="V79" s="27">
        <v>89</v>
      </c>
      <c r="W79" s="27">
        <v>4388</v>
      </c>
      <c r="X79" s="27">
        <v>318.95699999999999</v>
      </c>
      <c r="Y79" s="11"/>
      <c r="Z79" s="13">
        <v>44.922595849477609</v>
      </c>
      <c r="AA79" s="11">
        <v>-17.122</v>
      </c>
      <c r="AB79" s="5">
        <v>-18.5516252</v>
      </c>
      <c r="AC79" s="6">
        <v>3.2414167145514861</v>
      </c>
    </row>
    <row r="80" spans="1:29" x14ac:dyDescent="0.2">
      <c r="A80" s="27">
        <v>29</v>
      </c>
      <c r="B80" s="27" t="s">
        <v>462</v>
      </c>
      <c r="C80" s="27" t="s">
        <v>109</v>
      </c>
      <c r="D80" s="27" t="s">
        <v>221</v>
      </c>
      <c r="E80" s="27">
        <v>2</v>
      </c>
      <c r="F80" s="27" t="s">
        <v>222</v>
      </c>
      <c r="G80" s="27" t="s">
        <v>63</v>
      </c>
      <c r="H80" s="27" t="s">
        <v>463</v>
      </c>
      <c r="I80" s="11">
        <v>0.495</v>
      </c>
      <c r="J80" s="27">
        <v>4</v>
      </c>
      <c r="K80" s="27">
        <v>356.3</v>
      </c>
      <c r="L80" s="27">
        <v>203.1</v>
      </c>
      <c r="M80" s="27">
        <v>2865</v>
      </c>
      <c r="N80" s="27">
        <v>170.90899999999999</v>
      </c>
      <c r="O80" s="11"/>
      <c r="P80" s="13">
        <v>14.106256793358284</v>
      </c>
      <c r="Q80" s="11">
        <v>11.096</v>
      </c>
      <c r="R80" s="13">
        <v>11.197823999999999</v>
      </c>
      <c r="S80" s="27">
        <v>5</v>
      </c>
      <c r="T80" s="27">
        <v>738.4</v>
      </c>
      <c r="U80" s="27">
        <v>234.7</v>
      </c>
      <c r="V80" s="27">
        <v>89</v>
      </c>
      <c r="W80" s="27">
        <v>3274</v>
      </c>
      <c r="X80" s="27">
        <v>235.22800000000001</v>
      </c>
      <c r="Y80" s="11"/>
      <c r="Z80" s="13">
        <v>40.358390243211566</v>
      </c>
      <c r="AA80" s="11">
        <v>-13.768000000000001</v>
      </c>
      <c r="AB80" s="5">
        <v>-15.309648800000002</v>
      </c>
      <c r="AC80" s="6">
        <v>2.8610276159309462</v>
      </c>
    </row>
    <row r="81" spans="1:29" x14ac:dyDescent="0.2">
      <c r="A81" s="27">
        <v>30</v>
      </c>
      <c r="B81" s="27" t="s">
        <v>464</v>
      </c>
      <c r="C81" s="27" t="s">
        <v>115</v>
      </c>
      <c r="D81" s="27" t="s">
        <v>221</v>
      </c>
      <c r="E81" s="27">
        <v>2</v>
      </c>
      <c r="F81" s="27" t="s">
        <v>222</v>
      </c>
      <c r="G81" s="27" t="s">
        <v>63</v>
      </c>
      <c r="H81" s="27" t="s">
        <v>465</v>
      </c>
      <c r="I81" s="11">
        <v>0.56799999999999995</v>
      </c>
      <c r="J81" s="27">
        <v>4</v>
      </c>
      <c r="K81" s="27">
        <v>356.1</v>
      </c>
      <c r="L81" s="27">
        <v>207.3</v>
      </c>
      <c r="M81" s="27">
        <v>3213</v>
      </c>
      <c r="N81" s="27">
        <v>191.494</v>
      </c>
      <c r="O81" s="11"/>
      <c r="P81" s="13">
        <v>13.773962194832238</v>
      </c>
      <c r="Q81" s="11">
        <v>9.6560000000000006</v>
      </c>
      <c r="R81" s="13">
        <v>9.7484640000000002</v>
      </c>
      <c r="S81" s="27">
        <v>5</v>
      </c>
      <c r="T81" s="27">
        <v>739.2</v>
      </c>
      <c r="U81" s="27">
        <v>237.6</v>
      </c>
      <c r="V81" s="27">
        <v>89</v>
      </c>
      <c r="W81" s="27">
        <v>3718</v>
      </c>
      <c r="X81" s="27">
        <v>268.03300000000002</v>
      </c>
      <c r="Y81" s="11"/>
      <c r="Z81" s="13">
        <v>40.076515095580845</v>
      </c>
      <c r="AA81" s="11">
        <v>-16.783999999999999</v>
      </c>
      <c r="AB81" s="5">
        <v>-18.224914399999999</v>
      </c>
      <c r="AC81" s="6">
        <v>2.9095850945936883</v>
      </c>
    </row>
    <row r="82" spans="1:29" x14ac:dyDescent="0.2">
      <c r="A82" s="27">
        <v>31</v>
      </c>
      <c r="B82" s="27" t="s">
        <v>466</v>
      </c>
      <c r="C82" s="27" t="s">
        <v>120</v>
      </c>
      <c r="D82" s="27" t="s">
        <v>221</v>
      </c>
      <c r="E82" s="27">
        <v>2</v>
      </c>
      <c r="F82" s="27" t="s">
        <v>222</v>
      </c>
      <c r="G82" s="27" t="s">
        <v>63</v>
      </c>
      <c r="H82" s="27" t="s">
        <v>467</v>
      </c>
      <c r="I82" s="11">
        <v>0.57999999999999996</v>
      </c>
      <c r="J82" s="27">
        <v>4</v>
      </c>
      <c r="K82" s="27">
        <v>355.7</v>
      </c>
      <c r="L82" s="27">
        <v>210.5</v>
      </c>
      <c r="M82" s="27">
        <v>3656</v>
      </c>
      <c r="N82" s="27">
        <v>216.78100000000001</v>
      </c>
      <c r="O82" s="11"/>
      <c r="P82" s="13">
        <v>15.270219266624206</v>
      </c>
      <c r="Q82" s="11">
        <v>10.332000000000001</v>
      </c>
      <c r="R82" s="13">
        <v>10.428858</v>
      </c>
      <c r="S82" s="27">
        <v>5</v>
      </c>
      <c r="T82" s="27">
        <v>738.4</v>
      </c>
      <c r="U82" s="27">
        <v>239.7</v>
      </c>
      <c r="V82" s="27">
        <v>89</v>
      </c>
      <c r="W82" s="27">
        <v>4081</v>
      </c>
      <c r="X82" s="27">
        <v>293.59899999999999</v>
      </c>
      <c r="Y82" s="11"/>
      <c r="Z82" s="13">
        <v>42.990905913611414</v>
      </c>
      <c r="AA82" s="11">
        <v>-16.989999999999998</v>
      </c>
      <c r="AB82" s="5">
        <v>-18.424033999999999</v>
      </c>
      <c r="AC82" s="6">
        <v>2.815343065019094</v>
      </c>
    </row>
    <row r="83" spans="1:29" x14ac:dyDescent="0.2">
      <c r="A83" s="27">
        <v>32</v>
      </c>
      <c r="B83" s="27" t="s">
        <v>468</v>
      </c>
      <c r="C83" s="27" t="s">
        <v>128</v>
      </c>
      <c r="D83" s="27" t="s">
        <v>221</v>
      </c>
      <c r="E83" s="27">
        <v>2</v>
      </c>
      <c r="F83" s="27" t="s">
        <v>222</v>
      </c>
      <c r="G83" s="27" t="s">
        <v>63</v>
      </c>
      <c r="H83" s="27" t="s">
        <v>469</v>
      </c>
      <c r="I83" s="11">
        <v>0.51400000000000001</v>
      </c>
      <c r="J83" s="27">
        <v>4</v>
      </c>
      <c r="K83" s="27">
        <v>356.1</v>
      </c>
      <c r="L83" s="27">
        <v>205.7</v>
      </c>
      <c r="M83" s="27">
        <v>3164</v>
      </c>
      <c r="N83" s="27">
        <v>188.47800000000001</v>
      </c>
      <c r="O83" s="11"/>
      <c r="P83" s="13">
        <v>14.981303320947193</v>
      </c>
      <c r="Q83" s="11">
        <v>7.5979999999999999</v>
      </c>
      <c r="R83" s="13">
        <v>7.6770869999999993</v>
      </c>
      <c r="S83" s="27">
        <v>5</v>
      </c>
      <c r="T83" s="27">
        <v>739.2</v>
      </c>
      <c r="U83" s="27">
        <v>236.4</v>
      </c>
      <c r="V83" s="27">
        <v>89</v>
      </c>
      <c r="W83" s="27">
        <v>3638</v>
      </c>
      <c r="X83" s="27">
        <v>261.19</v>
      </c>
      <c r="Y83" s="11"/>
      <c r="Z83" s="13">
        <v>43.156224603033465</v>
      </c>
      <c r="AA83" s="11">
        <v>-15.071</v>
      </c>
      <c r="AB83" s="5">
        <v>-16.569128599999999</v>
      </c>
      <c r="AC83" s="6">
        <v>2.880672240491351</v>
      </c>
    </row>
    <row r="84" spans="1:29" x14ac:dyDescent="0.2">
      <c r="A84" s="27">
        <v>33</v>
      </c>
      <c r="B84" s="27" t="s">
        <v>470</v>
      </c>
      <c r="C84" s="27" t="s">
        <v>131</v>
      </c>
      <c r="D84" s="27" t="s">
        <v>221</v>
      </c>
      <c r="E84" s="27">
        <v>2</v>
      </c>
      <c r="F84" s="27" t="s">
        <v>222</v>
      </c>
      <c r="G84" s="27" t="s">
        <v>63</v>
      </c>
      <c r="H84" s="27" t="s">
        <v>471</v>
      </c>
      <c r="I84" s="11">
        <v>0.505</v>
      </c>
      <c r="J84" s="27">
        <v>4</v>
      </c>
      <c r="K84" s="27">
        <v>355.9</v>
      </c>
      <c r="L84" s="27">
        <v>205.2</v>
      </c>
      <c r="M84" s="27">
        <v>3078</v>
      </c>
      <c r="N84" s="27">
        <v>183.44499999999999</v>
      </c>
      <c r="O84" s="11"/>
      <c r="P84" s="13">
        <v>14.841115752601794</v>
      </c>
      <c r="Q84" s="11">
        <v>7.7169999999999996</v>
      </c>
      <c r="R84" s="13">
        <v>7.7968604999999993</v>
      </c>
      <c r="S84" s="27">
        <v>5</v>
      </c>
      <c r="T84" s="27">
        <v>737.6</v>
      </c>
      <c r="U84" s="27">
        <v>237.4</v>
      </c>
      <c r="V84" s="27">
        <v>89</v>
      </c>
      <c r="W84" s="27">
        <v>3642</v>
      </c>
      <c r="X84" s="27">
        <v>262.26</v>
      </c>
      <c r="Y84" s="11"/>
      <c r="Z84" s="13">
        <v>44.105291528963669</v>
      </c>
      <c r="AA84" s="11">
        <v>-16.216999999999999</v>
      </c>
      <c r="AB84" s="5">
        <v>-17.676852199999999</v>
      </c>
      <c r="AC84" s="6">
        <v>2.9718312466656407</v>
      </c>
    </row>
    <row r="85" spans="1:29" x14ac:dyDescent="0.2">
      <c r="A85" s="27">
        <v>34</v>
      </c>
      <c r="B85" s="27" t="s">
        <v>472</v>
      </c>
      <c r="C85" s="27" t="s">
        <v>140</v>
      </c>
      <c r="D85" s="27" t="s">
        <v>221</v>
      </c>
      <c r="E85" s="27">
        <v>2</v>
      </c>
      <c r="F85" s="27" t="s">
        <v>222</v>
      </c>
      <c r="G85" s="27" t="s">
        <v>63</v>
      </c>
      <c r="H85" s="27" t="s">
        <v>473</v>
      </c>
      <c r="I85" s="11">
        <v>0.498</v>
      </c>
      <c r="J85" s="27">
        <v>4</v>
      </c>
      <c r="K85" s="27">
        <v>356.6</v>
      </c>
      <c r="L85" s="27">
        <v>200.6</v>
      </c>
      <c r="M85" s="27">
        <v>2561</v>
      </c>
      <c r="N85" s="27">
        <v>153.554</v>
      </c>
      <c r="O85" s="11"/>
      <c r="P85" s="13">
        <v>12.597484791343225</v>
      </c>
      <c r="Q85" s="11">
        <v>12.159000000000001</v>
      </c>
      <c r="R85" s="13">
        <v>12.2677335</v>
      </c>
      <c r="S85" s="27">
        <v>5</v>
      </c>
      <c r="T85" s="27">
        <v>737.4</v>
      </c>
      <c r="U85" s="27">
        <v>237.6</v>
      </c>
      <c r="V85" s="27">
        <v>89</v>
      </c>
      <c r="W85" s="27">
        <v>3495</v>
      </c>
      <c r="X85" s="27">
        <v>252.547</v>
      </c>
      <c r="Y85" s="11"/>
      <c r="Z85" s="13">
        <v>43.068811700561263</v>
      </c>
      <c r="AA85" s="11">
        <v>-17.986999999999998</v>
      </c>
      <c r="AB85" s="5">
        <v>-19.387734199999997</v>
      </c>
      <c r="AC85" s="6">
        <v>3.4188421271329821</v>
      </c>
    </row>
    <row r="86" spans="1:29" x14ac:dyDescent="0.2">
      <c r="A86" s="27">
        <v>35</v>
      </c>
      <c r="B86" s="27" t="s">
        <v>474</v>
      </c>
      <c r="C86" s="27" t="s">
        <v>145</v>
      </c>
      <c r="D86" s="27" t="s">
        <v>221</v>
      </c>
      <c r="E86" s="27">
        <v>2</v>
      </c>
      <c r="F86" s="27" t="s">
        <v>222</v>
      </c>
      <c r="G86" s="27" t="s">
        <v>63</v>
      </c>
      <c r="H86" s="27" t="s">
        <v>475</v>
      </c>
      <c r="I86" s="11">
        <v>0.58899999999999997</v>
      </c>
      <c r="J86" s="27">
        <v>4</v>
      </c>
      <c r="K86" s="27">
        <v>355.5</v>
      </c>
      <c r="L86" s="27">
        <v>209</v>
      </c>
      <c r="M86" s="27">
        <v>3558</v>
      </c>
      <c r="N86" s="27">
        <v>211.435</v>
      </c>
      <c r="O86" s="11"/>
      <c r="P86" s="13">
        <v>14.666066055072251</v>
      </c>
      <c r="Q86" s="11">
        <v>8.5109999999999992</v>
      </c>
      <c r="R86" s="13">
        <v>8.5960214999999991</v>
      </c>
      <c r="S86" s="27">
        <v>5</v>
      </c>
      <c r="T86" s="27">
        <v>736.5</v>
      </c>
      <c r="U86" s="27">
        <v>242.2</v>
      </c>
      <c r="V86" s="27">
        <v>89</v>
      </c>
      <c r="W86" s="27">
        <v>4245</v>
      </c>
      <c r="X86" s="27">
        <v>307.74900000000002</v>
      </c>
      <c r="Y86" s="11"/>
      <c r="Z86" s="13">
        <v>44.374285566787798</v>
      </c>
      <c r="AA86" s="11">
        <v>-16.614999999999998</v>
      </c>
      <c r="AB86" s="5">
        <v>-18.061558999999999</v>
      </c>
      <c r="AC86" s="6">
        <v>3.0256433729507837</v>
      </c>
    </row>
    <row r="87" spans="1:29" x14ac:dyDescent="0.2">
      <c r="A87" s="27">
        <v>36</v>
      </c>
      <c r="B87" s="27" t="s">
        <v>476</v>
      </c>
      <c r="C87" s="27" t="s">
        <v>147</v>
      </c>
      <c r="D87" s="27" t="s">
        <v>221</v>
      </c>
      <c r="E87" s="27">
        <v>2</v>
      </c>
      <c r="F87" s="27" t="s">
        <v>222</v>
      </c>
      <c r="G87" s="27" t="s">
        <v>63</v>
      </c>
      <c r="H87" s="27" t="s">
        <v>477</v>
      </c>
      <c r="I87" s="11">
        <v>0.55000000000000004</v>
      </c>
      <c r="J87" s="27">
        <v>4</v>
      </c>
      <c r="K87" s="27">
        <v>355.1</v>
      </c>
      <c r="L87" s="27">
        <v>208.2</v>
      </c>
      <c r="M87" s="27">
        <v>3301</v>
      </c>
      <c r="N87" s="27">
        <v>196.649</v>
      </c>
      <c r="O87" s="11"/>
      <c r="P87" s="13">
        <v>14.607675212782253</v>
      </c>
      <c r="Q87" s="11">
        <v>10.499000000000001</v>
      </c>
      <c r="R87" s="13">
        <v>10.5969435</v>
      </c>
      <c r="S87" s="27">
        <v>5</v>
      </c>
      <c r="T87" s="27">
        <v>736.9</v>
      </c>
      <c r="U87" s="27">
        <v>240.1</v>
      </c>
      <c r="V87" s="27">
        <v>89</v>
      </c>
      <c r="W87" s="27">
        <v>3937</v>
      </c>
      <c r="X87" s="27">
        <v>284.50400000000002</v>
      </c>
      <c r="Y87" s="11"/>
      <c r="Z87" s="13">
        <v>43.931466968129627</v>
      </c>
      <c r="AA87" s="11">
        <v>-15.026</v>
      </c>
      <c r="AB87" s="5">
        <v>-16.525631600000001</v>
      </c>
      <c r="AC87" s="6">
        <v>3.0074235857659253</v>
      </c>
    </row>
    <row r="88" spans="1:29" x14ac:dyDescent="0.2">
      <c r="A88" s="27">
        <v>37</v>
      </c>
      <c r="B88" s="27" t="s">
        <v>478</v>
      </c>
      <c r="C88" s="27" t="s">
        <v>150</v>
      </c>
      <c r="D88" s="27" t="s">
        <v>221</v>
      </c>
      <c r="E88" s="27">
        <v>2</v>
      </c>
      <c r="F88" s="27" t="s">
        <v>222</v>
      </c>
      <c r="G88" s="27" t="s">
        <v>63</v>
      </c>
      <c r="H88" s="27" t="s">
        <v>479</v>
      </c>
      <c r="I88" s="11">
        <v>0.54800000000000004</v>
      </c>
      <c r="J88" s="27">
        <v>4</v>
      </c>
      <c r="K88" s="27">
        <v>355.9</v>
      </c>
      <c r="L88" s="27">
        <v>206.1</v>
      </c>
      <c r="M88" s="27">
        <v>3229</v>
      </c>
      <c r="N88" s="27">
        <v>192.21</v>
      </c>
      <c r="O88" s="11"/>
      <c r="P88" s="13">
        <v>14.330042275821185</v>
      </c>
      <c r="Q88" s="11">
        <v>9.9269999999999996</v>
      </c>
      <c r="R88" s="13">
        <v>10.0212255</v>
      </c>
      <c r="S88" s="27">
        <v>5</v>
      </c>
      <c r="T88" s="27">
        <v>735.7</v>
      </c>
      <c r="U88" s="27">
        <v>239.7</v>
      </c>
      <c r="V88" s="27">
        <v>89</v>
      </c>
      <c r="W88" s="27">
        <v>3910</v>
      </c>
      <c r="X88" s="27">
        <v>282.51799999999997</v>
      </c>
      <c r="Y88" s="11"/>
      <c r="Z88" s="13">
        <v>43.784014900872712</v>
      </c>
      <c r="AA88" s="11">
        <v>-16.884</v>
      </c>
      <c r="AB88" s="5">
        <v>-18.321574399999999</v>
      </c>
      <c r="AC88" s="6">
        <v>3.0554002603850421</v>
      </c>
    </row>
    <row r="89" spans="1:29" x14ac:dyDescent="0.2">
      <c r="A89" s="27">
        <v>38</v>
      </c>
      <c r="B89" s="27" t="s">
        <v>154</v>
      </c>
      <c r="C89" s="27" t="s">
        <v>261</v>
      </c>
      <c r="D89" s="27" t="s">
        <v>221</v>
      </c>
      <c r="E89" s="27">
        <v>2</v>
      </c>
      <c r="F89" s="27" t="s">
        <v>222</v>
      </c>
      <c r="G89" s="27" t="s">
        <v>63</v>
      </c>
      <c r="H89" s="27" t="s">
        <v>480</v>
      </c>
      <c r="I89" s="11">
        <v>0.55200000000000005</v>
      </c>
      <c r="J89" s="27">
        <v>4</v>
      </c>
      <c r="K89" s="27">
        <v>356.6</v>
      </c>
      <c r="L89" s="27">
        <v>209.6</v>
      </c>
      <c r="M89" s="27">
        <v>3545</v>
      </c>
      <c r="N89" s="27">
        <v>209.90100000000001</v>
      </c>
      <c r="O89" s="11">
        <v>4.0104620749782043E-2</v>
      </c>
      <c r="P89" s="13">
        <v>15.535580343962128</v>
      </c>
      <c r="Q89" s="11">
        <v>13.255000000000001</v>
      </c>
      <c r="R89" s="13">
        <v>13.3708575</v>
      </c>
      <c r="S89" s="27">
        <v>5</v>
      </c>
      <c r="T89" s="27">
        <v>738.2</v>
      </c>
      <c r="U89" s="27">
        <v>242.2</v>
      </c>
      <c r="V89" s="27">
        <v>89</v>
      </c>
      <c r="W89" s="27">
        <v>4336</v>
      </c>
      <c r="X89" s="27">
        <v>311.61</v>
      </c>
      <c r="Y89" s="11">
        <v>8.414364108982382E-2</v>
      </c>
      <c r="Z89" s="13">
        <v>47.942682144011904</v>
      </c>
      <c r="AA89" s="11">
        <v>-15.185</v>
      </c>
      <c r="AB89" s="5">
        <v>-16.679321000000002</v>
      </c>
      <c r="AC89" s="6">
        <v>3.0859923532013229</v>
      </c>
    </row>
    <row r="90" spans="1:29" x14ac:dyDescent="0.2">
      <c r="A90" s="27">
        <v>39</v>
      </c>
      <c r="B90" s="27" t="s">
        <v>61</v>
      </c>
      <c r="C90" s="27" t="s">
        <v>432</v>
      </c>
      <c r="D90" s="27" t="s">
        <v>221</v>
      </c>
      <c r="E90" s="27">
        <v>2</v>
      </c>
      <c r="F90" s="27" t="s">
        <v>222</v>
      </c>
      <c r="G90" s="27" t="s">
        <v>63</v>
      </c>
      <c r="H90" s="27" t="s">
        <v>481</v>
      </c>
      <c r="I90" s="11">
        <v>0.5</v>
      </c>
      <c r="J90" s="27">
        <v>4</v>
      </c>
      <c r="K90" s="27">
        <v>357.2</v>
      </c>
      <c r="L90" s="27">
        <v>203.1</v>
      </c>
      <c r="M90" s="27">
        <v>2967</v>
      </c>
      <c r="N90" s="27">
        <v>176.11199999999999</v>
      </c>
      <c r="O90" s="11">
        <v>4.0854683383301539E-2</v>
      </c>
      <c r="P90" s="13">
        <v>14.390338047896806</v>
      </c>
      <c r="Q90" s="11">
        <v>6.5170000000000003</v>
      </c>
      <c r="R90" s="13">
        <v>6.5890605000000004</v>
      </c>
      <c r="S90" s="27">
        <v>5</v>
      </c>
      <c r="T90" s="27">
        <v>739</v>
      </c>
      <c r="U90" s="27">
        <v>239.1</v>
      </c>
      <c r="V90" s="27">
        <v>89</v>
      </c>
      <c r="W90" s="27">
        <v>4049</v>
      </c>
      <c r="X90" s="27">
        <v>290.92200000000003</v>
      </c>
      <c r="Y90" s="11">
        <v>8.4490000756216432E-2</v>
      </c>
      <c r="Z90" s="13">
        <v>49.414747267639221</v>
      </c>
      <c r="AA90" s="11">
        <v>-25.314</v>
      </c>
      <c r="AB90" s="5">
        <v>-26.470012400000002</v>
      </c>
      <c r="AC90" s="6">
        <v>3.4338837005195542</v>
      </c>
    </row>
    <row r="91" spans="1:29" x14ac:dyDescent="0.2">
      <c r="A91" s="27">
        <v>40</v>
      </c>
      <c r="B91" s="27" t="s">
        <v>482</v>
      </c>
      <c r="C91" s="27" t="s">
        <v>164</v>
      </c>
      <c r="D91" s="27" t="s">
        <v>221</v>
      </c>
      <c r="E91" s="27">
        <v>2</v>
      </c>
      <c r="F91" s="27" t="s">
        <v>222</v>
      </c>
      <c r="G91" s="27" t="s">
        <v>63</v>
      </c>
      <c r="H91" s="27" t="s">
        <v>483</v>
      </c>
      <c r="I91" s="11">
        <v>0.59699999999999998</v>
      </c>
      <c r="J91" s="27">
        <v>4</v>
      </c>
      <c r="K91" s="27">
        <v>355.3</v>
      </c>
      <c r="L91" s="27">
        <v>212.8</v>
      </c>
      <c r="M91" s="27">
        <v>3752</v>
      </c>
      <c r="N91" s="27">
        <v>222.98500000000001</v>
      </c>
      <c r="O91" s="11"/>
      <c r="P91" s="13">
        <v>15.259959103278259</v>
      </c>
      <c r="Q91" s="11">
        <v>5.0140000000000002</v>
      </c>
      <c r="R91" s="13">
        <v>5.0762910000000003</v>
      </c>
      <c r="S91" s="27">
        <v>5</v>
      </c>
      <c r="T91" s="27">
        <v>736.7</v>
      </c>
      <c r="U91" s="27">
        <v>242.2</v>
      </c>
      <c r="V91" s="27">
        <v>89</v>
      </c>
      <c r="W91" s="27">
        <v>4231</v>
      </c>
      <c r="X91" s="27">
        <v>305.93299999999999</v>
      </c>
      <c r="Y91" s="11"/>
      <c r="Z91" s="13">
        <v>43.521315348137222</v>
      </c>
      <c r="AA91" s="11">
        <v>-16.507000000000001</v>
      </c>
      <c r="AB91" s="5">
        <v>-17.957166200000003</v>
      </c>
      <c r="AC91" s="6">
        <v>2.8519942323297345</v>
      </c>
    </row>
    <row r="92" spans="1:29" x14ac:dyDescent="0.2">
      <c r="A92" s="27">
        <v>41</v>
      </c>
      <c r="B92" s="27" t="s">
        <v>484</v>
      </c>
      <c r="C92" s="27" t="s">
        <v>169</v>
      </c>
      <c r="D92" s="27" t="s">
        <v>221</v>
      </c>
      <c r="E92" s="27">
        <v>2</v>
      </c>
      <c r="F92" s="27" t="s">
        <v>222</v>
      </c>
      <c r="G92" s="27" t="s">
        <v>63</v>
      </c>
      <c r="H92" s="27" t="s">
        <v>485</v>
      </c>
      <c r="I92" s="11">
        <v>0.55600000000000005</v>
      </c>
      <c r="J92" s="27">
        <v>4</v>
      </c>
      <c r="K92" s="27">
        <v>360.9</v>
      </c>
      <c r="L92" s="27">
        <v>184.5</v>
      </c>
      <c r="M92" s="27">
        <v>855</v>
      </c>
      <c r="N92" s="27">
        <v>53.54</v>
      </c>
      <c r="O92" s="11"/>
      <c r="P92" s="13">
        <v>3.9341926861433736</v>
      </c>
      <c r="Q92" s="11">
        <v>3.2970000000000002</v>
      </c>
      <c r="R92" s="13">
        <v>3.3481304999999999</v>
      </c>
      <c r="S92" s="27">
        <v>5</v>
      </c>
      <c r="T92" s="27">
        <v>744.9</v>
      </c>
      <c r="U92" s="27">
        <v>209.6</v>
      </c>
      <c r="V92" s="27">
        <v>89</v>
      </c>
      <c r="W92" s="27">
        <v>1263</v>
      </c>
      <c r="X92" s="27">
        <v>90.349000000000004</v>
      </c>
      <c r="Y92" s="11"/>
      <c r="Z92" s="13">
        <v>13.80061933361287</v>
      </c>
      <c r="AA92" s="11">
        <v>-20.6</v>
      </c>
      <c r="AB92" s="5">
        <v>-21.913460000000001</v>
      </c>
      <c r="AC92" s="6">
        <v>3.5078656371407666</v>
      </c>
    </row>
    <row r="93" spans="1:29" x14ac:dyDescent="0.2">
      <c r="A93" s="27">
        <v>42</v>
      </c>
      <c r="B93" s="27" t="s">
        <v>486</v>
      </c>
      <c r="C93" s="27" t="s">
        <v>173</v>
      </c>
      <c r="D93" s="27" t="s">
        <v>221</v>
      </c>
      <c r="E93" s="27">
        <v>2</v>
      </c>
      <c r="F93" s="27" t="s">
        <v>222</v>
      </c>
      <c r="G93" s="27" t="s">
        <v>63</v>
      </c>
      <c r="H93" s="27" t="s">
        <v>487</v>
      </c>
      <c r="I93" s="11">
        <v>0.49199999999999999</v>
      </c>
      <c r="J93" s="27">
        <v>4</v>
      </c>
      <c r="K93" s="27">
        <v>356.3</v>
      </c>
      <c r="L93" s="27">
        <v>202.7</v>
      </c>
      <c r="M93" s="27">
        <v>2706</v>
      </c>
      <c r="N93" s="27">
        <v>161.93899999999999</v>
      </c>
      <c r="O93" s="11"/>
      <c r="P93" s="13">
        <v>13.447402426389004</v>
      </c>
      <c r="Q93" s="11">
        <v>4.0140000000000002</v>
      </c>
      <c r="R93" s="13">
        <v>4.0697910000000004</v>
      </c>
      <c r="S93" s="27">
        <v>5</v>
      </c>
      <c r="T93" s="27">
        <v>738.2</v>
      </c>
      <c r="U93" s="27">
        <v>234.3</v>
      </c>
      <c r="V93" s="27">
        <v>89</v>
      </c>
      <c r="W93" s="27">
        <v>3175</v>
      </c>
      <c r="X93" s="27">
        <v>228.98500000000001</v>
      </c>
      <c r="Y93" s="11"/>
      <c r="Z93" s="13">
        <v>39.526826705234427</v>
      </c>
      <c r="AA93" s="11">
        <v>-21.359000000000002</v>
      </c>
      <c r="AB93" s="5">
        <v>-22.647109400000002</v>
      </c>
      <c r="AC93" s="6">
        <v>2.9393651987143263</v>
      </c>
    </row>
    <row r="94" spans="1:29" x14ac:dyDescent="0.2">
      <c r="A94" s="27">
        <v>43</v>
      </c>
      <c r="B94" s="27" t="s">
        <v>488</v>
      </c>
      <c r="C94" s="27" t="s">
        <v>175</v>
      </c>
      <c r="D94" s="27" t="s">
        <v>221</v>
      </c>
      <c r="E94" s="27">
        <v>2</v>
      </c>
      <c r="F94" s="27" t="s">
        <v>222</v>
      </c>
      <c r="G94" s="27" t="s">
        <v>63</v>
      </c>
      <c r="H94" s="27" t="s">
        <v>489</v>
      </c>
      <c r="I94" s="11">
        <v>0.51</v>
      </c>
      <c r="J94" s="27">
        <v>4</v>
      </c>
      <c r="K94" s="27">
        <v>356.6</v>
      </c>
      <c r="L94" s="27">
        <v>206.7</v>
      </c>
      <c r="M94" s="27">
        <v>3079</v>
      </c>
      <c r="N94" s="27">
        <v>183.64500000000001</v>
      </c>
      <c r="O94" s="11"/>
      <c r="P94" s="13">
        <v>14.711636438609974</v>
      </c>
      <c r="Q94" s="11">
        <v>6.48</v>
      </c>
      <c r="R94" s="13">
        <v>6.5518200000000002</v>
      </c>
      <c r="S94" s="27">
        <v>5</v>
      </c>
      <c r="T94" s="27">
        <v>739</v>
      </c>
      <c r="U94" s="27">
        <v>236.8</v>
      </c>
      <c r="V94" s="27">
        <v>89</v>
      </c>
      <c r="W94" s="27">
        <v>3677</v>
      </c>
      <c r="X94" s="27">
        <v>264.87599999999998</v>
      </c>
      <c r="Y94" s="11"/>
      <c r="Z94" s="13">
        <v>44.108516511140856</v>
      </c>
      <c r="AA94" s="11">
        <v>-19.513000000000002</v>
      </c>
      <c r="AB94" s="5">
        <v>-20.862765800000002</v>
      </c>
      <c r="AC94" s="6">
        <v>2.9982059912369912</v>
      </c>
    </row>
    <row r="95" spans="1:29" x14ac:dyDescent="0.2">
      <c r="A95" s="27">
        <v>44</v>
      </c>
      <c r="B95" s="27" t="s">
        <v>490</v>
      </c>
      <c r="C95" s="27" t="s">
        <v>62</v>
      </c>
      <c r="D95" s="27" t="s">
        <v>221</v>
      </c>
      <c r="E95" s="27">
        <v>2</v>
      </c>
      <c r="F95" s="27" t="s">
        <v>222</v>
      </c>
      <c r="G95" s="27" t="s">
        <v>63</v>
      </c>
      <c r="H95" s="27" t="s">
        <v>491</v>
      </c>
      <c r="I95" s="11">
        <v>0.50600000000000001</v>
      </c>
      <c r="J95" s="27">
        <v>4</v>
      </c>
      <c r="K95" s="27">
        <v>357.2</v>
      </c>
      <c r="L95" s="27">
        <v>202.9</v>
      </c>
      <c r="M95" s="27">
        <v>2663</v>
      </c>
      <c r="N95" s="27">
        <v>159.27099999999999</v>
      </c>
      <c r="O95" s="11"/>
      <c r="P95" s="13">
        <v>12.859919244855389</v>
      </c>
      <c r="Q95" s="11">
        <v>5.2629999999999999</v>
      </c>
      <c r="R95" s="13">
        <v>5.3269094999999993</v>
      </c>
      <c r="S95" s="27">
        <v>5</v>
      </c>
      <c r="T95" s="27">
        <v>737.4</v>
      </c>
      <c r="U95" s="27">
        <v>237.2</v>
      </c>
      <c r="V95" s="27">
        <v>89</v>
      </c>
      <c r="W95" s="27">
        <v>3605</v>
      </c>
      <c r="X95" s="27">
        <v>260.66500000000002</v>
      </c>
      <c r="Y95" s="11"/>
      <c r="Z95" s="13">
        <v>43.750419636674735</v>
      </c>
      <c r="AA95" s="11">
        <v>-18.382999999999999</v>
      </c>
      <c r="AB95" s="5">
        <v>-19.770507800000001</v>
      </c>
      <c r="AC95" s="6">
        <v>3.4020757676357176</v>
      </c>
    </row>
    <row r="96" spans="1:29" x14ac:dyDescent="0.2">
      <c r="A96" s="27">
        <v>45</v>
      </c>
      <c r="B96" s="27" t="s">
        <v>492</v>
      </c>
      <c r="C96" s="27" t="s">
        <v>72</v>
      </c>
      <c r="D96" s="27" t="s">
        <v>221</v>
      </c>
      <c r="E96" s="27">
        <v>2</v>
      </c>
      <c r="F96" s="27" t="s">
        <v>222</v>
      </c>
      <c r="G96" s="27" t="s">
        <v>63</v>
      </c>
      <c r="H96" s="27" t="s">
        <v>493</v>
      </c>
      <c r="I96" s="11">
        <v>0.56100000000000005</v>
      </c>
      <c r="J96" s="27">
        <v>4</v>
      </c>
      <c r="K96" s="27">
        <v>356.1</v>
      </c>
      <c r="L96" s="27">
        <v>209.8</v>
      </c>
      <c r="M96" s="27">
        <v>3404</v>
      </c>
      <c r="N96" s="27">
        <v>202.80799999999999</v>
      </c>
      <c r="O96" s="11"/>
      <c r="P96" s="13">
        <v>14.769788365604642</v>
      </c>
      <c r="Q96" s="11">
        <v>5.7969999999999997</v>
      </c>
      <c r="R96" s="13">
        <v>5.8643804999999993</v>
      </c>
      <c r="S96" s="27">
        <v>5</v>
      </c>
      <c r="T96" s="27">
        <v>738.8</v>
      </c>
      <c r="U96" s="27">
        <v>239.1</v>
      </c>
      <c r="V96" s="27">
        <v>89</v>
      </c>
      <c r="W96" s="27">
        <v>3977</v>
      </c>
      <c r="X96" s="27">
        <v>286.072</v>
      </c>
      <c r="Y96" s="11"/>
      <c r="Z96" s="13">
        <v>43.307439691763449</v>
      </c>
      <c r="AA96" s="11">
        <v>-17.457999999999998</v>
      </c>
      <c r="AB96" s="5">
        <v>-18.876402799999997</v>
      </c>
      <c r="AC96" s="6">
        <v>2.9321638617799208</v>
      </c>
    </row>
    <row r="97" spans="1:29" x14ac:dyDescent="0.2">
      <c r="A97" s="27">
        <v>46</v>
      </c>
      <c r="B97" s="27" t="s">
        <v>494</v>
      </c>
      <c r="C97" s="27" t="s">
        <v>80</v>
      </c>
      <c r="D97" s="27" t="s">
        <v>221</v>
      </c>
      <c r="E97" s="27">
        <v>2</v>
      </c>
      <c r="F97" s="27" t="s">
        <v>222</v>
      </c>
      <c r="G97" s="27" t="s">
        <v>63</v>
      </c>
      <c r="H97" s="27" t="s">
        <v>495</v>
      </c>
      <c r="I97" s="11">
        <v>0.60199999999999998</v>
      </c>
      <c r="J97" s="27">
        <v>4</v>
      </c>
      <c r="K97" s="27">
        <v>355.9</v>
      </c>
      <c r="L97" s="27">
        <v>213.2</v>
      </c>
      <c r="M97" s="27">
        <v>3688</v>
      </c>
      <c r="N97" s="27">
        <v>219.262</v>
      </c>
      <c r="O97" s="11"/>
      <c r="P97" s="13">
        <v>14.880548214721244</v>
      </c>
      <c r="Q97" s="11">
        <v>4.8070000000000004</v>
      </c>
      <c r="R97" s="13">
        <v>4.8679455000000003</v>
      </c>
      <c r="S97" s="27">
        <v>5</v>
      </c>
      <c r="T97" s="27">
        <v>737.6</v>
      </c>
      <c r="U97" s="27">
        <v>242</v>
      </c>
      <c r="V97" s="27">
        <v>89</v>
      </c>
      <c r="W97" s="27">
        <v>4352</v>
      </c>
      <c r="X97" s="27">
        <v>314.94400000000002</v>
      </c>
      <c r="Y97" s="11"/>
      <c r="Z97" s="13">
        <v>44.431079605802275</v>
      </c>
      <c r="AA97" s="11">
        <v>-17.574000000000002</v>
      </c>
      <c r="AB97" s="5">
        <v>-18.988528400000003</v>
      </c>
      <c r="AC97" s="6">
        <v>2.985849645098885</v>
      </c>
    </row>
    <row r="98" spans="1:29" x14ac:dyDescent="0.2">
      <c r="A98" s="27">
        <v>47</v>
      </c>
      <c r="B98" s="27" t="s">
        <v>496</v>
      </c>
      <c r="C98" s="27" t="s">
        <v>182</v>
      </c>
      <c r="D98" s="27" t="s">
        <v>221</v>
      </c>
      <c r="E98" s="27">
        <v>2</v>
      </c>
      <c r="F98" s="27" t="s">
        <v>222</v>
      </c>
      <c r="G98" s="27" t="s">
        <v>63</v>
      </c>
      <c r="H98" s="27" t="s">
        <v>497</v>
      </c>
      <c r="I98" s="11">
        <v>0.54800000000000004</v>
      </c>
      <c r="J98" s="27">
        <v>4</v>
      </c>
      <c r="K98" s="27">
        <v>356.6</v>
      </c>
      <c r="L98" s="27">
        <v>209.4</v>
      </c>
      <c r="M98" s="27">
        <v>3324</v>
      </c>
      <c r="N98" s="27">
        <v>197.983</v>
      </c>
      <c r="O98" s="11"/>
      <c r="P98" s="13">
        <v>14.760443056521021</v>
      </c>
      <c r="Q98" s="11">
        <v>5.3540000000000001</v>
      </c>
      <c r="R98" s="13">
        <v>5.418501</v>
      </c>
      <c r="S98" s="27">
        <v>5</v>
      </c>
      <c r="T98" s="27">
        <v>738.8</v>
      </c>
      <c r="U98" s="27">
        <v>239.9</v>
      </c>
      <c r="V98" s="27">
        <v>89</v>
      </c>
      <c r="W98" s="27">
        <v>3941</v>
      </c>
      <c r="X98" s="27">
        <v>283.58</v>
      </c>
      <c r="Y98" s="11"/>
      <c r="Z98" s="13">
        <v>43.948601312445525</v>
      </c>
      <c r="AA98" s="11">
        <v>-20.927</v>
      </c>
      <c r="AB98" s="5">
        <v>-22.2295382</v>
      </c>
      <c r="AC98" s="6">
        <v>2.9774581389025081</v>
      </c>
    </row>
    <row r="99" spans="1:29" x14ac:dyDescent="0.2">
      <c r="A99" s="27">
        <v>48</v>
      </c>
      <c r="B99" s="27" t="s">
        <v>498</v>
      </c>
      <c r="C99" s="27" t="s">
        <v>185</v>
      </c>
      <c r="D99" s="27" t="s">
        <v>221</v>
      </c>
      <c r="E99" s="27">
        <v>2</v>
      </c>
      <c r="F99" s="27" t="s">
        <v>222</v>
      </c>
      <c r="G99" s="27" t="s">
        <v>63</v>
      </c>
      <c r="H99" s="27" t="s">
        <v>499</v>
      </c>
      <c r="I99" s="11">
        <v>0.58099999999999996</v>
      </c>
      <c r="J99" s="27">
        <v>4</v>
      </c>
      <c r="K99" s="27">
        <v>355.3</v>
      </c>
      <c r="L99" s="27">
        <v>211.7</v>
      </c>
      <c r="M99" s="27">
        <v>3550</v>
      </c>
      <c r="N99" s="27">
        <v>210.875</v>
      </c>
      <c r="O99" s="11"/>
      <c r="P99" s="13">
        <v>14.828629511672039</v>
      </c>
      <c r="Q99" s="11">
        <v>1.788</v>
      </c>
      <c r="R99" s="13">
        <v>1.8293220000000001</v>
      </c>
      <c r="S99" s="27">
        <v>5</v>
      </c>
      <c r="T99" s="27">
        <v>737.1</v>
      </c>
      <c r="U99" s="27">
        <v>241.6</v>
      </c>
      <c r="V99" s="27">
        <v>89</v>
      </c>
      <c r="W99" s="27">
        <v>4121</v>
      </c>
      <c r="X99" s="27">
        <v>297.50599999999997</v>
      </c>
      <c r="Y99" s="11"/>
      <c r="Z99" s="13">
        <v>43.488017994230816</v>
      </c>
      <c r="AA99" s="11">
        <v>-9.5220000000000002</v>
      </c>
      <c r="AB99" s="5">
        <v>-11.205465200000001</v>
      </c>
      <c r="AC99" s="6">
        <v>2.9327064891600503</v>
      </c>
    </row>
    <row r="100" spans="1:29" x14ac:dyDescent="0.2">
      <c r="A100" s="27">
        <v>49</v>
      </c>
      <c r="B100" s="27" t="s">
        <v>500</v>
      </c>
      <c r="C100" s="27" t="s">
        <v>155</v>
      </c>
      <c r="D100" s="27" t="s">
        <v>221</v>
      </c>
      <c r="E100" s="27">
        <v>2</v>
      </c>
      <c r="F100" s="27" t="s">
        <v>222</v>
      </c>
      <c r="G100" s="27" t="s">
        <v>63</v>
      </c>
      <c r="H100" s="27" t="s">
        <v>501</v>
      </c>
      <c r="I100" s="11">
        <v>0.58299999999999996</v>
      </c>
      <c r="J100" s="27">
        <v>4</v>
      </c>
      <c r="K100" s="27">
        <v>355.9</v>
      </c>
      <c r="L100" s="27">
        <v>209.8</v>
      </c>
      <c r="M100" s="27">
        <v>3258</v>
      </c>
      <c r="N100" s="27">
        <v>194.38</v>
      </c>
      <c r="O100" s="11"/>
      <c r="P100" s="13">
        <v>13.621818032169637</v>
      </c>
      <c r="Q100" s="11">
        <v>3.746</v>
      </c>
      <c r="R100" s="13">
        <v>3.800049</v>
      </c>
      <c r="S100" s="27">
        <v>5</v>
      </c>
      <c r="T100" s="27">
        <v>738</v>
      </c>
      <c r="U100" s="27">
        <v>240.8</v>
      </c>
      <c r="V100" s="27">
        <v>89</v>
      </c>
      <c r="W100" s="27">
        <v>4113</v>
      </c>
      <c r="X100" s="27">
        <v>297.39</v>
      </c>
      <c r="Y100" s="11"/>
      <c r="Z100" s="13">
        <v>43.321932807165723</v>
      </c>
      <c r="AA100" s="11">
        <v>-20.361000000000001</v>
      </c>
      <c r="AB100" s="5">
        <v>-21.682442600000002</v>
      </c>
      <c r="AC100" s="6">
        <v>3.1803341304997268</v>
      </c>
    </row>
    <row r="101" spans="1:29" x14ac:dyDescent="0.2">
      <c r="A101" s="27">
        <v>50</v>
      </c>
      <c r="B101" s="27" t="s">
        <v>502</v>
      </c>
      <c r="C101" s="27" t="s">
        <v>187</v>
      </c>
      <c r="D101" s="27" t="s">
        <v>221</v>
      </c>
      <c r="E101" s="27">
        <v>2</v>
      </c>
      <c r="F101" s="27" t="s">
        <v>222</v>
      </c>
      <c r="G101" s="27" t="s">
        <v>63</v>
      </c>
      <c r="H101" s="27" t="s">
        <v>503</v>
      </c>
      <c r="I101" s="11">
        <v>0.55100000000000005</v>
      </c>
      <c r="J101" s="27">
        <v>4</v>
      </c>
      <c r="K101" s="27">
        <v>355.9</v>
      </c>
      <c r="L101" s="27">
        <v>209.2</v>
      </c>
      <c r="M101" s="27">
        <v>3369</v>
      </c>
      <c r="N101" s="27">
        <v>200.84899999999999</v>
      </c>
      <c r="O101" s="11"/>
      <c r="P101" s="13">
        <v>14.8925863306733</v>
      </c>
      <c r="Q101" s="11">
        <v>5.218</v>
      </c>
      <c r="R101" s="13">
        <v>5.2816169999999998</v>
      </c>
      <c r="S101" s="27">
        <v>5</v>
      </c>
      <c r="T101" s="27">
        <v>737.4</v>
      </c>
      <c r="U101" s="27">
        <v>239.9</v>
      </c>
      <c r="V101" s="27">
        <v>89</v>
      </c>
      <c r="W101" s="27">
        <v>3920</v>
      </c>
      <c r="X101" s="27">
        <v>283.82100000000003</v>
      </c>
      <c r="Y101" s="11"/>
      <c r="Z101" s="13">
        <v>43.74646302325749</v>
      </c>
      <c r="AA101" s="11">
        <v>-19.527000000000001</v>
      </c>
      <c r="AB101" s="5">
        <v>-20.876298200000001</v>
      </c>
      <c r="AC101" s="6">
        <v>2.9374658002254264</v>
      </c>
    </row>
    <row r="102" spans="1:29" x14ac:dyDescent="0.2">
      <c r="A102" s="27">
        <v>51</v>
      </c>
      <c r="B102" s="27" t="s">
        <v>504</v>
      </c>
      <c r="C102" s="27" t="s">
        <v>190</v>
      </c>
      <c r="D102" s="27" t="s">
        <v>221</v>
      </c>
      <c r="E102" s="27">
        <v>2</v>
      </c>
      <c r="F102" s="27" t="s">
        <v>222</v>
      </c>
      <c r="G102" s="27" t="s">
        <v>63</v>
      </c>
      <c r="H102" s="27" t="s">
        <v>505</v>
      </c>
      <c r="I102" s="11">
        <v>0.53200000000000003</v>
      </c>
      <c r="J102" s="27">
        <v>4</v>
      </c>
      <c r="K102" s="27">
        <v>355.3</v>
      </c>
      <c r="L102" s="27">
        <v>209.2</v>
      </c>
      <c r="M102" s="27">
        <v>3182</v>
      </c>
      <c r="N102" s="27">
        <v>189.50899999999999</v>
      </c>
      <c r="O102" s="11"/>
      <c r="P102" s="13">
        <v>14.553594126014966</v>
      </c>
      <c r="Q102" s="11">
        <v>4.3150000000000004</v>
      </c>
      <c r="R102" s="13">
        <v>4.3727475</v>
      </c>
      <c r="S102" s="27">
        <v>5</v>
      </c>
      <c r="T102" s="27">
        <v>737.1</v>
      </c>
      <c r="U102" s="27">
        <v>239.1</v>
      </c>
      <c r="V102" s="27">
        <v>89</v>
      </c>
      <c r="W102" s="27">
        <v>3777</v>
      </c>
      <c r="X102" s="27">
        <v>272.29399999999998</v>
      </c>
      <c r="Y102" s="11"/>
      <c r="Z102" s="13">
        <v>43.468680545533893</v>
      </c>
      <c r="AA102" s="11">
        <v>-16.329000000000001</v>
      </c>
      <c r="AB102" s="5">
        <v>-17.785111400000002</v>
      </c>
      <c r="AC102" s="6">
        <v>2.9868003854685203</v>
      </c>
    </row>
    <row r="103" spans="1:29" x14ac:dyDescent="0.2">
      <c r="A103" s="27">
        <v>52</v>
      </c>
      <c r="B103" s="27" t="s">
        <v>154</v>
      </c>
      <c r="C103" s="27" t="s">
        <v>264</v>
      </c>
      <c r="D103" s="27" t="s">
        <v>221</v>
      </c>
      <c r="E103" s="27">
        <v>2</v>
      </c>
      <c r="F103" s="27" t="s">
        <v>222</v>
      </c>
      <c r="G103" s="27" t="s">
        <v>63</v>
      </c>
      <c r="H103" s="27" t="s">
        <v>506</v>
      </c>
      <c r="I103" s="11">
        <v>0.51800000000000002</v>
      </c>
      <c r="J103" s="27">
        <v>4</v>
      </c>
      <c r="K103" s="27">
        <v>356.3</v>
      </c>
      <c r="L103" s="27">
        <v>209</v>
      </c>
      <c r="M103" s="27">
        <v>3282</v>
      </c>
      <c r="N103" s="27">
        <v>194.982</v>
      </c>
      <c r="O103" s="11">
        <v>4.0513996163748449E-2</v>
      </c>
      <c r="P103" s="13">
        <v>15.378600405256188</v>
      </c>
      <c r="Q103" s="11">
        <v>13.221</v>
      </c>
      <c r="R103" s="13">
        <v>13.336636499999999</v>
      </c>
      <c r="S103" s="27">
        <v>5</v>
      </c>
      <c r="T103" s="27">
        <v>738.4</v>
      </c>
      <c r="U103" s="27">
        <v>239.3</v>
      </c>
      <c r="V103" s="27">
        <v>89</v>
      </c>
      <c r="W103" s="27">
        <v>4035</v>
      </c>
      <c r="X103" s="27">
        <v>290.14699999999999</v>
      </c>
      <c r="Y103" s="11">
        <v>8.4801841825005955E-2</v>
      </c>
      <c r="Z103" s="13">
        <v>47.570568662102993</v>
      </c>
      <c r="AA103" s="11">
        <v>-15.186999999999999</v>
      </c>
      <c r="AB103" s="5">
        <v>-16.681254199999998</v>
      </c>
      <c r="AC103" s="6">
        <v>3.0932963604310859</v>
      </c>
    </row>
    <row r="104" spans="1:29" x14ac:dyDescent="0.2">
      <c r="A104" s="27">
        <v>53</v>
      </c>
      <c r="B104" s="27" t="s">
        <v>61</v>
      </c>
      <c r="C104" s="27" t="s">
        <v>435</v>
      </c>
      <c r="D104" s="27" t="s">
        <v>221</v>
      </c>
      <c r="E104" s="27">
        <v>2</v>
      </c>
      <c r="F104" s="27" t="s">
        <v>222</v>
      </c>
      <c r="G104" s="27" t="s">
        <v>63</v>
      </c>
      <c r="H104" s="27" t="s">
        <v>507</v>
      </c>
      <c r="I104" s="11">
        <v>0.56799999999999995</v>
      </c>
      <c r="J104" s="27">
        <v>4</v>
      </c>
      <c r="K104" s="27">
        <v>356.3</v>
      </c>
      <c r="L104" s="27">
        <v>209.6</v>
      </c>
      <c r="M104" s="27">
        <v>3379</v>
      </c>
      <c r="N104" s="27">
        <v>200.11</v>
      </c>
      <c r="O104" s="11">
        <v>4.0845135175653385E-2</v>
      </c>
      <c r="P104" s="13">
        <v>14.393702020992194</v>
      </c>
      <c r="Q104" s="11">
        <v>6.3390000000000004</v>
      </c>
      <c r="R104" s="13">
        <v>6.4099035000000004</v>
      </c>
      <c r="S104" s="27">
        <v>5</v>
      </c>
      <c r="T104" s="27">
        <v>737.4</v>
      </c>
      <c r="U104" s="27">
        <v>244.1</v>
      </c>
      <c r="V104" s="27">
        <v>89</v>
      </c>
      <c r="W104" s="27">
        <v>4577</v>
      </c>
      <c r="X104" s="27">
        <v>329.024</v>
      </c>
      <c r="Y104" s="11">
        <v>8.4865784866757429E-2</v>
      </c>
      <c r="Z104" s="13">
        <v>49.195939689547146</v>
      </c>
      <c r="AA104" s="11">
        <v>-25.248000000000001</v>
      </c>
      <c r="AB104" s="5">
        <v>-26.406216800000003</v>
      </c>
      <c r="AC104" s="6">
        <v>3.4178795432751321</v>
      </c>
    </row>
    <row r="105" spans="1:29" x14ac:dyDescent="0.2">
      <c r="A105" s="27">
        <v>54</v>
      </c>
      <c r="B105" s="27" t="s">
        <v>508</v>
      </c>
      <c r="C105" s="27" t="s">
        <v>199</v>
      </c>
      <c r="D105" s="27" t="s">
        <v>221</v>
      </c>
      <c r="E105" s="27">
        <v>2</v>
      </c>
      <c r="F105" s="27" t="s">
        <v>222</v>
      </c>
      <c r="G105" s="27" t="s">
        <v>63</v>
      </c>
      <c r="H105" s="27" t="s">
        <v>509</v>
      </c>
      <c r="I105" s="11">
        <v>0.56200000000000006</v>
      </c>
      <c r="J105" s="27">
        <v>4</v>
      </c>
      <c r="K105" s="27">
        <v>355.3</v>
      </c>
      <c r="L105" s="27">
        <v>210.5</v>
      </c>
      <c r="M105" s="27">
        <v>3432</v>
      </c>
      <c r="N105" s="27">
        <v>204.00800000000001</v>
      </c>
      <c r="O105" s="11"/>
      <c r="P105" s="13">
        <v>14.830743852077005</v>
      </c>
      <c r="Q105" s="11">
        <v>5.2149999999999999</v>
      </c>
      <c r="R105" s="13">
        <v>5.2785975000000001</v>
      </c>
      <c r="S105" s="27">
        <v>5</v>
      </c>
      <c r="T105" s="27">
        <v>737.4</v>
      </c>
      <c r="U105" s="27">
        <v>239.3</v>
      </c>
      <c r="V105" s="27">
        <v>89</v>
      </c>
      <c r="W105" s="27">
        <v>4066</v>
      </c>
      <c r="X105" s="27">
        <v>293.13900000000001</v>
      </c>
      <c r="Y105" s="11"/>
      <c r="Z105" s="13">
        <v>44.298324962500779</v>
      </c>
      <c r="AA105" s="11">
        <v>-19.748000000000001</v>
      </c>
      <c r="AB105" s="5">
        <v>-21.089916800000001</v>
      </c>
      <c r="AC105" s="6">
        <v>2.98692536290396</v>
      </c>
    </row>
    <row r="106" spans="1:29" x14ac:dyDescent="0.2">
      <c r="A106" s="27">
        <v>55</v>
      </c>
      <c r="B106" s="27" t="s">
        <v>510</v>
      </c>
      <c r="C106" s="27" t="s">
        <v>202</v>
      </c>
      <c r="D106" s="27" t="s">
        <v>221</v>
      </c>
      <c r="E106" s="27">
        <v>2</v>
      </c>
      <c r="F106" s="27" t="s">
        <v>222</v>
      </c>
      <c r="G106" s="27" t="s">
        <v>63</v>
      </c>
      <c r="H106" s="27" t="s">
        <v>511</v>
      </c>
      <c r="I106" s="11">
        <v>0.53900000000000003</v>
      </c>
      <c r="J106" s="27">
        <v>4</v>
      </c>
      <c r="K106" s="27">
        <v>356.3</v>
      </c>
      <c r="L106" s="27">
        <v>210</v>
      </c>
      <c r="M106" s="27">
        <v>3220</v>
      </c>
      <c r="N106" s="27">
        <v>192.46199999999999</v>
      </c>
      <c r="O106" s="11"/>
      <c r="P106" s="13">
        <v>14.58842075922125</v>
      </c>
      <c r="Q106" s="11">
        <v>3.6469999999999998</v>
      </c>
      <c r="R106" s="13">
        <v>3.7004054999999996</v>
      </c>
      <c r="S106" s="27">
        <v>5</v>
      </c>
      <c r="T106" s="27">
        <v>737.6</v>
      </c>
      <c r="U106" s="27">
        <v>239.7</v>
      </c>
      <c r="V106" s="27">
        <v>89</v>
      </c>
      <c r="W106" s="27">
        <v>3961</v>
      </c>
      <c r="X106" s="27">
        <v>287.22399999999999</v>
      </c>
      <c r="Y106" s="11"/>
      <c r="Z106" s="13">
        <v>45.25660579806798</v>
      </c>
      <c r="AA106" s="11">
        <v>-18.173999999999999</v>
      </c>
      <c r="AB106" s="5">
        <v>-19.5684884</v>
      </c>
      <c r="AC106" s="6">
        <v>3.1022278932736129</v>
      </c>
    </row>
    <row r="107" spans="1:29" x14ac:dyDescent="0.2">
      <c r="A107" s="27">
        <v>56</v>
      </c>
      <c r="B107" s="27" t="s">
        <v>512</v>
      </c>
      <c r="C107" s="27" t="s">
        <v>203</v>
      </c>
      <c r="D107" s="27" t="s">
        <v>221</v>
      </c>
      <c r="E107" s="27">
        <v>2</v>
      </c>
      <c r="F107" s="27" t="s">
        <v>222</v>
      </c>
      <c r="G107" s="27" t="s">
        <v>63</v>
      </c>
      <c r="H107" s="27" t="s">
        <v>513</v>
      </c>
      <c r="I107" s="11">
        <v>0.55800000000000005</v>
      </c>
      <c r="J107" s="27">
        <v>4</v>
      </c>
      <c r="K107" s="27">
        <v>355.5</v>
      </c>
      <c r="L107" s="27">
        <v>212.1</v>
      </c>
      <c r="M107" s="27">
        <v>3337</v>
      </c>
      <c r="N107" s="27">
        <v>199.25399999999999</v>
      </c>
      <c r="O107" s="11"/>
      <c r="P107" s="13">
        <v>14.588979063439497</v>
      </c>
      <c r="Q107" s="11">
        <v>3.9580000000000002</v>
      </c>
      <c r="R107" s="13">
        <v>4.0134270000000001</v>
      </c>
      <c r="S107" s="27">
        <v>5</v>
      </c>
      <c r="T107" s="27">
        <v>737.1</v>
      </c>
      <c r="U107" s="27">
        <v>241.6</v>
      </c>
      <c r="V107" s="27">
        <v>89</v>
      </c>
      <c r="W107" s="27">
        <v>4017</v>
      </c>
      <c r="X107" s="27">
        <v>290.91199999999998</v>
      </c>
      <c r="Y107" s="11"/>
      <c r="Z107" s="13">
        <v>44.276925368347072</v>
      </c>
      <c r="AA107" s="11">
        <v>-21.533000000000001</v>
      </c>
      <c r="AB107" s="5">
        <v>-22.815297800000003</v>
      </c>
      <c r="AC107" s="6">
        <v>3.0349570847837208</v>
      </c>
    </row>
    <row r="108" spans="1:29" x14ac:dyDescent="0.2">
      <c r="A108" s="27">
        <v>57</v>
      </c>
      <c r="B108" s="27" t="s">
        <v>514</v>
      </c>
      <c r="C108" s="27" t="s">
        <v>204</v>
      </c>
      <c r="D108" s="27" t="s">
        <v>221</v>
      </c>
      <c r="E108" s="27">
        <v>2</v>
      </c>
      <c r="F108" s="27" t="s">
        <v>222</v>
      </c>
      <c r="G108" s="27" t="s">
        <v>63</v>
      </c>
      <c r="H108" s="27" t="s">
        <v>515</v>
      </c>
      <c r="I108" s="11">
        <v>0.58099999999999996</v>
      </c>
      <c r="J108" s="27">
        <v>4</v>
      </c>
      <c r="K108" s="27">
        <v>355.9</v>
      </c>
      <c r="L108" s="27">
        <v>213.2</v>
      </c>
      <c r="M108" s="27">
        <v>3610</v>
      </c>
      <c r="N108" s="27">
        <v>214.99700000000001</v>
      </c>
      <c r="O108" s="11"/>
      <c r="P108" s="13">
        <v>15.118486587414125</v>
      </c>
      <c r="Q108" s="11">
        <v>3.8839999999999999</v>
      </c>
      <c r="R108" s="13">
        <v>3.9389459999999996</v>
      </c>
      <c r="S108" s="27">
        <v>5</v>
      </c>
      <c r="T108" s="27">
        <v>737.4</v>
      </c>
      <c r="U108" s="27">
        <v>241.6</v>
      </c>
      <c r="V108" s="27">
        <v>89</v>
      </c>
      <c r="W108" s="27">
        <v>4059</v>
      </c>
      <c r="X108" s="27">
        <v>293.84199999999998</v>
      </c>
      <c r="Y108" s="11"/>
      <c r="Z108" s="13">
        <v>42.952431828133797</v>
      </c>
      <c r="AA108" s="11">
        <v>-19.356999999999999</v>
      </c>
      <c r="AB108" s="5">
        <v>-20.711976199999999</v>
      </c>
      <c r="AC108" s="6">
        <v>2.8410536715950752</v>
      </c>
    </row>
    <row r="109" spans="1:29" x14ac:dyDescent="0.2">
      <c r="A109" s="27">
        <v>58</v>
      </c>
      <c r="B109" s="27" t="s">
        <v>517</v>
      </c>
      <c r="C109" s="27" t="s">
        <v>206</v>
      </c>
      <c r="D109" s="27" t="s">
        <v>221</v>
      </c>
      <c r="E109" s="27">
        <v>2</v>
      </c>
      <c r="F109" s="27" t="s">
        <v>222</v>
      </c>
      <c r="G109" s="27" t="s">
        <v>63</v>
      </c>
      <c r="H109" s="27" t="s">
        <v>518</v>
      </c>
      <c r="I109" s="11">
        <v>0.55000000000000004</v>
      </c>
      <c r="J109" s="27">
        <v>4</v>
      </c>
      <c r="K109" s="27">
        <v>355.9</v>
      </c>
      <c r="L109" s="27">
        <v>210.3</v>
      </c>
      <c r="M109" s="27">
        <v>3363</v>
      </c>
      <c r="N109" s="27">
        <v>200.97800000000001</v>
      </c>
      <c r="O109" s="11"/>
      <c r="P109" s="13">
        <v>14.929246265755491</v>
      </c>
      <c r="Q109" s="11">
        <v>3.4910000000000001</v>
      </c>
      <c r="R109" s="13">
        <v>3.5433914999999998</v>
      </c>
      <c r="S109" s="27">
        <v>5</v>
      </c>
      <c r="T109" s="27">
        <v>735.3</v>
      </c>
      <c r="U109" s="27">
        <v>241.8</v>
      </c>
      <c r="V109" s="27">
        <v>89</v>
      </c>
      <c r="W109" s="27">
        <v>3817</v>
      </c>
      <c r="X109" s="27">
        <v>275.98200000000003</v>
      </c>
      <c r="Y109" s="11"/>
      <c r="Z109" s="13">
        <v>42.615548873823741</v>
      </c>
      <c r="AA109" s="11">
        <v>-20.93</v>
      </c>
      <c r="AB109" s="5">
        <v>-22.232437999999998</v>
      </c>
      <c r="AC109" s="6">
        <v>2.8545010320832289</v>
      </c>
    </row>
    <row r="110" spans="1:29" x14ac:dyDescent="0.2">
      <c r="A110" s="27">
        <v>59</v>
      </c>
      <c r="B110" s="27" t="s">
        <v>519</v>
      </c>
      <c r="C110" s="27" t="s">
        <v>208</v>
      </c>
      <c r="D110" s="27" t="s">
        <v>221</v>
      </c>
      <c r="E110" s="27">
        <v>2</v>
      </c>
      <c r="F110" s="27" t="s">
        <v>222</v>
      </c>
      <c r="G110" s="27" t="s">
        <v>63</v>
      </c>
      <c r="H110" s="27" t="s">
        <v>520</v>
      </c>
      <c r="I110" s="11">
        <v>0.58199999999999996</v>
      </c>
      <c r="J110" s="27">
        <v>4</v>
      </c>
      <c r="K110" s="27">
        <v>355.7</v>
      </c>
      <c r="L110" s="27">
        <v>213</v>
      </c>
      <c r="M110" s="27">
        <v>3604</v>
      </c>
      <c r="N110" s="27">
        <v>215.02500000000001</v>
      </c>
      <c r="O110" s="11"/>
      <c r="P110" s="13">
        <v>15.094475369923389</v>
      </c>
      <c r="Q110" s="11">
        <v>8.3309999999999995</v>
      </c>
      <c r="R110" s="13">
        <v>8.4148514999999993</v>
      </c>
      <c r="S110" s="27">
        <v>5</v>
      </c>
      <c r="T110" s="27">
        <v>737.1</v>
      </c>
      <c r="U110" s="27">
        <v>242.6</v>
      </c>
      <c r="V110" s="27">
        <v>89</v>
      </c>
      <c r="W110" s="27">
        <v>4058</v>
      </c>
      <c r="X110" s="27">
        <v>294.52300000000002</v>
      </c>
      <c r="Y110" s="11"/>
      <c r="Z110" s="13">
        <v>42.978004713308884</v>
      </c>
      <c r="AA110" s="11">
        <v>-14.487</v>
      </c>
      <c r="AB110" s="5">
        <v>-16.004634199999998</v>
      </c>
      <c r="AC110" s="6">
        <v>2.8472672060497732</v>
      </c>
    </row>
    <row r="111" spans="1:29" x14ac:dyDescent="0.2">
      <c r="A111" s="27">
        <v>60</v>
      </c>
      <c r="B111" s="27" t="s">
        <v>521</v>
      </c>
      <c r="C111" s="27" t="s">
        <v>213</v>
      </c>
      <c r="D111" s="27" t="s">
        <v>221</v>
      </c>
      <c r="E111" s="27">
        <v>2</v>
      </c>
      <c r="F111" s="27" t="s">
        <v>222</v>
      </c>
      <c r="G111" s="27" t="s">
        <v>63</v>
      </c>
      <c r="H111" s="27" t="s">
        <v>522</v>
      </c>
      <c r="I111" s="11">
        <v>0.55000000000000004</v>
      </c>
      <c r="J111" s="27">
        <v>4</v>
      </c>
      <c r="K111" s="27">
        <v>355.7</v>
      </c>
      <c r="L111" s="27">
        <v>213.6</v>
      </c>
      <c r="M111" s="27">
        <v>3421</v>
      </c>
      <c r="N111" s="27">
        <v>204.52600000000001</v>
      </c>
      <c r="O111" s="11"/>
      <c r="P111" s="13">
        <v>15.192802305475761</v>
      </c>
      <c r="Q111" s="11">
        <v>8.3699999999999992</v>
      </c>
      <c r="R111" s="13">
        <v>8.4541049999999984</v>
      </c>
      <c r="S111" s="27">
        <v>5</v>
      </c>
      <c r="T111" s="27">
        <v>737.1</v>
      </c>
      <c r="U111" s="27">
        <v>241</v>
      </c>
      <c r="V111" s="27">
        <v>89</v>
      </c>
      <c r="W111" s="27">
        <v>3867</v>
      </c>
      <c r="X111" s="27">
        <v>279.81</v>
      </c>
      <c r="Y111" s="11"/>
      <c r="Z111" s="13">
        <v>43.206646558053137</v>
      </c>
      <c r="AA111" s="11">
        <v>-14.244999999999999</v>
      </c>
      <c r="AB111" s="5">
        <v>-15.770716999999999</v>
      </c>
      <c r="AC111" s="6">
        <v>2.8438892107798099</v>
      </c>
    </row>
    <row r="112" spans="1:29" x14ac:dyDescent="0.2">
      <c r="A112" s="27">
        <v>61</v>
      </c>
      <c r="B112" s="27" t="s">
        <v>523</v>
      </c>
      <c r="C112" s="27" t="s">
        <v>215</v>
      </c>
      <c r="D112" s="27" t="s">
        <v>221</v>
      </c>
      <c r="E112" s="27">
        <v>2</v>
      </c>
      <c r="F112" s="27" t="s">
        <v>222</v>
      </c>
      <c r="G112" s="27" t="s">
        <v>63</v>
      </c>
      <c r="H112" s="27" t="s">
        <v>524</v>
      </c>
      <c r="I112" s="11">
        <v>0.57499999999999996</v>
      </c>
      <c r="J112" s="27">
        <v>4</v>
      </c>
      <c r="K112" s="27">
        <v>356.3</v>
      </c>
      <c r="L112" s="27">
        <v>212.1</v>
      </c>
      <c r="M112" s="27">
        <v>3571</v>
      </c>
      <c r="N112" s="27">
        <v>212.61199999999999</v>
      </c>
      <c r="O112" s="11"/>
      <c r="P112" s="13">
        <v>15.106782605927828</v>
      </c>
      <c r="Q112" s="11">
        <v>5.0590000000000002</v>
      </c>
      <c r="R112" s="13">
        <v>5.1215834999999998</v>
      </c>
      <c r="S112" s="27">
        <v>5</v>
      </c>
      <c r="T112" s="27">
        <v>737.6</v>
      </c>
      <c r="U112" s="27">
        <v>242.2</v>
      </c>
      <c r="V112" s="27">
        <v>89</v>
      </c>
      <c r="W112" s="27">
        <v>4031</v>
      </c>
      <c r="X112" s="27">
        <v>291.48700000000002</v>
      </c>
      <c r="Y112" s="11"/>
      <c r="Z112" s="13">
        <v>43.052796272607218</v>
      </c>
      <c r="AA112" s="11">
        <v>-19.390999999999998</v>
      </c>
      <c r="AB112" s="5">
        <v>-20.7448406</v>
      </c>
      <c r="AC112" s="6">
        <v>2.8498984459942855</v>
      </c>
    </row>
    <row r="113" spans="1:29" x14ac:dyDescent="0.2">
      <c r="A113" s="27">
        <v>62</v>
      </c>
      <c r="B113" s="27" t="s">
        <v>525</v>
      </c>
      <c r="C113" s="27" t="s">
        <v>217</v>
      </c>
      <c r="D113" s="27" t="s">
        <v>221</v>
      </c>
      <c r="E113" s="27">
        <v>2</v>
      </c>
      <c r="F113" s="27" t="s">
        <v>222</v>
      </c>
      <c r="G113" s="27" t="s">
        <v>63</v>
      </c>
      <c r="H113" s="27" t="s">
        <v>526</v>
      </c>
      <c r="I113" s="11">
        <v>0.56399999999999995</v>
      </c>
      <c r="J113" s="27">
        <v>4</v>
      </c>
      <c r="K113" s="27">
        <v>356.1</v>
      </c>
      <c r="L113" s="27">
        <v>210.5</v>
      </c>
      <c r="M113" s="27">
        <v>3360</v>
      </c>
      <c r="N113" s="27">
        <v>200.75200000000001</v>
      </c>
      <c r="O113" s="11"/>
      <c r="P113" s="13">
        <v>14.542290905703563</v>
      </c>
      <c r="Q113" s="11">
        <v>2.3759999999999999</v>
      </c>
      <c r="R113" s="13">
        <v>2.421144</v>
      </c>
      <c r="S113" s="27">
        <v>5</v>
      </c>
      <c r="T113" s="27">
        <v>738</v>
      </c>
      <c r="U113" s="27">
        <v>241.6</v>
      </c>
      <c r="V113" s="27">
        <v>89</v>
      </c>
      <c r="W113" s="27">
        <v>3846</v>
      </c>
      <c r="X113" s="27">
        <v>277.95499999999998</v>
      </c>
      <c r="Y113" s="11"/>
      <c r="Z113" s="13">
        <v>41.854812917782944</v>
      </c>
      <c r="AA113" s="11">
        <v>-19.991</v>
      </c>
      <c r="AB113" s="5">
        <v>-21.3248006</v>
      </c>
      <c r="AC113" s="6">
        <v>2.8781443851716144</v>
      </c>
    </row>
    <row r="114" spans="1:29" x14ac:dyDescent="0.2">
      <c r="A114" s="27">
        <v>63</v>
      </c>
      <c r="B114" s="27" t="s">
        <v>527</v>
      </c>
      <c r="C114" s="27" t="s">
        <v>219</v>
      </c>
      <c r="D114" s="27" t="s">
        <v>221</v>
      </c>
      <c r="E114" s="27">
        <v>2</v>
      </c>
      <c r="F114" s="27" t="s">
        <v>222</v>
      </c>
      <c r="G114" s="27" t="s">
        <v>63</v>
      </c>
      <c r="H114" s="27" t="s">
        <v>528</v>
      </c>
      <c r="I114" s="11">
        <v>0.54400000000000004</v>
      </c>
      <c r="J114" s="27">
        <v>4</v>
      </c>
      <c r="K114" s="27">
        <v>356.6</v>
      </c>
      <c r="L114" s="27">
        <v>211.5</v>
      </c>
      <c r="M114" s="27">
        <v>3324</v>
      </c>
      <c r="N114" s="27">
        <v>198.00399999999999</v>
      </c>
      <c r="O114" s="11"/>
      <c r="P114" s="13">
        <v>14.870552874042966</v>
      </c>
      <c r="Q114" s="11">
        <v>5.8639999999999999</v>
      </c>
      <c r="R114" s="13">
        <v>5.9318159999999995</v>
      </c>
      <c r="S114" s="27">
        <v>5</v>
      </c>
      <c r="T114" s="27">
        <v>738.2</v>
      </c>
      <c r="U114" s="27">
        <v>238.9</v>
      </c>
      <c r="V114" s="27">
        <v>89</v>
      </c>
      <c r="W114" s="27">
        <v>3812</v>
      </c>
      <c r="X114" s="27">
        <v>273.11599999999999</v>
      </c>
      <c r="Y114" s="11"/>
      <c r="Z114" s="13">
        <v>42.638141038601837</v>
      </c>
      <c r="AA114" s="11">
        <v>-20.433</v>
      </c>
      <c r="AB114" s="5">
        <v>-21.7520378</v>
      </c>
      <c r="AC114" s="6">
        <v>2.8672868722337892</v>
      </c>
    </row>
    <row r="115" spans="1:29" x14ac:dyDescent="0.2">
      <c r="A115" s="27">
        <v>64</v>
      </c>
      <c r="B115" s="27" t="s">
        <v>529</v>
      </c>
      <c r="C115" s="27" t="s">
        <v>530</v>
      </c>
      <c r="D115" s="27" t="s">
        <v>221</v>
      </c>
      <c r="E115" s="27">
        <v>2</v>
      </c>
      <c r="F115" s="27" t="s">
        <v>222</v>
      </c>
      <c r="G115" s="27" t="s">
        <v>63</v>
      </c>
      <c r="H115" s="27" t="s">
        <v>531</v>
      </c>
      <c r="I115" s="11">
        <v>0.56100000000000005</v>
      </c>
      <c r="J115" s="27">
        <v>4</v>
      </c>
      <c r="K115" s="27">
        <v>355.5</v>
      </c>
      <c r="L115" s="27">
        <v>214</v>
      </c>
      <c r="M115" s="27">
        <v>3425</v>
      </c>
      <c r="N115" s="27">
        <v>204.55699999999999</v>
      </c>
      <c r="O115" s="11"/>
      <c r="P115" s="13">
        <v>14.897161841263603</v>
      </c>
      <c r="Q115" s="11">
        <v>6.2460000000000004</v>
      </c>
      <c r="R115" s="13">
        <v>6.3162989999999999</v>
      </c>
      <c r="S115" s="27">
        <v>5</v>
      </c>
      <c r="T115" s="27">
        <v>736.7</v>
      </c>
      <c r="U115" s="27">
        <v>242.6</v>
      </c>
      <c r="V115" s="27">
        <v>89</v>
      </c>
      <c r="W115" s="27">
        <v>4000</v>
      </c>
      <c r="X115" s="27">
        <v>288.01799999999997</v>
      </c>
      <c r="Y115" s="11"/>
      <c r="Z115" s="13">
        <v>43.602037826639183</v>
      </c>
      <c r="AA115" s="11">
        <v>-14.053000000000001</v>
      </c>
      <c r="AB115" s="5">
        <v>-15.585129800000001</v>
      </c>
      <c r="AC115" s="6">
        <v>2.926868774820317</v>
      </c>
    </row>
    <row r="116" spans="1:29" x14ac:dyDescent="0.2">
      <c r="A116" s="27">
        <v>65</v>
      </c>
      <c r="B116" s="27" t="s">
        <v>532</v>
      </c>
      <c r="C116" s="27" t="s">
        <v>533</v>
      </c>
      <c r="D116" s="27" t="s">
        <v>221</v>
      </c>
      <c r="E116" s="27">
        <v>2</v>
      </c>
      <c r="F116" s="27" t="s">
        <v>222</v>
      </c>
      <c r="G116" s="27" t="s">
        <v>63</v>
      </c>
      <c r="H116" s="27" t="s">
        <v>534</v>
      </c>
      <c r="I116" s="11">
        <v>0.60799999999999998</v>
      </c>
      <c r="J116" s="27">
        <v>4</v>
      </c>
      <c r="K116" s="27">
        <v>355.1</v>
      </c>
      <c r="L116" s="27">
        <v>215.9</v>
      </c>
      <c r="M116" s="27">
        <v>3692</v>
      </c>
      <c r="N116" s="27">
        <v>219.96100000000001</v>
      </c>
      <c r="O116" s="11"/>
      <c r="P116" s="13">
        <v>14.780671249694374</v>
      </c>
      <c r="Q116" s="11">
        <v>11.438000000000001</v>
      </c>
      <c r="R116" s="13">
        <v>11.542047</v>
      </c>
      <c r="S116" s="27">
        <v>5</v>
      </c>
      <c r="T116" s="27">
        <v>736.9</v>
      </c>
      <c r="U116" s="27">
        <v>244.9</v>
      </c>
      <c r="V116" s="27">
        <v>89</v>
      </c>
      <c r="W116" s="27">
        <v>4315</v>
      </c>
      <c r="X116" s="27">
        <v>311.86399999999998</v>
      </c>
      <c r="Y116" s="11"/>
      <c r="Z116" s="13">
        <v>43.562388506341804</v>
      </c>
      <c r="AA116" s="11">
        <v>-13.547000000000001</v>
      </c>
      <c r="AB116" s="5">
        <v>-15.096030200000001</v>
      </c>
      <c r="AC116" s="6">
        <v>2.9472537322851671</v>
      </c>
    </row>
    <row r="117" spans="1:29" x14ac:dyDescent="0.2">
      <c r="A117" s="27">
        <v>66</v>
      </c>
      <c r="B117" s="27" t="s">
        <v>154</v>
      </c>
      <c r="C117" s="27" t="s">
        <v>267</v>
      </c>
      <c r="D117" s="27" t="s">
        <v>221</v>
      </c>
      <c r="E117" s="27">
        <v>2</v>
      </c>
      <c r="F117" s="27" t="s">
        <v>222</v>
      </c>
      <c r="G117" s="27" t="s">
        <v>63</v>
      </c>
      <c r="H117" s="27" t="s">
        <v>535</v>
      </c>
      <c r="I117" s="11">
        <v>0.58199999999999996</v>
      </c>
      <c r="J117" s="27">
        <v>4</v>
      </c>
      <c r="K117" s="27">
        <v>356.8</v>
      </c>
      <c r="L117" s="27">
        <v>215.3</v>
      </c>
      <c r="M117" s="27">
        <v>3695</v>
      </c>
      <c r="N117" s="27">
        <v>219.08699999999999</v>
      </c>
      <c r="O117" s="11">
        <v>4.0511303728655738E-2</v>
      </c>
      <c r="P117" s="13">
        <v>15.379622487480082</v>
      </c>
      <c r="Q117" s="11">
        <v>13.227</v>
      </c>
      <c r="R117" s="13">
        <v>13.3426755</v>
      </c>
      <c r="S117" s="27">
        <v>5</v>
      </c>
      <c r="T117" s="27">
        <v>736.9</v>
      </c>
      <c r="U117" s="27">
        <v>246.6</v>
      </c>
      <c r="V117" s="27">
        <v>89</v>
      </c>
      <c r="W117" s="27">
        <v>4502</v>
      </c>
      <c r="X117" s="27">
        <v>324.74400000000003</v>
      </c>
      <c r="Y117" s="11">
        <v>8.5128593599881744E-2</v>
      </c>
      <c r="Z117" s="13">
        <v>47.38797704294327</v>
      </c>
      <c r="AA117" s="11">
        <v>-15.207000000000001</v>
      </c>
      <c r="AB117" s="5">
        <v>-16.700586200000004</v>
      </c>
      <c r="AC117" s="6">
        <v>3.0812184812416477</v>
      </c>
    </row>
    <row r="118" spans="1:29" x14ac:dyDescent="0.2">
      <c r="A118" s="27">
        <v>67</v>
      </c>
      <c r="B118" s="27" t="s">
        <v>61</v>
      </c>
      <c r="C118" s="27" t="s">
        <v>438</v>
      </c>
      <c r="D118" s="27" t="s">
        <v>221</v>
      </c>
      <c r="E118" s="27">
        <v>2</v>
      </c>
      <c r="F118" s="27" t="s">
        <v>222</v>
      </c>
      <c r="G118" s="27" t="s">
        <v>63</v>
      </c>
      <c r="H118" s="27" t="s">
        <v>536</v>
      </c>
      <c r="I118" s="11">
        <v>0.51300000000000001</v>
      </c>
      <c r="J118" s="27">
        <v>4</v>
      </c>
      <c r="K118" s="27">
        <v>356.3</v>
      </c>
      <c r="L118" s="27">
        <v>210.9</v>
      </c>
      <c r="M118" s="27">
        <v>3032</v>
      </c>
      <c r="N118" s="27">
        <v>180.89699999999999</v>
      </c>
      <c r="O118" s="11">
        <v>4.0808139438464987E-2</v>
      </c>
      <c r="P118" s="13">
        <v>14.406751026030509</v>
      </c>
      <c r="Q118" s="11">
        <v>6.35</v>
      </c>
      <c r="R118" s="13">
        <v>6.4209749999999994</v>
      </c>
      <c r="S118" s="27">
        <v>5</v>
      </c>
      <c r="T118" s="27">
        <v>737.1</v>
      </c>
      <c r="U118" s="27">
        <v>243.5</v>
      </c>
      <c r="V118" s="27">
        <v>89</v>
      </c>
      <c r="W118" s="27">
        <v>4125</v>
      </c>
      <c r="X118" s="27">
        <v>298.45999999999998</v>
      </c>
      <c r="Y118" s="11">
        <v>8.4497353079139581E-2</v>
      </c>
      <c r="Z118" s="13">
        <v>49.41044756870383</v>
      </c>
      <c r="AA118" s="11">
        <v>-25.361000000000001</v>
      </c>
      <c r="AB118" s="5">
        <v>-26.5154426</v>
      </c>
      <c r="AC118" s="6">
        <v>3.4296731774865612</v>
      </c>
    </row>
    <row r="119" spans="1:29" x14ac:dyDescent="0.2">
      <c r="A119" s="27">
        <v>68</v>
      </c>
      <c r="B119" s="27" t="s">
        <v>537</v>
      </c>
      <c r="C119" s="27" t="s">
        <v>231</v>
      </c>
      <c r="D119" s="27" t="s">
        <v>538</v>
      </c>
      <c r="E119" s="27">
        <v>2</v>
      </c>
      <c r="F119" s="27" t="s">
        <v>222</v>
      </c>
      <c r="G119" s="27" t="s">
        <v>63</v>
      </c>
      <c r="H119" s="27" t="s">
        <v>539</v>
      </c>
      <c r="I119" s="11">
        <v>0.60399999999999998</v>
      </c>
      <c r="J119" s="27">
        <v>4</v>
      </c>
      <c r="K119" s="27">
        <v>356.1</v>
      </c>
      <c r="L119" s="27">
        <v>214.9</v>
      </c>
      <c r="M119" s="27">
        <v>3702</v>
      </c>
      <c r="N119" s="27">
        <v>220.726</v>
      </c>
      <c r="O119" s="11"/>
      <c r="P119" s="13">
        <v>14.930302461611156</v>
      </c>
      <c r="Q119" s="11">
        <v>6.0129999999999999</v>
      </c>
      <c r="R119" s="13">
        <v>6.0817844999999995</v>
      </c>
      <c r="S119" s="27">
        <v>5</v>
      </c>
      <c r="T119" s="27">
        <v>736.5</v>
      </c>
      <c r="U119" s="27">
        <v>243.3</v>
      </c>
      <c r="V119" s="27">
        <v>89</v>
      </c>
      <c r="W119" s="27">
        <v>4382</v>
      </c>
      <c r="X119" s="27">
        <v>318.23500000000001</v>
      </c>
      <c r="Y119" s="11"/>
      <c r="Z119" s="13">
        <v>44.746701002117589</v>
      </c>
      <c r="AA119" s="11">
        <v>-20.541</v>
      </c>
      <c r="AB119" s="5">
        <v>-21.856430599999999</v>
      </c>
      <c r="AC119" s="6">
        <v>2.9970391502228746</v>
      </c>
    </row>
    <row r="120" spans="1:29" x14ac:dyDescent="0.2">
      <c r="A120" s="27">
        <v>69</v>
      </c>
      <c r="B120" s="27" t="s">
        <v>540</v>
      </c>
      <c r="C120" s="27" t="s">
        <v>237</v>
      </c>
      <c r="D120" s="27" t="s">
        <v>538</v>
      </c>
      <c r="E120" s="27">
        <v>2</v>
      </c>
      <c r="F120" s="27" t="s">
        <v>222</v>
      </c>
      <c r="G120" s="27" t="s">
        <v>63</v>
      </c>
      <c r="H120" s="27" t="s">
        <v>541</v>
      </c>
      <c r="I120" s="11">
        <v>0.56699999999999995</v>
      </c>
      <c r="J120" s="27">
        <v>4</v>
      </c>
      <c r="K120" s="27">
        <v>356.3</v>
      </c>
      <c r="L120" s="27">
        <v>209.6</v>
      </c>
      <c r="M120" s="27">
        <v>2924</v>
      </c>
      <c r="N120" s="27">
        <v>175.381</v>
      </c>
      <c r="O120" s="11"/>
      <c r="P120" s="13">
        <v>12.637219662814932</v>
      </c>
      <c r="Q120" s="11">
        <v>3.569</v>
      </c>
      <c r="R120" s="13">
        <v>3.6218984999999999</v>
      </c>
      <c r="S120" s="27">
        <v>5</v>
      </c>
      <c r="T120" s="27">
        <v>737.4</v>
      </c>
      <c r="U120" s="27">
        <v>242.6</v>
      </c>
      <c r="V120" s="27">
        <v>89</v>
      </c>
      <c r="W120" s="27">
        <v>3910</v>
      </c>
      <c r="X120" s="27">
        <v>283.36599999999999</v>
      </c>
      <c r="Y120" s="11"/>
      <c r="Z120" s="13">
        <v>42.443842969994108</v>
      </c>
      <c r="AA120" s="11">
        <v>-20.134</v>
      </c>
      <c r="AB120" s="5">
        <v>-21.463024400000002</v>
      </c>
      <c r="AC120" s="6">
        <v>3.3586377464724526</v>
      </c>
    </row>
    <row r="121" spans="1:29" x14ac:dyDescent="0.2">
      <c r="A121" s="27">
        <v>70</v>
      </c>
      <c r="B121" s="27" t="s">
        <v>542</v>
      </c>
      <c r="C121" s="27" t="s">
        <v>244</v>
      </c>
      <c r="D121" s="27" t="s">
        <v>538</v>
      </c>
      <c r="E121" s="27">
        <v>2</v>
      </c>
      <c r="F121" s="27" t="s">
        <v>222</v>
      </c>
      <c r="G121" s="27" t="s">
        <v>63</v>
      </c>
      <c r="H121" s="27" t="s">
        <v>543</v>
      </c>
      <c r="I121" s="11">
        <v>0.51400000000000001</v>
      </c>
      <c r="J121" s="27">
        <v>4</v>
      </c>
      <c r="K121" s="27">
        <v>357</v>
      </c>
      <c r="L121" s="27">
        <v>210.3</v>
      </c>
      <c r="M121" s="27">
        <v>3156</v>
      </c>
      <c r="N121" s="27">
        <v>188.875</v>
      </c>
      <c r="O121" s="11"/>
      <c r="P121" s="13">
        <v>15.012859138700012</v>
      </c>
      <c r="Q121" s="11">
        <v>4.4800000000000004</v>
      </c>
      <c r="R121" s="13">
        <v>4.5388200000000003</v>
      </c>
      <c r="S121" s="27">
        <v>5</v>
      </c>
      <c r="T121" s="27">
        <v>738.4</v>
      </c>
      <c r="U121" s="27">
        <v>241.2</v>
      </c>
      <c r="V121" s="27">
        <v>89</v>
      </c>
      <c r="W121" s="27">
        <v>3643</v>
      </c>
      <c r="X121" s="27">
        <v>263.36200000000002</v>
      </c>
      <c r="Y121" s="11"/>
      <c r="Z121" s="13">
        <v>43.515102507385819</v>
      </c>
      <c r="AA121" s="11">
        <v>-20.29</v>
      </c>
      <c r="AB121" s="5">
        <v>-21.613813999999998</v>
      </c>
      <c r="AC121" s="6">
        <v>2.8985220007302264</v>
      </c>
    </row>
    <row r="122" spans="1:29" x14ac:dyDescent="0.2">
      <c r="A122" s="27">
        <v>71</v>
      </c>
      <c r="B122" s="27" t="s">
        <v>544</v>
      </c>
      <c r="C122" s="27" t="s">
        <v>248</v>
      </c>
      <c r="D122" s="27" t="s">
        <v>538</v>
      </c>
      <c r="E122" s="27">
        <v>2</v>
      </c>
      <c r="F122" s="27" t="s">
        <v>222</v>
      </c>
      <c r="G122" s="27" t="s">
        <v>63</v>
      </c>
      <c r="H122" s="27" t="s">
        <v>545</v>
      </c>
      <c r="I122" s="11">
        <v>0.59299999999999997</v>
      </c>
      <c r="J122" s="27">
        <v>4</v>
      </c>
      <c r="K122" s="27">
        <v>356.1</v>
      </c>
      <c r="L122" s="27">
        <v>214</v>
      </c>
      <c r="M122" s="27">
        <v>3700</v>
      </c>
      <c r="N122" s="27">
        <v>220.69900000000001</v>
      </c>
      <c r="O122" s="11"/>
      <c r="P122" s="13">
        <v>15.205395589289155</v>
      </c>
      <c r="Q122" s="11">
        <v>5.89</v>
      </c>
      <c r="R122" s="13">
        <v>5.9579849999999999</v>
      </c>
      <c r="S122" s="27">
        <v>5</v>
      </c>
      <c r="T122" s="27">
        <v>738</v>
      </c>
      <c r="U122" s="27">
        <v>243.9</v>
      </c>
      <c r="V122" s="27">
        <v>89</v>
      </c>
      <c r="W122" s="27">
        <v>4246</v>
      </c>
      <c r="X122" s="27">
        <v>307.67</v>
      </c>
      <c r="Y122" s="11"/>
      <c r="Z122" s="13">
        <v>44.063650759545858</v>
      </c>
      <c r="AA122" s="11">
        <v>-19.57</v>
      </c>
      <c r="AB122" s="5">
        <v>-20.917862</v>
      </c>
      <c r="AC122" s="6">
        <v>2.8978957173981561</v>
      </c>
    </row>
    <row r="123" spans="1:29" x14ac:dyDescent="0.2">
      <c r="A123" s="27">
        <v>72</v>
      </c>
      <c r="B123" s="27" t="s">
        <v>547</v>
      </c>
      <c r="C123" s="27" t="s">
        <v>252</v>
      </c>
      <c r="D123" s="27" t="s">
        <v>538</v>
      </c>
      <c r="E123" s="27">
        <v>2</v>
      </c>
      <c r="F123" s="27" t="s">
        <v>222</v>
      </c>
      <c r="G123" s="27" t="s">
        <v>63</v>
      </c>
      <c r="H123" s="27" t="s">
        <v>548</v>
      </c>
      <c r="I123" s="11">
        <v>0.56299999999999994</v>
      </c>
      <c r="J123" s="27">
        <v>4</v>
      </c>
      <c r="K123" s="27">
        <v>355.7</v>
      </c>
      <c r="L123" s="27">
        <v>214.4</v>
      </c>
      <c r="M123" s="27">
        <v>3470</v>
      </c>
      <c r="N123" s="27">
        <v>206.809</v>
      </c>
      <c r="O123" s="11"/>
      <c r="P123" s="13">
        <v>15.007663767834661</v>
      </c>
      <c r="Q123" s="11">
        <v>3.7069999999999999</v>
      </c>
      <c r="R123" s="13">
        <v>3.7607954999999995</v>
      </c>
      <c r="S123" s="27">
        <v>5</v>
      </c>
      <c r="T123" s="27">
        <v>738.4</v>
      </c>
      <c r="U123" s="27">
        <v>243.7</v>
      </c>
      <c r="V123" s="27">
        <v>89</v>
      </c>
      <c r="W123" s="27">
        <v>3985</v>
      </c>
      <c r="X123" s="27">
        <v>288.32</v>
      </c>
      <c r="Y123" s="11"/>
      <c r="Z123" s="13">
        <v>43.492702353213389</v>
      </c>
      <c r="AA123" s="11">
        <v>-19.745000000000001</v>
      </c>
      <c r="AB123" s="5">
        <v>-21.087017000000003</v>
      </c>
      <c r="AC123" s="6">
        <v>2.8980328334933514</v>
      </c>
    </row>
    <row r="124" spans="1:29" x14ac:dyDescent="0.2">
      <c r="A124" s="27">
        <v>73</v>
      </c>
      <c r="B124" s="27" t="s">
        <v>549</v>
      </c>
      <c r="C124" s="27" t="s">
        <v>258</v>
      </c>
      <c r="D124" s="27" t="s">
        <v>538</v>
      </c>
      <c r="E124" s="27">
        <v>2</v>
      </c>
      <c r="F124" s="27" t="s">
        <v>222</v>
      </c>
      <c r="G124" s="27" t="s">
        <v>63</v>
      </c>
      <c r="H124" s="27" t="s">
        <v>550</v>
      </c>
      <c r="I124" s="11">
        <v>0.53</v>
      </c>
      <c r="J124" s="27">
        <v>4</v>
      </c>
      <c r="K124" s="27">
        <v>354.9</v>
      </c>
      <c r="L124" s="27">
        <v>212.3</v>
      </c>
      <c r="M124" s="27">
        <v>3302</v>
      </c>
      <c r="N124" s="27">
        <v>197.25200000000001</v>
      </c>
      <c r="O124" s="11"/>
      <c r="P124" s="13">
        <v>15.205391169511664</v>
      </c>
      <c r="Q124" s="11">
        <v>4.5190000000000001</v>
      </c>
      <c r="R124" s="13">
        <v>4.5780735000000004</v>
      </c>
      <c r="S124" s="27">
        <v>5</v>
      </c>
      <c r="T124" s="27">
        <v>738.2</v>
      </c>
      <c r="U124" s="27">
        <v>239.1</v>
      </c>
      <c r="V124" s="27">
        <v>89</v>
      </c>
      <c r="W124" s="27">
        <v>3783</v>
      </c>
      <c r="X124" s="27">
        <v>272.94499999999999</v>
      </c>
      <c r="Y124" s="11"/>
      <c r="Z124" s="13">
        <v>43.737030313921224</v>
      </c>
      <c r="AA124" s="11">
        <v>-20.623000000000001</v>
      </c>
      <c r="AB124" s="5">
        <v>-21.935691800000001</v>
      </c>
      <c r="AC124" s="6">
        <v>2.876415991297768</v>
      </c>
    </row>
    <row r="125" spans="1:29" x14ac:dyDescent="0.2">
      <c r="A125" s="27">
        <v>74</v>
      </c>
      <c r="B125" s="27" t="s">
        <v>551</v>
      </c>
      <c r="C125" s="27" t="s">
        <v>261</v>
      </c>
      <c r="D125" s="27" t="s">
        <v>538</v>
      </c>
      <c r="E125" s="27">
        <v>2</v>
      </c>
      <c r="F125" s="27" t="s">
        <v>222</v>
      </c>
      <c r="G125" s="27" t="s">
        <v>63</v>
      </c>
      <c r="H125" s="27" t="s">
        <v>552</v>
      </c>
      <c r="I125" s="11">
        <v>0.60499999999999998</v>
      </c>
      <c r="J125" s="27">
        <v>4</v>
      </c>
      <c r="K125" s="27">
        <v>355.9</v>
      </c>
      <c r="L125" s="27">
        <v>216.9</v>
      </c>
      <c r="M125" s="27">
        <v>3764</v>
      </c>
      <c r="N125" s="27">
        <v>224.334</v>
      </c>
      <c r="O125" s="11"/>
      <c r="P125" s="13">
        <v>15.149272474789155</v>
      </c>
      <c r="Q125" s="11">
        <v>3.419</v>
      </c>
      <c r="R125" s="13">
        <v>3.4709235000000001</v>
      </c>
      <c r="S125" s="27">
        <v>5</v>
      </c>
      <c r="T125" s="27">
        <v>737.4</v>
      </c>
      <c r="U125" s="27">
        <v>247</v>
      </c>
      <c r="V125" s="27">
        <v>89</v>
      </c>
      <c r="W125" s="27">
        <v>4353</v>
      </c>
      <c r="X125" s="27">
        <v>316.226</v>
      </c>
      <c r="Y125" s="11"/>
      <c r="Z125" s="13">
        <v>44.390722972623998</v>
      </c>
      <c r="AA125" s="11">
        <v>-20.911000000000001</v>
      </c>
      <c r="AB125" s="5">
        <v>-22.214072600000002</v>
      </c>
      <c r="AC125" s="6">
        <v>2.9302214377949407</v>
      </c>
    </row>
    <row r="126" spans="1:29" x14ac:dyDescent="0.2">
      <c r="A126" s="27">
        <v>75</v>
      </c>
      <c r="B126" s="27" t="s">
        <v>553</v>
      </c>
      <c r="C126" s="27" t="s">
        <v>264</v>
      </c>
      <c r="D126" s="27" t="s">
        <v>538</v>
      </c>
      <c r="E126" s="27">
        <v>2</v>
      </c>
      <c r="F126" s="27" t="s">
        <v>222</v>
      </c>
      <c r="G126" s="27" t="s">
        <v>63</v>
      </c>
      <c r="H126" s="27" t="s">
        <v>554</v>
      </c>
      <c r="I126" s="11">
        <v>0.53200000000000003</v>
      </c>
      <c r="J126" s="27">
        <v>4</v>
      </c>
      <c r="K126" s="27">
        <v>355.9</v>
      </c>
      <c r="L126" s="27">
        <v>210.5</v>
      </c>
      <c r="M126" s="27">
        <v>3330</v>
      </c>
      <c r="N126" s="27">
        <v>199.21</v>
      </c>
      <c r="O126" s="11"/>
      <c r="P126" s="13">
        <v>15.298595242671544</v>
      </c>
      <c r="Q126" s="11">
        <v>12.537000000000001</v>
      </c>
      <c r="R126" s="13">
        <v>12.6481905</v>
      </c>
      <c r="S126" s="27">
        <v>5</v>
      </c>
      <c r="T126" s="27">
        <v>737.6</v>
      </c>
      <c r="U126" s="27">
        <v>242.2</v>
      </c>
      <c r="V126" s="27">
        <v>89</v>
      </c>
      <c r="W126" s="27">
        <v>3743</v>
      </c>
      <c r="X126" s="27">
        <v>270.63099999999997</v>
      </c>
      <c r="Y126" s="11"/>
      <c r="Z126" s="13">
        <v>43.203201263040619</v>
      </c>
      <c r="AA126" s="11">
        <v>-14.101000000000001</v>
      </c>
      <c r="AB126" s="5">
        <v>-15.631526600000001</v>
      </c>
      <c r="AC126" s="6">
        <v>2.8239979277663525</v>
      </c>
    </row>
    <row r="127" spans="1:29" x14ac:dyDescent="0.2">
      <c r="A127" s="27">
        <v>76</v>
      </c>
      <c r="B127" s="27" t="s">
        <v>555</v>
      </c>
      <c r="C127" s="27" t="s">
        <v>267</v>
      </c>
      <c r="D127" s="27" t="s">
        <v>538</v>
      </c>
      <c r="E127" s="27">
        <v>2</v>
      </c>
      <c r="F127" s="27" t="s">
        <v>222</v>
      </c>
      <c r="G127" s="27" t="s">
        <v>63</v>
      </c>
      <c r="H127" s="27" t="s">
        <v>556</v>
      </c>
      <c r="I127" s="11">
        <v>0.56200000000000006</v>
      </c>
      <c r="J127" s="27">
        <v>4</v>
      </c>
      <c r="K127" s="27">
        <v>356.1</v>
      </c>
      <c r="L127" s="27">
        <v>213.2</v>
      </c>
      <c r="M127" s="27">
        <v>3330</v>
      </c>
      <c r="N127" s="27">
        <v>199.37899999999999</v>
      </c>
      <c r="O127" s="11"/>
      <c r="P127" s="13">
        <v>14.49423002276019</v>
      </c>
      <c r="Q127" s="11">
        <v>11.382</v>
      </c>
      <c r="R127" s="13">
        <v>11.485683</v>
      </c>
      <c r="S127" s="27">
        <v>5</v>
      </c>
      <c r="T127" s="27">
        <v>737.8</v>
      </c>
      <c r="U127" s="27">
        <v>244.3</v>
      </c>
      <c r="V127" s="27">
        <v>89</v>
      </c>
      <c r="W127" s="27">
        <v>4009</v>
      </c>
      <c r="X127" s="27">
        <v>291.339</v>
      </c>
      <c r="Y127" s="11"/>
      <c r="Z127" s="13">
        <v>44.026314124869131</v>
      </c>
      <c r="AA127" s="11">
        <v>-8.5009999999999994</v>
      </c>
      <c r="AB127" s="5">
        <v>-10.218566599999999</v>
      </c>
      <c r="AC127" s="6">
        <v>3.0375062390851335</v>
      </c>
    </row>
    <row r="128" spans="1:29" x14ac:dyDescent="0.2">
      <c r="A128" s="27">
        <v>77</v>
      </c>
      <c r="B128" s="27" t="s">
        <v>557</v>
      </c>
      <c r="C128" s="27" t="s">
        <v>271</v>
      </c>
      <c r="D128" s="27" t="s">
        <v>538</v>
      </c>
      <c r="E128" s="27">
        <v>2</v>
      </c>
      <c r="F128" s="27" t="s">
        <v>222</v>
      </c>
      <c r="G128" s="27" t="s">
        <v>63</v>
      </c>
      <c r="H128" s="27" t="s">
        <v>558</v>
      </c>
      <c r="I128" s="11">
        <v>0.57699999999999996</v>
      </c>
      <c r="J128" s="27">
        <v>4</v>
      </c>
      <c r="K128" s="27">
        <v>356.1</v>
      </c>
      <c r="L128" s="27">
        <v>217.6</v>
      </c>
      <c r="M128" s="27">
        <v>3573</v>
      </c>
      <c r="N128" s="27">
        <v>213.577</v>
      </c>
      <c r="O128" s="11"/>
      <c r="P128" s="13">
        <v>15.122748169904053</v>
      </c>
      <c r="Q128" s="11">
        <v>10.382999999999999</v>
      </c>
      <c r="R128" s="13">
        <v>10.480189499999998</v>
      </c>
      <c r="S128" s="27">
        <v>5</v>
      </c>
      <c r="T128" s="27">
        <v>736.9</v>
      </c>
      <c r="U128" s="27">
        <v>246.8</v>
      </c>
      <c r="V128" s="27">
        <v>89</v>
      </c>
      <c r="W128" s="27">
        <v>4151</v>
      </c>
      <c r="X128" s="27">
        <v>300.98599999999999</v>
      </c>
      <c r="Y128" s="11"/>
      <c r="Z128" s="13">
        <v>44.301711086244033</v>
      </c>
      <c r="AA128" s="11">
        <v>-17.957000000000001</v>
      </c>
      <c r="AB128" s="5">
        <v>-19.358736200000003</v>
      </c>
      <c r="AC128" s="6">
        <v>2.9294748936181687</v>
      </c>
    </row>
    <row r="129" spans="1:29" x14ac:dyDescent="0.2">
      <c r="A129" s="27">
        <v>78</v>
      </c>
      <c r="B129" s="27" t="s">
        <v>559</v>
      </c>
      <c r="C129" s="27" t="s">
        <v>277</v>
      </c>
      <c r="D129" s="27" t="s">
        <v>538</v>
      </c>
      <c r="E129" s="27">
        <v>2</v>
      </c>
      <c r="F129" s="27" t="s">
        <v>222</v>
      </c>
      <c r="G129" s="27" t="s">
        <v>63</v>
      </c>
      <c r="H129" s="27" t="s">
        <v>560</v>
      </c>
      <c r="I129" s="11">
        <v>0.57299999999999995</v>
      </c>
      <c r="J129" s="27">
        <v>4</v>
      </c>
      <c r="K129" s="27">
        <v>355.5</v>
      </c>
      <c r="L129" s="27">
        <v>216.9</v>
      </c>
      <c r="M129" s="27">
        <v>3528</v>
      </c>
      <c r="N129" s="27">
        <v>210.756</v>
      </c>
      <c r="O129" s="11"/>
      <c r="P129" s="13">
        <v>15.027176133941159</v>
      </c>
      <c r="Q129" s="11">
        <v>8.91</v>
      </c>
      <c r="R129" s="13">
        <v>8.9976149999999997</v>
      </c>
      <c r="S129" s="27">
        <v>5</v>
      </c>
      <c r="T129" s="27">
        <v>737.1</v>
      </c>
      <c r="U129" s="27">
        <v>245.2</v>
      </c>
      <c r="V129" s="27">
        <v>89</v>
      </c>
      <c r="W129" s="27">
        <v>4161</v>
      </c>
      <c r="X129" s="27">
        <v>300.89</v>
      </c>
      <c r="Y129" s="11"/>
      <c r="Z129" s="13">
        <v>44.596743848614651</v>
      </c>
      <c r="AA129" s="11">
        <v>-17.780999999999999</v>
      </c>
      <c r="AB129" s="5">
        <v>-19.188614599999998</v>
      </c>
      <c r="AC129" s="6">
        <v>2.9677394775380406</v>
      </c>
    </row>
    <row r="130" spans="1:29" x14ac:dyDescent="0.2">
      <c r="A130" s="27">
        <v>79</v>
      </c>
      <c r="B130" s="27" t="s">
        <v>561</v>
      </c>
      <c r="C130" s="27" t="s">
        <v>281</v>
      </c>
      <c r="D130" s="27" t="s">
        <v>538</v>
      </c>
      <c r="E130" s="27">
        <v>2</v>
      </c>
      <c r="F130" s="27" t="s">
        <v>222</v>
      </c>
      <c r="G130" s="27" t="s">
        <v>63</v>
      </c>
      <c r="H130" s="27" t="s">
        <v>562</v>
      </c>
      <c r="I130" s="11">
        <v>0.47899999999999998</v>
      </c>
      <c r="J130" s="27">
        <v>4</v>
      </c>
      <c r="K130" s="27">
        <v>356.3</v>
      </c>
      <c r="L130" s="27">
        <v>211.7</v>
      </c>
      <c r="M130" s="27">
        <v>2930</v>
      </c>
      <c r="N130" s="27">
        <v>176.03800000000001</v>
      </c>
      <c r="O130" s="11"/>
      <c r="P130" s="13">
        <v>15.014917967341018</v>
      </c>
      <c r="Q130" s="11">
        <v>12.37</v>
      </c>
      <c r="R130" s="13">
        <v>12.480104999999998</v>
      </c>
      <c r="S130" s="27">
        <v>5</v>
      </c>
      <c r="T130" s="27">
        <v>737.6</v>
      </c>
      <c r="U130" s="27">
        <v>240.4</v>
      </c>
      <c r="V130" s="27">
        <v>89</v>
      </c>
      <c r="W130" s="27">
        <v>3436</v>
      </c>
      <c r="X130" s="27">
        <v>248.41</v>
      </c>
      <c r="Y130" s="11"/>
      <c r="Z130" s="13">
        <v>44.043678082758731</v>
      </c>
      <c r="AA130" s="11">
        <v>-8.9830000000000005</v>
      </c>
      <c r="AB130" s="5">
        <v>-10.6844678</v>
      </c>
      <c r="AC130" s="6">
        <v>2.9333279195103321</v>
      </c>
    </row>
    <row r="131" spans="1:29" x14ac:dyDescent="0.2">
      <c r="A131" s="27">
        <v>80</v>
      </c>
      <c r="B131" s="27" t="s">
        <v>154</v>
      </c>
      <c r="C131" s="27" t="s">
        <v>271</v>
      </c>
      <c r="D131" s="27" t="s">
        <v>538</v>
      </c>
      <c r="E131" s="27">
        <v>2</v>
      </c>
      <c r="F131" s="27" t="s">
        <v>222</v>
      </c>
      <c r="G131" s="27" t="s">
        <v>63</v>
      </c>
      <c r="H131" s="27" t="s">
        <v>563</v>
      </c>
      <c r="I131" s="11">
        <v>0.58699999999999997</v>
      </c>
      <c r="J131" s="27">
        <v>4</v>
      </c>
      <c r="K131" s="27">
        <v>356.1</v>
      </c>
      <c r="L131" s="27">
        <v>218.6</v>
      </c>
      <c r="M131" s="27">
        <v>3736</v>
      </c>
      <c r="N131" s="27">
        <v>222.19</v>
      </c>
      <c r="O131" s="11">
        <v>4.0288716863945265E-2</v>
      </c>
      <c r="P131" s="13">
        <v>15.464591734862154</v>
      </c>
      <c r="Q131" s="11">
        <v>13.141999999999999</v>
      </c>
      <c r="R131" s="13">
        <v>13.257122999999998</v>
      </c>
      <c r="S131" s="27">
        <v>5</v>
      </c>
      <c r="T131" s="27">
        <v>737.4</v>
      </c>
      <c r="U131" s="27">
        <v>248.5</v>
      </c>
      <c r="V131" s="27">
        <v>89</v>
      </c>
      <c r="W131" s="27">
        <v>4566</v>
      </c>
      <c r="X131" s="27">
        <v>330.392</v>
      </c>
      <c r="Y131" s="11">
        <v>8.4392176566018537E-2</v>
      </c>
      <c r="Z131" s="13">
        <v>47.801490651843281</v>
      </c>
      <c r="AA131" s="11">
        <v>-15.247999999999999</v>
      </c>
      <c r="AB131" s="5">
        <v>-16.740216799999999</v>
      </c>
      <c r="AC131" s="6">
        <v>3.0910282968598115</v>
      </c>
    </row>
    <row r="132" spans="1:29" x14ac:dyDescent="0.2">
      <c r="A132" s="27">
        <v>81</v>
      </c>
      <c r="B132" s="27" t="s">
        <v>61</v>
      </c>
      <c r="C132" s="27" t="s">
        <v>87</v>
      </c>
      <c r="D132" s="27" t="s">
        <v>538</v>
      </c>
      <c r="E132" s="27">
        <v>2</v>
      </c>
      <c r="F132" s="27" t="s">
        <v>222</v>
      </c>
      <c r="G132" s="27" t="s">
        <v>63</v>
      </c>
      <c r="H132" s="27" t="s">
        <v>564</v>
      </c>
      <c r="I132" s="11">
        <v>0.53900000000000003</v>
      </c>
      <c r="J132" s="27">
        <v>4</v>
      </c>
      <c r="K132" s="27">
        <v>356.3</v>
      </c>
      <c r="L132" s="27">
        <v>214.6</v>
      </c>
      <c r="M132" s="27">
        <v>3205</v>
      </c>
      <c r="N132" s="27">
        <v>191.35599999999999</v>
      </c>
      <c r="O132" s="11">
        <v>4.0532881122097041E-2</v>
      </c>
      <c r="P132" s="13">
        <v>14.504587101877471</v>
      </c>
      <c r="Q132" s="11">
        <v>6.383</v>
      </c>
      <c r="R132" s="13">
        <v>6.4541895</v>
      </c>
      <c r="S132" s="27">
        <v>5</v>
      </c>
      <c r="T132" s="27">
        <v>737.6</v>
      </c>
      <c r="U132" s="27">
        <v>247.7</v>
      </c>
      <c r="V132" s="27">
        <v>89</v>
      </c>
      <c r="W132" s="27">
        <v>4354</v>
      </c>
      <c r="X132" s="27">
        <v>315.30599999999998</v>
      </c>
      <c r="Y132" s="11">
        <v>8.4036586680875089E-2</v>
      </c>
      <c r="Z132" s="13">
        <v>49.681361403523461</v>
      </c>
      <c r="AA132" s="11">
        <v>-25.375</v>
      </c>
      <c r="AB132" s="5">
        <v>-26.528974999999999</v>
      </c>
      <c r="AC132" s="6">
        <v>3.4252172126356299</v>
      </c>
    </row>
    <row r="133" spans="1:29" x14ac:dyDescent="0.2">
      <c r="A133" s="27">
        <v>82</v>
      </c>
      <c r="B133" s="27" t="s">
        <v>559</v>
      </c>
      <c r="C133" s="27" t="s">
        <v>287</v>
      </c>
      <c r="D133" s="27" t="s">
        <v>538</v>
      </c>
      <c r="E133" s="27">
        <v>2</v>
      </c>
      <c r="F133" s="27" t="s">
        <v>222</v>
      </c>
      <c r="G133" s="27" t="s">
        <v>63</v>
      </c>
      <c r="H133" s="27" t="s">
        <v>565</v>
      </c>
      <c r="I133" s="11">
        <v>0.60099999999999998</v>
      </c>
      <c r="J133" s="27">
        <v>4</v>
      </c>
      <c r="K133" s="27">
        <v>355.7</v>
      </c>
      <c r="L133" s="27">
        <v>217.6</v>
      </c>
      <c r="M133" s="27">
        <v>3644</v>
      </c>
      <c r="N133" s="27">
        <v>217.471</v>
      </c>
      <c r="O133" s="11"/>
      <c r="P133" s="13">
        <v>14.783556686199345</v>
      </c>
      <c r="Q133" s="11">
        <v>7.5979999999999999</v>
      </c>
      <c r="R133" s="13">
        <v>7.6770869999999993</v>
      </c>
      <c r="S133" s="27">
        <v>5</v>
      </c>
      <c r="T133" s="27">
        <v>738.2</v>
      </c>
      <c r="U133" s="27">
        <v>247.9</v>
      </c>
      <c r="V133" s="27">
        <v>89</v>
      </c>
      <c r="W133" s="27">
        <v>4329</v>
      </c>
      <c r="X133" s="27">
        <v>313.66500000000002</v>
      </c>
      <c r="Y133" s="11"/>
      <c r="Z133" s="13">
        <v>44.324271598058232</v>
      </c>
      <c r="AA133" s="11">
        <v>-9.1639999999999997</v>
      </c>
      <c r="AB133" s="5">
        <v>-10.8594224</v>
      </c>
      <c r="AC133" s="6">
        <v>2.998214336299434</v>
      </c>
    </row>
    <row r="134" spans="1:29" x14ac:dyDescent="0.2">
      <c r="A134" s="27">
        <v>83</v>
      </c>
      <c r="B134" s="27" t="s">
        <v>566</v>
      </c>
      <c r="C134" s="27" t="s">
        <v>291</v>
      </c>
      <c r="D134" s="27" t="s">
        <v>538</v>
      </c>
      <c r="E134" s="27">
        <v>2</v>
      </c>
      <c r="F134" s="27" t="s">
        <v>222</v>
      </c>
      <c r="G134" s="27" t="s">
        <v>63</v>
      </c>
      <c r="H134" s="27" t="s">
        <v>567</v>
      </c>
      <c r="I134" s="11">
        <v>0.51</v>
      </c>
      <c r="J134" s="27">
        <v>4</v>
      </c>
      <c r="K134" s="27">
        <v>356.1</v>
      </c>
      <c r="L134" s="27">
        <v>211.3</v>
      </c>
      <c r="M134" s="27">
        <v>2987</v>
      </c>
      <c r="N134" s="27">
        <v>178.98099999999999</v>
      </c>
      <c r="O134" s="11"/>
      <c r="P134" s="13">
        <v>14.33800757667702</v>
      </c>
      <c r="Q134" s="11">
        <v>4.6980000000000004</v>
      </c>
      <c r="R134" s="13">
        <v>4.7582370000000003</v>
      </c>
      <c r="S134" s="27">
        <v>5</v>
      </c>
      <c r="T134" s="27">
        <v>736.3</v>
      </c>
      <c r="U134" s="27">
        <v>242.9</v>
      </c>
      <c r="V134" s="27">
        <v>89</v>
      </c>
      <c r="W134" s="27">
        <v>3794</v>
      </c>
      <c r="X134" s="27">
        <v>275.19200000000001</v>
      </c>
      <c r="Y134" s="11"/>
      <c r="Z134" s="13">
        <v>45.826389992803712</v>
      </c>
      <c r="AA134" s="11">
        <v>-11.939</v>
      </c>
      <c r="AB134" s="5">
        <v>-13.541737400000001</v>
      </c>
      <c r="AC134" s="6">
        <v>3.1961477037679491</v>
      </c>
    </row>
    <row r="135" spans="1:29" x14ac:dyDescent="0.2">
      <c r="A135" s="27">
        <v>84</v>
      </c>
      <c r="B135" s="27" t="s">
        <v>568</v>
      </c>
      <c r="C135" s="27" t="s">
        <v>294</v>
      </c>
      <c r="D135" s="27" t="s">
        <v>538</v>
      </c>
      <c r="E135" s="27">
        <v>2</v>
      </c>
      <c r="F135" s="27" t="s">
        <v>222</v>
      </c>
      <c r="G135" s="27" t="s">
        <v>63</v>
      </c>
      <c r="H135" s="27" t="s">
        <v>569</v>
      </c>
      <c r="I135" s="11">
        <v>0.54</v>
      </c>
      <c r="J135" s="27">
        <v>4</v>
      </c>
      <c r="K135" s="27">
        <v>355.7</v>
      </c>
      <c r="L135" s="27">
        <v>211.3</v>
      </c>
      <c r="M135" s="27">
        <v>2911</v>
      </c>
      <c r="N135" s="27">
        <v>175.06100000000001</v>
      </c>
      <c r="O135" s="11"/>
      <c r="P135" s="13">
        <v>13.244869894467739</v>
      </c>
      <c r="Q135" s="11">
        <v>9.7080000000000002</v>
      </c>
      <c r="R135" s="13">
        <v>9.8008019999999991</v>
      </c>
      <c r="S135" s="27">
        <v>5</v>
      </c>
      <c r="T135" s="27">
        <v>736.5</v>
      </c>
      <c r="U135" s="27">
        <v>242.4</v>
      </c>
      <c r="V135" s="27">
        <v>89</v>
      </c>
      <c r="W135" s="27">
        <v>3826</v>
      </c>
      <c r="X135" s="27">
        <v>277.48399999999998</v>
      </c>
      <c r="Y135" s="11"/>
      <c r="Z135" s="13">
        <v>43.640950886204187</v>
      </c>
      <c r="AA135" s="11">
        <v>-9.2989999999999995</v>
      </c>
      <c r="AB135" s="5">
        <v>-10.989913399999999</v>
      </c>
      <c r="AC135" s="6">
        <v>3.2949323952538494</v>
      </c>
    </row>
    <row r="136" spans="1:29" x14ac:dyDescent="0.2">
      <c r="A136" s="27">
        <v>85</v>
      </c>
      <c r="B136" s="27" t="s">
        <v>570</v>
      </c>
      <c r="C136" s="27" t="s">
        <v>297</v>
      </c>
      <c r="D136" s="27" t="s">
        <v>538</v>
      </c>
      <c r="E136" s="27">
        <v>2</v>
      </c>
      <c r="F136" s="27" t="s">
        <v>222</v>
      </c>
      <c r="G136" s="27" t="s">
        <v>63</v>
      </c>
      <c r="H136" s="27" t="s">
        <v>571</v>
      </c>
      <c r="I136" s="11">
        <v>0.56499999999999995</v>
      </c>
      <c r="J136" s="27">
        <v>4</v>
      </c>
      <c r="K136" s="27">
        <v>356.1</v>
      </c>
      <c r="L136" s="27">
        <v>216.5</v>
      </c>
      <c r="M136" s="27">
        <v>3407</v>
      </c>
      <c r="N136" s="27">
        <v>203.87700000000001</v>
      </c>
      <c r="O136" s="11"/>
      <c r="P136" s="13">
        <v>14.742523815250399</v>
      </c>
      <c r="Q136" s="11">
        <v>11.404</v>
      </c>
      <c r="R136" s="13">
        <v>11.507826</v>
      </c>
      <c r="S136" s="27">
        <v>5</v>
      </c>
      <c r="T136" s="27">
        <v>736.5</v>
      </c>
      <c r="U136" s="27">
        <v>246.6</v>
      </c>
      <c r="V136" s="27">
        <v>89</v>
      </c>
      <c r="W136" s="27">
        <v>4121</v>
      </c>
      <c r="X136" s="27">
        <v>299.17500000000001</v>
      </c>
      <c r="Y136" s="11"/>
      <c r="Z136" s="13">
        <v>44.970412389210075</v>
      </c>
      <c r="AA136" s="11">
        <v>-13.768000000000001</v>
      </c>
      <c r="AB136" s="5">
        <v>-15.309648800000002</v>
      </c>
      <c r="AC136" s="6">
        <v>3.0503876373386247</v>
      </c>
    </row>
    <row r="137" spans="1:29" x14ac:dyDescent="0.2">
      <c r="A137" s="27">
        <v>86</v>
      </c>
      <c r="B137" s="27" t="s">
        <v>572</v>
      </c>
      <c r="C137" s="27" t="s">
        <v>300</v>
      </c>
      <c r="D137" s="27" t="s">
        <v>538</v>
      </c>
      <c r="E137" s="27">
        <v>2</v>
      </c>
      <c r="F137" s="27" t="s">
        <v>222</v>
      </c>
      <c r="G137" s="27" t="s">
        <v>63</v>
      </c>
      <c r="H137" s="27" t="s">
        <v>573</v>
      </c>
      <c r="I137" s="11">
        <v>0.59799999999999998</v>
      </c>
      <c r="J137" s="27">
        <v>4</v>
      </c>
      <c r="K137" s="27">
        <v>355.7</v>
      </c>
      <c r="L137" s="27">
        <v>219.4</v>
      </c>
      <c r="M137" s="27">
        <v>3676</v>
      </c>
      <c r="N137" s="27">
        <v>219.59299999999999</v>
      </c>
      <c r="O137" s="11"/>
      <c r="P137" s="13">
        <v>15.00269773100363</v>
      </c>
      <c r="Q137" s="11">
        <v>14.067</v>
      </c>
      <c r="R137" s="13">
        <v>14.1881355</v>
      </c>
      <c r="S137" s="27">
        <v>5</v>
      </c>
      <c r="T137" s="27">
        <v>737.4</v>
      </c>
      <c r="U137" s="27">
        <v>247.2</v>
      </c>
      <c r="V137" s="27">
        <v>89</v>
      </c>
      <c r="W137" s="27">
        <v>4317</v>
      </c>
      <c r="X137" s="27">
        <v>312.93900000000002</v>
      </c>
      <c r="Y137" s="11"/>
      <c r="Z137" s="13">
        <v>44.443527804622477</v>
      </c>
      <c r="AA137" s="11">
        <v>-10.170999999999999</v>
      </c>
      <c r="AB137" s="5">
        <v>-11.832788599999999</v>
      </c>
      <c r="AC137" s="6">
        <v>2.9623690753149203</v>
      </c>
    </row>
    <row r="138" spans="1:29" x14ac:dyDescent="0.2">
      <c r="A138" s="27">
        <v>87</v>
      </c>
      <c r="B138" s="27" t="s">
        <v>574</v>
      </c>
      <c r="C138" s="27" t="s">
        <v>303</v>
      </c>
      <c r="D138" s="27" t="s">
        <v>538</v>
      </c>
      <c r="E138" s="27">
        <v>2</v>
      </c>
      <c r="F138" s="27" t="s">
        <v>222</v>
      </c>
      <c r="G138" s="27" t="s">
        <v>63</v>
      </c>
      <c r="H138" s="27" t="s">
        <v>575</v>
      </c>
      <c r="I138" s="11">
        <v>0.52</v>
      </c>
      <c r="J138" s="27">
        <v>4</v>
      </c>
      <c r="K138" s="27">
        <v>358.6</v>
      </c>
      <c r="L138" s="27">
        <v>190.2</v>
      </c>
      <c r="M138" s="27">
        <v>1225</v>
      </c>
      <c r="N138" s="27">
        <v>75.167000000000002</v>
      </c>
      <c r="O138" s="11"/>
      <c r="P138" s="13">
        <v>5.9057617838378373</v>
      </c>
      <c r="Q138" s="11">
        <v>7.9420000000000002</v>
      </c>
      <c r="R138" s="13">
        <v>8.0233229999999995</v>
      </c>
      <c r="S138" s="27">
        <v>5</v>
      </c>
      <c r="T138" s="27">
        <v>742.2</v>
      </c>
      <c r="U138" s="27">
        <v>216.1</v>
      </c>
      <c r="V138" s="27">
        <v>89</v>
      </c>
      <c r="W138" s="27">
        <v>1552</v>
      </c>
      <c r="X138" s="27">
        <v>111.032</v>
      </c>
      <c r="Y138" s="11"/>
      <c r="Z138" s="13">
        <v>18.134051192351443</v>
      </c>
      <c r="AA138" s="11">
        <v>-17.152000000000001</v>
      </c>
      <c r="AB138" s="5">
        <v>-18.580623200000002</v>
      </c>
      <c r="AC138" s="6">
        <v>3.0705693619370975</v>
      </c>
    </row>
    <row r="139" spans="1:29" x14ac:dyDescent="0.2">
      <c r="A139" s="27">
        <v>88</v>
      </c>
      <c r="B139" s="27" t="s">
        <v>576</v>
      </c>
      <c r="C139" s="27" t="s">
        <v>306</v>
      </c>
      <c r="D139" s="27" t="s">
        <v>538</v>
      </c>
      <c r="E139" s="27">
        <v>2</v>
      </c>
      <c r="F139" s="27" t="s">
        <v>222</v>
      </c>
      <c r="G139" s="27" t="s">
        <v>63</v>
      </c>
      <c r="H139" s="27" t="s">
        <v>577</v>
      </c>
      <c r="I139" s="11">
        <v>0.55100000000000005</v>
      </c>
      <c r="J139" s="27">
        <v>4</v>
      </c>
      <c r="K139" s="27">
        <v>355.5</v>
      </c>
      <c r="L139" s="27">
        <v>216.7</v>
      </c>
      <c r="M139" s="27">
        <v>3375</v>
      </c>
      <c r="N139" s="27">
        <v>201.791</v>
      </c>
      <c r="O139" s="11"/>
      <c r="P139" s="13">
        <v>14.962433909319421</v>
      </c>
      <c r="Q139" s="11">
        <v>4.0229999999999997</v>
      </c>
      <c r="R139" s="13">
        <v>4.0788494999999996</v>
      </c>
      <c r="S139" s="27">
        <v>5</v>
      </c>
      <c r="T139" s="27">
        <v>737.4</v>
      </c>
      <c r="U139" s="27">
        <v>244.9</v>
      </c>
      <c r="V139" s="27">
        <v>89</v>
      </c>
      <c r="W139" s="27">
        <v>4020</v>
      </c>
      <c r="X139" s="27">
        <v>290.83699999999999</v>
      </c>
      <c r="Y139" s="11"/>
      <c r="Z139" s="13">
        <v>44.827867093326901</v>
      </c>
      <c r="AA139" s="11">
        <v>-18.187000000000001</v>
      </c>
      <c r="AB139" s="5">
        <v>-19.581054200000001</v>
      </c>
      <c r="AC139" s="6">
        <v>2.9960277428798303</v>
      </c>
    </row>
    <row r="140" spans="1:29" x14ac:dyDescent="0.2">
      <c r="A140" s="27">
        <v>89</v>
      </c>
      <c r="B140" s="27" t="s">
        <v>581</v>
      </c>
      <c r="C140" s="27" t="s">
        <v>309</v>
      </c>
      <c r="D140" s="27" t="s">
        <v>538</v>
      </c>
      <c r="E140" s="27">
        <v>2</v>
      </c>
      <c r="F140" s="27" t="s">
        <v>222</v>
      </c>
      <c r="G140" s="27" t="s">
        <v>63</v>
      </c>
      <c r="H140" s="27" t="s">
        <v>582</v>
      </c>
      <c r="I140" s="11">
        <v>0.55400000000000005</v>
      </c>
      <c r="J140" s="27">
        <v>4</v>
      </c>
      <c r="K140" s="27">
        <v>355.3</v>
      </c>
      <c r="L140" s="27">
        <v>216.9</v>
      </c>
      <c r="M140" s="27">
        <v>3332</v>
      </c>
      <c r="N140" s="27">
        <v>198.99199999999999</v>
      </c>
      <c r="O140" s="11"/>
      <c r="P140" s="13">
        <v>14.674993030501149</v>
      </c>
      <c r="Q140" s="11">
        <v>9.8059999999999992</v>
      </c>
      <c r="R140" s="13">
        <v>9.8994389999999992</v>
      </c>
      <c r="S140" s="27">
        <v>5</v>
      </c>
      <c r="T140" s="27">
        <v>736.5</v>
      </c>
      <c r="U140" s="27">
        <v>248.7</v>
      </c>
      <c r="V140" s="27">
        <v>89</v>
      </c>
      <c r="W140" s="27">
        <v>4123</v>
      </c>
      <c r="X140" s="27">
        <v>298.19799999999998</v>
      </c>
      <c r="Y140" s="11"/>
      <c r="Z140" s="13">
        <v>45.713553270321782</v>
      </c>
      <c r="AA140" s="11">
        <v>-11.414999999999999</v>
      </c>
      <c r="AB140" s="5">
        <v>-13.035238999999999</v>
      </c>
      <c r="AC140" s="6">
        <v>3.1150647346345397</v>
      </c>
    </row>
    <row r="141" spans="1:29" x14ac:dyDescent="0.2">
      <c r="A141" s="27">
        <v>90</v>
      </c>
      <c r="B141" s="27" t="s">
        <v>583</v>
      </c>
      <c r="C141" s="27" t="s">
        <v>312</v>
      </c>
      <c r="D141" s="27" t="s">
        <v>538</v>
      </c>
      <c r="E141" s="27">
        <v>2</v>
      </c>
      <c r="F141" s="27" t="s">
        <v>222</v>
      </c>
      <c r="G141" s="27" t="s">
        <v>63</v>
      </c>
      <c r="H141" s="27" t="s">
        <v>584</v>
      </c>
      <c r="I141" s="11">
        <v>0.41699999999999998</v>
      </c>
      <c r="J141" s="27">
        <v>4</v>
      </c>
      <c r="K141" s="27">
        <v>356.6</v>
      </c>
      <c r="L141" s="27">
        <v>206.1</v>
      </c>
      <c r="M141" s="27">
        <v>2346</v>
      </c>
      <c r="N141" s="27">
        <v>141.46</v>
      </c>
      <c r="O141" s="11"/>
      <c r="P141" s="13">
        <v>13.859566613917114</v>
      </c>
      <c r="Q141" s="11">
        <v>7.2329999999999997</v>
      </c>
      <c r="R141" s="13">
        <v>7.3097144999999992</v>
      </c>
      <c r="S141" s="27">
        <v>5</v>
      </c>
      <c r="T141" s="27">
        <v>738.8</v>
      </c>
      <c r="U141" s="27">
        <v>236.8</v>
      </c>
      <c r="V141" s="27">
        <v>89</v>
      </c>
      <c r="W141" s="27">
        <v>3071</v>
      </c>
      <c r="X141" s="27">
        <v>221.45699999999999</v>
      </c>
      <c r="Y141" s="11"/>
      <c r="Z141" s="13">
        <v>45.102786686647043</v>
      </c>
      <c r="AA141" s="11">
        <v>-12.957000000000001</v>
      </c>
      <c r="AB141" s="5">
        <v>-14.525736200000001</v>
      </c>
      <c r="AC141" s="6">
        <v>3.254271070883052</v>
      </c>
    </row>
    <row r="142" spans="1:29" x14ac:dyDescent="0.2">
      <c r="A142" s="27">
        <v>91</v>
      </c>
      <c r="B142" s="27" t="s">
        <v>585</v>
      </c>
      <c r="C142" s="27" t="s">
        <v>315</v>
      </c>
      <c r="D142" s="27" t="s">
        <v>538</v>
      </c>
      <c r="E142" s="27">
        <v>2</v>
      </c>
      <c r="F142" s="27" t="s">
        <v>222</v>
      </c>
      <c r="G142" s="27" t="s">
        <v>63</v>
      </c>
      <c r="H142" s="27" t="s">
        <v>586</v>
      </c>
      <c r="I142" s="11">
        <v>0.58599999999999997</v>
      </c>
      <c r="J142" s="27">
        <v>4</v>
      </c>
      <c r="K142" s="27">
        <v>355.7</v>
      </c>
      <c r="L142" s="27">
        <v>220.3</v>
      </c>
      <c r="M142" s="27">
        <v>3554</v>
      </c>
      <c r="N142" s="27">
        <v>212.65299999999999</v>
      </c>
      <c r="O142" s="11"/>
      <c r="P142" s="13">
        <v>14.826066689039372</v>
      </c>
      <c r="Q142" s="11">
        <v>4.2270000000000003</v>
      </c>
      <c r="R142" s="13">
        <v>4.2841754999999999</v>
      </c>
      <c r="S142" s="27">
        <v>5</v>
      </c>
      <c r="T142" s="27">
        <v>737.4</v>
      </c>
      <c r="U142" s="27">
        <v>248.1</v>
      </c>
      <c r="V142" s="27">
        <v>89</v>
      </c>
      <c r="W142" s="27">
        <v>4254</v>
      </c>
      <c r="X142" s="27">
        <v>309.05</v>
      </c>
      <c r="Y142" s="11"/>
      <c r="Z142" s="13">
        <v>44.790009050031138</v>
      </c>
      <c r="AA142" s="11">
        <v>-20.69</v>
      </c>
      <c r="AB142" s="5">
        <v>-22.000454000000001</v>
      </c>
      <c r="AC142" s="6">
        <v>3.0210311331692266</v>
      </c>
    </row>
    <row r="143" spans="1:29" x14ac:dyDescent="0.2">
      <c r="A143" s="27">
        <v>92</v>
      </c>
      <c r="B143" s="27" t="s">
        <v>588</v>
      </c>
      <c r="C143" s="27" t="s">
        <v>319</v>
      </c>
      <c r="D143" s="27" t="s">
        <v>538</v>
      </c>
      <c r="E143" s="27">
        <v>2</v>
      </c>
      <c r="F143" s="27" t="s">
        <v>222</v>
      </c>
      <c r="G143" s="27" t="s">
        <v>63</v>
      </c>
      <c r="H143" s="27" t="s">
        <v>589</v>
      </c>
      <c r="I143" s="11">
        <v>0.52200000000000002</v>
      </c>
      <c r="J143" s="27">
        <v>4</v>
      </c>
      <c r="K143" s="27">
        <v>356.1</v>
      </c>
      <c r="L143" s="27">
        <v>215.9</v>
      </c>
      <c r="M143" s="27">
        <v>3180</v>
      </c>
      <c r="N143" s="27">
        <v>190.53200000000001</v>
      </c>
      <c r="O143" s="11"/>
      <c r="P143" s="13">
        <v>14.912466279632149</v>
      </c>
      <c r="Q143" s="11">
        <v>4.7039999999999997</v>
      </c>
      <c r="R143" s="13">
        <v>4.7642759999999997</v>
      </c>
      <c r="S143" s="27">
        <v>5</v>
      </c>
      <c r="T143" s="27">
        <v>738.4</v>
      </c>
      <c r="U143" s="27">
        <v>245.2</v>
      </c>
      <c r="V143" s="27">
        <v>89</v>
      </c>
      <c r="W143" s="27">
        <v>3800</v>
      </c>
      <c r="X143" s="27">
        <v>274.82400000000001</v>
      </c>
      <c r="Y143" s="11"/>
      <c r="Z143" s="13">
        <v>44.713037271177299</v>
      </c>
      <c r="AA143" s="11">
        <v>-16.132000000000001</v>
      </c>
      <c r="AB143" s="5">
        <v>-17.5946912</v>
      </c>
      <c r="AC143" s="6">
        <v>2.9983663622594459</v>
      </c>
    </row>
    <row r="144" spans="1:29" x14ac:dyDescent="0.2">
      <c r="A144" s="27">
        <v>93</v>
      </c>
      <c r="B144" s="27" t="s">
        <v>590</v>
      </c>
      <c r="C144" s="27" t="s">
        <v>323</v>
      </c>
      <c r="D144" s="27" t="s">
        <v>538</v>
      </c>
      <c r="E144" s="27">
        <v>2</v>
      </c>
      <c r="F144" s="27" t="s">
        <v>222</v>
      </c>
      <c r="G144" s="27" t="s">
        <v>63</v>
      </c>
      <c r="H144" s="27" t="s">
        <v>591</v>
      </c>
      <c r="I144" s="11">
        <v>0.53700000000000003</v>
      </c>
      <c r="J144" s="27">
        <v>4</v>
      </c>
      <c r="K144" s="27">
        <v>355.3</v>
      </c>
      <c r="L144" s="27">
        <v>217.2</v>
      </c>
      <c r="M144" s="27">
        <v>3351</v>
      </c>
      <c r="N144" s="27">
        <v>200.97499999999999</v>
      </c>
      <c r="O144" s="11"/>
      <c r="P144" s="13">
        <v>15.290433667106353</v>
      </c>
      <c r="Q144" s="11">
        <v>12.882</v>
      </c>
      <c r="R144" s="13">
        <v>12.995432999999998</v>
      </c>
      <c r="S144" s="27">
        <v>5</v>
      </c>
      <c r="T144" s="27">
        <v>737.1</v>
      </c>
      <c r="U144" s="27">
        <v>246.8</v>
      </c>
      <c r="V144" s="27">
        <v>89</v>
      </c>
      <c r="W144" s="27">
        <v>3837</v>
      </c>
      <c r="X144" s="27">
        <v>277.601</v>
      </c>
      <c r="Y144" s="11"/>
      <c r="Z144" s="13">
        <v>43.903258909588352</v>
      </c>
      <c r="AA144" s="11">
        <v>-10.821999999999999</v>
      </c>
      <c r="AB144" s="5">
        <v>-12.462045199999999</v>
      </c>
      <c r="AC144" s="6">
        <v>2.8712893215079656</v>
      </c>
    </row>
    <row r="145" spans="1:29" x14ac:dyDescent="0.2">
      <c r="A145" s="27">
        <v>94</v>
      </c>
      <c r="B145" s="27" t="s">
        <v>154</v>
      </c>
      <c r="C145" s="27" t="s">
        <v>277</v>
      </c>
      <c r="D145" s="27" t="s">
        <v>538</v>
      </c>
      <c r="E145" s="27">
        <v>2</v>
      </c>
      <c r="F145" s="27" t="s">
        <v>222</v>
      </c>
      <c r="G145" s="27" t="s">
        <v>63</v>
      </c>
      <c r="H145" s="27" t="s">
        <v>592</v>
      </c>
      <c r="I145" s="11">
        <v>0.57699999999999996</v>
      </c>
      <c r="J145" s="27">
        <v>4</v>
      </c>
      <c r="K145" s="27">
        <v>356.3</v>
      </c>
      <c r="L145" s="27">
        <v>221.7</v>
      </c>
      <c r="M145" s="27">
        <v>3685</v>
      </c>
      <c r="N145" s="27">
        <v>219.82</v>
      </c>
      <c r="O145" s="11">
        <v>4.0029342189063774E-2</v>
      </c>
      <c r="P145" s="13">
        <v>15.564796315653412</v>
      </c>
      <c r="Q145" s="11">
        <v>13.125999999999999</v>
      </c>
      <c r="R145" s="13">
        <v>13.241019</v>
      </c>
      <c r="S145" s="27">
        <v>5</v>
      </c>
      <c r="T145" s="27">
        <v>738.2</v>
      </c>
      <c r="U145" s="27">
        <v>249.1</v>
      </c>
      <c r="V145" s="27">
        <v>89</v>
      </c>
      <c r="W145" s="27">
        <v>4547</v>
      </c>
      <c r="X145" s="27">
        <v>329.25</v>
      </c>
      <c r="Y145" s="11">
        <v>8.32422171602126E-2</v>
      </c>
      <c r="Z145" s="13">
        <v>48.461849970250604</v>
      </c>
      <c r="AA145" s="11">
        <v>-15.276999999999999</v>
      </c>
      <c r="AB145" s="5">
        <v>-16.768248200000002</v>
      </c>
      <c r="AC145" s="6">
        <v>3.1135550371136462</v>
      </c>
    </row>
    <row r="146" spans="1:29" x14ac:dyDescent="0.2">
      <c r="A146" s="27">
        <v>95</v>
      </c>
      <c r="B146" s="27" t="s">
        <v>61</v>
      </c>
      <c r="C146" s="27" t="s">
        <v>92</v>
      </c>
      <c r="D146" s="27" t="s">
        <v>538</v>
      </c>
      <c r="E146" s="27">
        <v>2</v>
      </c>
      <c r="F146" s="27" t="s">
        <v>222</v>
      </c>
      <c r="G146" s="27" t="s">
        <v>63</v>
      </c>
      <c r="H146" s="27" t="s">
        <v>593</v>
      </c>
      <c r="I146" s="11">
        <v>0.50800000000000001</v>
      </c>
      <c r="J146" s="27">
        <v>4</v>
      </c>
      <c r="K146" s="27">
        <v>356.6</v>
      </c>
      <c r="L146" s="27">
        <v>213.6</v>
      </c>
      <c r="M146" s="27">
        <v>2998</v>
      </c>
      <c r="N146" s="27">
        <v>179.78200000000001</v>
      </c>
      <c r="O146" s="11">
        <v>4.0661022794273062E-2</v>
      </c>
      <c r="P146" s="13">
        <v>14.458876445388054</v>
      </c>
      <c r="Q146" s="11">
        <v>6.2850000000000001</v>
      </c>
      <c r="R146" s="13">
        <v>6.3555524999999999</v>
      </c>
      <c r="S146" s="27">
        <v>5</v>
      </c>
      <c r="T146" s="27">
        <v>737.4</v>
      </c>
      <c r="U146" s="27">
        <v>249.3</v>
      </c>
      <c r="V146" s="27">
        <v>89</v>
      </c>
      <c r="W146" s="27">
        <v>4092</v>
      </c>
      <c r="X146" s="27">
        <v>296.22300000000001</v>
      </c>
      <c r="Y146" s="11">
        <v>8.4305675116381915E-2</v>
      </c>
      <c r="Z146" s="13">
        <v>49.522787502116849</v>
      </c>
      <c r="AA146" s="11">
        <v>-25.382000000000001</v>
      </c>
      <c r="AB146" s="5">
        <v>-26.5357412</v>
      </c>
      <c r="AC146" s="6">
        <v>3.4250785452913339</v>
      </c>
    </row>
    <row r="147" spans="1:29" x14ac:dyDescent="0.2">
      <c r="A147" s="27">
        <v>4</v>
      </c>
      <c r="B147" s="27" t="s">
        <v>61</v>
      </c>
      <c r="C147" s="27" t="s">
        <v>80</v>
      </c>
      <c r="D147" s="27" t="s">
        <v>594</v>
      </c>
      <c r="E147" s="27">
        <v>3</v>
      </c>
      <c r="F147" s="27" t="s">
        <v>595</v>
      </c>
      <c r="G147" s="27" t="s">
        <v>63</v>
      </c>
      <c r="H147" s="27" t="s">
        <v>614</v>
      </c>
      <c r="I147" s="11">
        <v>0.54500000000000004</v>
      </c>
      <c r="J147" s="27">
        <v>4</v>
      </c>
      <c r="K147" s="27">
        <v>383.3</v>
      </c>
      <c r="L147" s="27">
        <v>255</v>
      </c>
      <c r="M147" s="27">
        <v>2465</v>
      </c>
      <c r="N147" s="27">
        <v>192.035</v>
      </c>
      <c r="O147" s="11">
        <v>4.0839169942979148E-2</v>
      </c>
      <c r="P147" s="13">
        <v>14.393446937461903</v>
      </c>
      <c r="Q147" s="11">
        <v>6.2229999999999999</v>
      </c>
      <c r="R147" s="13">
        <v>6.3223648999999993</v>
      </c>
      <c r="S147" s="27">
        <v>5</v>
      </c>
      <c r="T147" s="27">
        <v>776</v>
      </c>
      <c r="U147" s="27">
        <v>292.2</v>
      </c>
      <c r="V147" s="27">
        <v>89</v>
      </c>
      <c r="W147" s="27">
        <v>3618</v>
      </c>
      <c r="X147" s="27">
        <v>311.63900000000001</v>
      </c>
      <c r="Y147" s="11">
        <v>8.5971909805897209E-2</v>
      </c>
      <c r="Z147" s="13">
        <v>49.57390400140558</v>
      </c>
      <c r="AA147" s="11">
        <v>-25.245999999999999</v>
      </c>
      <c r="AB147" s="5">
        <v>-26.429645799999999</v>
      </c>
      <c r="AC147" s="6">
        <v>3.4441995872704618</v>
      </c>
    </row>
    <row r="148" spans="1:29" x14ac:dyDescent="0.2">
      <c r="A148" s="27">
        <v>5</v>
      </c>
      <c r="B148" s="27" t="s">
        <v>61</v>
      </c>
      <c r="C148" s="27" t="s">
        <v>182</v>
      </c>
      <c r="D148" s="27" t="s">
        <v>594</v>
      </c>
      <c r="E148" s="27">
        <v>3</v>
      </c>
      <c r="F148" s="27" t="s">
        <v>595</v>
      </c>
      <c r="G148" s="27" t="s">
        <v>63</v>
      </c>
      <c r="H148" s="27" t="s">
        <v>618</v>
      </c>
      <c r="I148" s="11">
        <v>0.55700000000000005</v>
      </c>
      <c r="J148" s="27">
        <v>4</v>
      </c>
      <c r="K148" s="27">
        <v>383.5</v>
      </c>
      <c r="L148" s="27">
        <v>257.89999999999998</v>
      </c>
      <c r="M148" s="27">
        <v>2508</v>
      </c>
      <c r="N148" s="27">
        <v>195.441</v>
      </c>
      <c r="O148" s="11">
        <v>4.1010995645744758E-2</v>
      </c>
      <c r="P148" s="13">
        <v>14.333142033952313</v>
      </c>
      <c r="Q148" s="11">
        <v>6.2949999999999999</v>
      </c>
      <c r="R148" s="13">
        <v>6.3962584999999992</v>
      </c>
      <c r="S148" s="27">
        <v>5</v>
      </c>
      <c r="T148" s="27">
        <v>774.8</v>
      </c>
      <c r="U148" s="27">
        <v>292.2</v>
      </c>
      <c r="V148" s="27">
        <v>89</v>
      </c>
      <c r="W148" s="27">
        <v>3700</v>
      </c>
      <c r="X148" s="27">
        <v>318.488</v>
      </c>
      <c r="Y148" s="11">
        <v>8.5975358569239657E-2</v>
      </c>
      <c r="Z148" s="13">
        <v>49.57191542391422</v>
      </c>
      <c r="AA148" s="11">
        <v>-25.262</v>
      </c>
      <c r="AB148" s="5">
        <v>-26.445362599999999</v>
      </c>
      <c r="AC148" s="6">
        <v>3.4585518867034444</v>
      </c>
    </row>
    <row r="149" spans="1:29" x14ac:dyDescent="0.2">
      <c r="A149" s="27">
        <v>6</v>
      </c>
      <c r="B149" s="27" t="s">
        <v>622</v>
      </c>
      <c r="C149" s="27" t="s">
        <v>330</v>
      </c>
      <c r="D149" s="27" t="s">
        <v>594</v>
      </c>
      <c r="E149" s="27">
        <v>3</v>
      </c>
      <c r="F149" s="27" t="s">
        <v>595</v>
      </c>
      <c r="G149" s="27" t="s">
        <v>63</v>
      </c>
      <c r="H149" s="27" t="s">
        <v>623</v>
      </c>
      <c r="I149" s="11">
        <v>0.54600000000000004</v>
      </c>
      <c r="J149" s="27">
        <v>4</v>
      </c>
      <c r="K149" s="27">
        <v>382.5</v>
      </c>
      <c r="L149" s="27">
        <v>262.3</v>
      </c>
      <c r="M149" s="27">
        <v>2567</v>
      </c>
      <c r="N149" s="27">
        <v>200.91499999999999</v>
      </c>
      <c r="O149" s="11"/>
      <c r="P149" s="13">
        <v>15.031441902092274</v>
      </c>
      <c r="Q149" s="11">
        <v>9.7370000000000001</v>
      </c>
      <c r="R149" s="13">
        <v>9.9287831000000004</v>
      </c>
      <c r="S149" s="27">
        <v>5</v>
      </c>
      <c r="T149" s="27">
        <v>777.5</v>
      </c>
      <c r="U149" s="27">
        <v>282.60000000000002</v>
      </c>
      <c r="V149" s="27">
        <v>89</v>
      </c>
      <c r="W149" s="27">
        <v>3222</v>
      </c>
      <c r="X149" s="27">
        <v>277.23700000000002</v>
      </c>
      <c r="Y149" s="11"/>
      <c r="Z149" s="13">
        <v>44.02064175058365</v>
      </c>
      <c r="AA149" s="11">
        <v>-15.569000000000001</v>
      </c>
      <c r="AB149" s="5">
        <v>-16.923928700000001</v>
      </c>
      <c r="AC149" s="6">
        <v>2.9285707942932793</v>
      </c>
    </row>
    <row r="150" spans="1:29" x14ac:dyDescent="0.2">
      <c r="A150" s="27">
        <v>7</v>
      </c>
      <c r="B150" s="27" t="s">
        <v>627</v>
      </c>
      <c r="C150" s="27" t="s">
        <v>333</v>
      </c>
      <c r="D150" s="27" t="s">
        <v>594</v>
      </c>
      <c r="E150" s="27">
        <v>3</v>
      </c>
      <c r="F150" s="27" t="s">
        <v>595</v>
      </c>
      <c r="G150" s="27" t="s">
        <v>63</v>
      </c>
      <c r="H150" s="27" t="s">
        <v>628</v>
      </c>
      <c r="I150" s="11">
        <v>0.53600000000000003</v>
      </c>
      <c r="J150" s="27">
        <v>4</v>
      </c>
      <c r="K150" s="27">
        <v>382.7</v>
      </c>
      <c r="L150" s="27">
        <v>266.89999999999998</v>
      </c>
      <c r="M150" s="27">
        <v>2459</v>
      </c>
      <c r="N150" s="27">
        <v>193.76300000000001</v>
      </c>
      <c r="O150" s="11"/>
      <c r="P150" s="13">
        <v>14.76682009463614</v>
      </c>
      <c r="Q150" s="11">
        <v>9.0960000000000001</v>
      </c>
      <c r="R150" s="13">
        <v>9.2709248000000013</v>
      </c>
      <c r="S150" s="27">
        <v>5</v>
      </c>
      <c r="T150" s="27">
        <v>776.2</v>
      </c>
      <c r="U150" s="27">
        <v>290.5</v>
      </c>
      <c r="V150" s="27">
        <v>89</v>
      </c>
      <c r="W150" s="27">
        <v>3081</v>
      </c>
      <c r="X150" s="27">
        <v>266.93299999999999</v>
      </c>
      <c r="Y150" s="11"/>
      <c r="Z150" s="13">
        <v>43.175293581771548</v>
      </c>
      <c r="AA150" s="11">
        <v>-20.388000000000002</v>
      </c>
      <c r="AB150" s="5">
        <v>-21.657632400000001</v>
      </c>
      <c r="AC150" s="6">
        <v>2.9238044010202593</v>
      </c>
    </row>
    <row r="151" spans="1:29" x14ac:dyDescent="0.2">
      <c r="A151" s="27">
        <v>8</v>
      </c>
      <c r="B151" s="27" t="s">
        <v>630</v>
      </c>
      <c r="C151" s="27" t="s">
        <v>336</v>
      </c>
      <c r="D151" s="27" t="s">
        <v>594</v>
      </c>
      <c r="E151" s="27">
        <v>3</v>
      </c>
      <c r="F151" s="27" t="s">
        <v>595</v>
      </c>
      <c r="G151" s="27" t="s">
        <v>63</v>
      </c>
      <c r="H151" s="27" t="s">
        <v>631</v>
      </c>
      <c r="I151" s="11">
        <v>0.54400000000000004</v>
      </c>
      <c r="J151" s="27"/>
      <c r="K151" s="27"/>
      <c r="L151" s="27"/>
      <c r="M151" s="27"/>
      <c r="N151" s="27"/>
      <c r="O151" s="11"/>
      <c r="P151" s="13" t="s">
        <v>806</v>
      </c>
      <c r="Q151" s="11"/>
      <c r="R151" s="13"/>
      <c r="S151" s="27">
        <v>4</v>
      </c>
      <c r="T151" s="27">
        <v>776.2</v>
      </c>
      <c r="U151" s="27">
        <v>283</v>
      </c>
      <c r="V151" s="27">
        <v>89</v>
      </c>
      <c r="W151" s="27">
        <v>3128</v>
      </c>
      <c r="X151" s="27">
        <v>268.56799999999998</v>
      </c>
      <c r="Y151" s="11"/>
      <c r="Z151" s="13">
        <v>42.800928153530805</v>
      </c>
      <c r="AA151" s="11">
        <v>-25.036999999999999</v>
      </c>
      <c r="AB151" s="5">
        <v>-26.224345100000001</v>
      </c>
      <c r="AC151" s="6"/>
    </row>
    <row r="152" spans="1:29" x14ac:dyDescent="0.2">
      <c r="A152" s="27">
        <v>9</v>
      </c>
      <c r="B152" s="27" t="s">
        <v>634</v>
      </c>
      <c r="C152" s="27" t="s">
        <v>339</v>
      </c>
      <c r="D152" s="27" t="s">
        <v>594</v>
      </c>
      <c r="E152" s="27">
        <v>3</v>
      </c>
      <c r="F152" s="27" t="s">
        <v>595</v>
      </c>
      <c r="G152" s="27" t="s">
        <v>63</v>
      </c>
      <c r="H152" s="27" t="s">
        <v>635</v>
      </c>
      <c r="I152" s="11">
        <v>0.56299999999999994</v>
      </c>
      <c r="J152" s="27">
        <v>4</v>
      </c>
      <c r="K152" s="27">
        <v>382.5</v>
      </c>
      <c r="L152" s="27">
        <v>264.60000000000002</v>
      </c>
      <c r="M152" s="27">
        <v>2632</v>
      </c>
      <c r="N152" s="27">
        <v>205.58099999999999</v>
      </c>
      <c r="O152" s="11"/>
      <c r="P152" s="13">
        <v>14.91610744334918</v>
      </c>
      <c r="Q152" s="11">
        <v>4.1989999999999998</v>
      </c>
      <c r="R152" s="13">
        <v>4.2451336999999993</v>
      </c>
      <c r="S152" s="27">
        <v>5</v>
      </c>
      <c r="T152" s="27">
        <v>775.2</v>
      </c>
      <c r="U152" s="27">
        <v>289.7</v>
      </c>
      <c r="V152" s="27">
        <v>89</v>
      </c>
      <c r="W152" s="27">
        <v>3292</v>
      </c>
      <c r="X152" s="27">
        <v>285.08</v>
      </c>
      <c r="Y152" s="11"/>
      <c r="Z152" s="13">
        <v>43.899156632989154</v>
      </c>
      <c r="AA152" s="11">
        <v>-20.119</v>
      </c>
      <c r="AB152" s="5">
        <v>-21.393393700000001</v>
      </c>
      <c r="AC152" s="6">
        <v>2.9430705564247588</v>
      </c>
    </row>
    <row r="153" spans="1:29" x14ac:dyDescent="0.2">
      <c r="A153" s="27">
        <v>10</v>
      </c>
      <c r="B153" s="27" t="s">
        <v>637</v>
      </c>
      <c r="C153" s="27" t="s">
        <v>342</v>
      </c>
      <c r="D153" s="27" t="s">
        <v>594</v>
      </c>
      <c r="E153" s="27">
        <v>3</v>
      </c>
      <c r="F153" s="27" t="s">
        <v>595</v>
      </c>
      <c r="G153" s="27" t="s">
        <v>63</v>
      </c>
      <c r="H153" s="27" t="s">
        <v>638</v>
      </c>
      <c r="I153" s="11">
        <v>0.51700000000000002</v>
      </c>
      <c r="J153" s="27">
        <v>4</v>
      </c>
      <c r="K153" s="27">
        <v>382.7</v>
      </c>
      <c r="L153" s="27">
        <v>232.8</v>
      </c>
      <c r="M153" s="27">
        <v>2451</v>
      </c>
      <c r="N153" s="27">
        <v>190.85499999999999</v>
      </c>
      <c r="O153" s="11"/>
      <c r="P153" s="13">
        <v>15.079742392733191</v>
      </c>
      <c r="Q153" s="11">
        <v>10.589</v>
      </c>
      <c r="R153" s="13">
        <v>10.803190700000002</v>
      </c>
      <c r="S153" s="27">
        <v>5</v>
      </c>
      <c r="T153" s="27">
        <v>776.4</v>
      </c>
      <c r="U153" s="27">
        <v>283.60000000000002</v>
      </c>
      <c r="V153" s="27">
        <v>89</v>
      </c>
      <c r="W153" s="27">
        <v>3034</v>
      </c>
      <c r="X153" s="27">
        <v>260.82299999999998</v>
      </c>
      <c r="Y153" s="11"/>
      <c r="Z153" s="13">
        <v>43.737420330237406</v>
      </c>
      <c r="AA153" s="11">
        <v>-9.2769999999999992</v>
      </c>
      <c r="AB153" s="5">
        <v>-10.743297099999998</v>
      </c>
      <c r="AC153" s="6">
        <v>2.9004089851902326</v>
      </c>
    </row>
    <row r="154" spans="1:29" x14ac:dyDescent="0.2">
      <c r="A154" s="27">
        <v>11</v>
      </c>
      <c r="B154" s="27" t="s">
        <v>641</v>
      </c>
      <c r="C154" s="27" t="s">
        <v>345</v>
      </c>
      <c r="D154" s="27" t="s">
        <v>594</v>
      </c>
      <c r="E154" s="27">
        <v>3</v>
      </c>
      <c r="F154" s="27" t="s">
        <v>595</v>
      </c>
      <c r="G154" s="27" t="s">
        <v>63</v>
      </c>
      <c r="H154" s="27" t="s">
        <v>642</v>
      </c>
      <c r="I154" s="11">
        <v>0.57999999999999996</v>
      </c>
      <c r="J154" s="27">
        <v>4</v>
      </c>
      <c r="K154" s="27">
        <v>381.2</v>
      </c>
      <c r="L154" s="27">
        <v>267.7</v>
      </c>
      <c r="M154" s="27">
        <v>2768</v>
      </c>
      <c r="N154" s="27">
        <v>216.14099999999999</v>
      </c>
      <c r="O154" s="11"/>
      <c r="P154" s="13">
        <v>15.222643841935465</v>
      </c>
      <c r="Q154" s="11">
        <v>9.8420000000000005</v>
      </c>
      <c r="R154" s="13">
        <v>10.036544600000001</v>
      </c>
      <c r="S154" s="27">
        <v>5</v>
      </c>
      <c r="T154" s="27">
        <v>774.6</v>
      </c>
      <c r="U154" s="27">
        <v>289.7</v>
      </c>
      <c r="V154" s="27">
        <v>89</v>
      </c>
      <c r="W154" s="27">
        <v>3396</v>
      </c>
      <c r="X154" s="27">
        <v>293.31900000000002</v>
      </c>
      <c r="Y154" s="11"/>
      <c r="Z154" s="13">
        <v>43.843985329315139</v>
      </c>
      <c r="AA154" s="11">
        <v>-11.208</v>
      </c>
      <c r="AB154" s="5">
        <v>-12.640118399999999</v>
      </c>
      <c r="AC154" s="6">
        <v>2.8801820356943098</v>
      </c>
    </row>
    <row r="155" spans="1:29" x14ac:dyDescent="0.2">
      <c r="A155" s="27">
        <v>12</v>
      </c>
      <c r="B155" s="27" t="s">
        <v>645</v>
      </c>
      <c r="C155" s="27" t="s">
        <v>348</v>
      </c>
      <c r="D155" s="27" t="s">
        <v>594</v>
      </c>
      <c r="E155" s="27">
        <v>3</v>
      </c>
      <c r="F155" s="27" t="s">
        <v>595</v>
      </c>
      <c r="G155" s="27" t="s">
        <v>63</v>
      </c>
      <c r="H155" s="27" t="s">
        <v>646</v>
      </c>
      <c r="I155" s="11">
        <v>0.52300000000000002</v>
      </c>
      <c r="J155" s="27">
        <v>4</v>
      </c>
      <c r="K155" s="27">
        <v>383.1</v>
      </c>
      <c r="L155" s="27">
        <v>259</v>
      </c>
      <c r="M155" s="27">
        <v>2386</v>
      </c>
      <c r="N155" s="27">
        <v>186.58699999999999</v>
      </c>
      <c r="O155" s="11"/>
      <c r="P155" s="13">
        <v>14.573390990533676</v>
      </c>
      <c r="Q155" s="11">
        <v>3.8039999999999998</v>
      </c>
      <c r="R155" s="13">
        <v>3.8397451999999999</v>
      </c>
      <c r="S155" s="27">
        <v>5</v>
      </c>
      <c r="T155" s="27">
        <v>777.9</v>
      </c>
      <c r="U155" s="27">
        <v>286.10000000000002</v>
      </c>
      <c r="V155" s="27">
        <v>89</v>
      </c>
      <c r="W155" s="27">
        <v>3096</v>
      </c>
      <c r="X155" s="27">
        <v>267.197</v>
      </c>
      <c r="Y155" s="11"/>
      <c r="Z155" s="13">
        <v>44.29224672762269</v>
      </c>
      <c r="AA155" s="11">
        <v>-20.667000000000002</v>
      </c>
      <c r="AB155" s="5">
        <v>-21.931694100000001</v>
      </c>
      <c r="AC155" s="6">
        <v>3.0392546769926958</v>
      </c>
    </row>
    <row r="156" spans="1:29" x14ac:dyDescent="0.2">
      <c r="A156" s="27">
        <v>13</v>
      </c>
      <c r="B156" s="27" t="s">
        <v>649</v>
      </c>
      <c r="C156" s="27" t="s">
        <v>351</v>
      </c>
      <c r="D156" s="27" t="s">
        <v>594</v>
      </c>
      <c r="E156" s="27">
        <v>3</v>
      </c>
      <c r="F156" s="27" t="s">
        <v>595</v>
      </c>
      <c r="G156" s="27" t="s">
        <v>63</v>
      </c>
      <c r="H156" s="27" t="s">
        <v>650</v>
      </c>
      <c r="I156" s="11">
        <v>0.60099999999999998</v>
      </c>
      <c r="J156" s="27">
        <v>4</v>
      </c>
      <c r="K156" s="27">
        <v>383.3</v>
      </c>
      <c r="L156" s="27">
        <v>252.3</v>
      </c>
      <c r="M156" s="27">
        <v>2005</v>
      </c>
      <c r="N156" s="27">
        <v>157.41</v>
      </c>
      <c r="O156" s="11"/>
      <c r="P156" s="13">
        <v>10.698891186096127</v>
      </c>
      <c r="Q156" s="11">
        <v>10.662000000000001</v>
      </c>
      <c r="R156" s="13">
        <v>10.878110600000001</v>
      </c>
      <c r="S156" s="27">
        <v>5</v>
      </c>
      <c r="T156" s="27">
        <v>776</v>
      </c>
      <c r="U156" s="27">
        <v>278.39999999999998</v>
      </c>
      <c r="V156" s="27">
        <v>89</v>
      </c>
      <c r="W156" s="27">
        <v>2637</v>
      </c>
      <c r="X156" s="27">
        <v>227.62100000000001</v>
      </c>
      <c r="Y156" s="11"/>
      <c r="Z156" s="13">
        <v>32.83489838443424</v>
      </c>
      <c r="AA156" s="11">
        <v>-14.835000000000001</v>
      </c>
      <c r="AB156" s="5">
        <v>-16.202920500000001</v>
      </c>
      <c r="AC156" s="6">
        <v>3.0690001247143468</v>
      </c>
    </row>
    <row r="157" spans="1:29" x14ac:dyDescent="0.2">
      <c r="A157" s="27">
        <v>14</v>
      </c>
      <c r="B157" s="27" t="s">
        <v>652</v>
      </c>
      <c r="C157" s="27" t="s">
        <v>354</v>
      </c>
      <c r="D157" s="27" t="s">
        <v>594</v>
      </c>
      <c r="E157" s="27">
        <v>3</v>
      </c>
      <c r="F157" s="27" t="s">
        <v>595</v>
      </c>
      <c r="G157" s="27" t="s">
        <v>63</v>
      </c>
      <c r="H157" s="27" t="s">
        <v>653</v>
      </c>
      <c r="I157" s="11">
        <v>0.59599999999999997</v>
      </c>
      <c r="J157" s="27">
        <v>4</v>
      </c>
      <c r="K157" s="27">
        <v>387.1</v>
      </c>
      <c r="L157" s="27">
        <v>227.2</v>
      </c>
      <c r="M157" s="27">
        <v>1031</v>
      </c>
      <c r="N157" s="27">
        <v>81.468999999999994</v>
      </c>
      <c r="O157" s="11"/>
      <c r="P157" s="13">
        <v>5.5837639361629385</v>
      </c>
      <c r="Q157" s="11">
        <v>9.6609999999999996</v>
      </c>
      <c r="R157" s="13">
        <v>9.8507843000000008</v>
      </c>
      <c r="S157" s="27">
        <v>5</v>
      </c>
      <c r="T157" s="27">
        <v>781</v>
      </c>
      <c r="U157" s="27">
        <v>256.7</v>
      </c>
      <c r="V157" s="27">
        <v>89</v>
      </c>
      <c r="W157" s="27">
        <v>1556</v>
      </c>
      <c r="X157" s="27">
        <v>133.12299999999999</v>
      </c>
      <c r="Y157" s="11"/>
      <c r="Z157" s="13">
        <v>19.3644273302965</v>
      </c>
      <c r="AA157" s="11">
        <v>-17.869</v>
      </c>
      <c r="AB157" s="5">
        <v>-19.183218700000001</v>
      </c>
      <c r="AC157" s="6">
        <v>3.4679881799593741</v>
      </c>
    </row>
    <row r="158" spans="1:29" x14ac:dyDescent="0.2">
      <c r="A158" s="27">
        <v>15</v>
      </c>
      <c r="B158" s="27" t="s">
        <v>654</v>
      </c>
      <c r="C158" s="27" t="s">
        <v>357</v>
      </c>
      <c r="D158" s="27" t="s">
        <v>594</v>
      </c>
      <c r="E158" s="27">
        <v>3</v>
      </c>
      <c r="F158" s="27" t="s">
        <v>595</v>
      </c>
      <c r="G158" s="27" t="s">
        <v>63</v>
      </c>
      <c r="H158" s="27" t="s">
        <v>655</v>
      </c>
      <c r="I158" s="11">
        <v>0.53500000000000003</v>
      </c>
      <c r="J158" s="27">
        <v>4</v>
      </c>
      <c r="K158" s="27">
        <v>383.1</v>
      </c>
      <c r="L158" s="27">
        <v>260.39999999999998</v>
      </c>
      <c r="M158" s="27">
        <v>2528</v>
      </c>
      <c r="N158" s="27">
        <v>197.36199999999999</v>
      </c>
      <c r="O158" s="11"/>
      <c r="P158" s="13">
        <v>15.069216729980727</v>
      </c>
      <c r="Q158" s="11">
        <v>13.772</v>
      </c>
      <c r="R158" s="13">
        <v>14.0699036</v>
      </c>
      <c r="S158" s="27">
        <v>5</v>
      </c>
      <c r="T158" s="27">
        <v>776.4</v>
      </c>
      <c r="U158" s="27">
        <v>283.60000000000002</v>
      </c>
      <c r="V158" s="27">
        <v>89</v>
      </c>
      <c r="W158" s="27">
        <v>3131</v>
      </c>
      <c r="X158" s="27">
        <v>270.16000000000003</v>
      </c>
      <c r="Y158" s="11"/>
      <c r="Z158" s="13">
        <v>43.778924399710597</v>
      </c>
      <c r="AA158" s="11">
        <v>-8.9440000000000008</v>
      </c>
      <c r="AB158" s="5">
        <v>-10.4161912</v>
      </c>
      <c r="AC158" s="6">
        <v>2.905189113951153</v>
      </c>
    </row>
    <row r="159" spans="1:29" x14ac:dyDescent="0.2">
      <c r="A159" s="27">
        <v>16</v>
      </c>
      <c r="B159" s="27" t="s">
        <v>657</v>
      </c>
      <c r="C159" s="27" t="s">
        <v>360</v>
      </c>
      <c r="D159" s="27" t="s">
        <v>594</v>
      </c>
      <c r="E159" s="27">
        <v>3</v>
      </c>
      <c r="F159" s="27" t="s">
        <v>595</v>
      </c>
      <c r="G159" s="27" t="s">
        <v>63</v>
      </c>
      <c r="H159" s="27" t="s">
        <v>658</v>
      </c>
      <c r="I159" s="11">
        <v>0.52800000000000002</v>
      </c>
      <c r="J159" s="27">
        <v>4</v>
      </c>
      <c r="K159" s="27">
        <v>383.3</v>
      </c>
      <c r="L159" s="27">
        <v>258.3</v>
      </c>
      <c r="M159" s="27">
        <v>2542</v>
      </c>
      <c r="N159" s="27">
        <v>197.88499999999999</v>
      </c>
      <c r="O159" s="11"/>
      <c r="P159" s="13">
        <v>15.309460137620002</v>
      </c>
      <c r="Q159" s="11">
        <v>11.994</v>
      </c>
      <c r="R159" s="13">
        <v>12.2451422</v>
      </c>
      <c r="S159" s="27">
        <v>5</v>
      </c>
      <c r="T159" s="27">
        <v>776.2</v>
      </c>
      <c r="U159" s="27">
        <v>282.10000000000002</v>
      </c>
      <c r="V159" s="27">
        <v>89</v>
      </c>
      <c r="W159" s="27">
        <v>3075</v>
      </c>
      <c r="X159" s="27">
        <v>265.13200000000001</v>
      </c>
      <c r="Y159" s="11"/>
      <c r="Z159" s="13">
        <v>43.533746797703472</v>
      </c>
      <c r="AA159" s="11">
        <v>-18.062999999999999</v>
      </c>
      <c r="AB159" s="5">
        <v>-19.3737849</v>
      </c>
      <c r="AC159" s="6">
        <v>2.8435847120910429</v>
      </c>
    </row>
    <row r="160" spans="1:29" x14ac:dyDescent="0.2">
      <c r="A160" s="27">
        <v>17</v>
      </c>
      <c r="B160" s="27" t="s">
        <v>660</v>
      </c>
      <c r="C160" s="27" t="s">
        <v>363</v>
      </c>
      <c r="D160" s="27" t="s">
        <v>594</v>
      </c>
      <c r="E160" s="27">
        <v>3</v>
      </c>
      <c r="F160" s="27" t="s">
        <v>595</v>
      </c>
      <c r="G160" s="27" t="s">
        <v>63</v>
      </c>
      <c r="H160" s="27" t="s">
        <v>661</v>
      </c>
      <c r="I160" s="11">
        <v>0.59899999999999998</v>
      </c>
      <c r="J160" s="27">
        <v>4</v>
      </c>
      <c r="K160" s="27">
        <v>382.7</v>
      </c>
      <c r="L160" s="27">
        <v>265.60000000000002</v>
      </c>
      <c r="M160" s="27">
        <v>2609</v>
      </c>
      <c r="N160" s="27">
        <v>203.40100000000001</v>
      </c>
      <c r="O160" s="11"/>
      <c r="P160" s="13">
        <v>13.870981259259748</v>
      </c>
      <c r="Q160" s="11">
        <v>16.584</v>
      </c>
      <c r="R160" s="13">
        <v>16.955859199999999</v>
      </c>
      <c r="S160" s="27">
        <v>5</v>
      </c>
      <c r="T160" s="27">
        <v>775.8</v>
      </c>
      <c r="U160" s="27">
        <v>294.7</v>
      </c>
      <c r="V160" s="27">
        <v>89</v>
      </c>
      <c r="W160" s="27">
        <v>3635</v>
      </c>
      <c r="X160" s="27">
        <v>315.12400000000002</v>
      </c>
      <c r="Y160" s="11"/>
      <c r="Z160" s="13">
        <v>45.609202636030844</v>
      </c>
      <c r="AA160" s="11">
        <v>-10.52</v>
      </c>
      <c r="AB160" s="5">
        <v>-11.964295999999999</v>
      </c>
      <c r="AC160" s="6">
        <v>3.2881021020473118</v>
      </c>
    </row>
    <row r="161" spans="1:29" x14ac:dyDescent="0.2">
      <c r="A161" s="27">
        <v>18</v>
      </c>
      <c r="B161" s="27" t="s">
        <v>154</v>
      </c>
      <c r="C161" s="27" t="s">
        <v>231</v>
      </c>
      <c r="D161" s="27" t="s">
        <v>594</v>
      </c>
      <c r="E161" s="27">
        <v>3</v>
      </c>
      <c r="F161" s="27" t="s">
        <v>595</v>
      </c>
      <c r="G161" s="27" t="s">
        <v>63</v>
      </c>
      <c r="H161" s="27" t="s">
        <v>663</v>
      </c>
      <c r="I161" s="11">
        <v>0.53200000000000003</v>
      </c>
      <c r="J161" s="27">
        <v>4</v>
      </c>
      <c r="K161" s="27">
        <v>383.3</v>
      </c>
      <c r="L161" s="27">
        <v>254.8</v>
      </c>
      <c r="M161" s="27">
        <v>2501</v>
      </c>
      <c r="N161" s="27">
        <v>193.98699999999999</v>
      </c>
      <c r="O161" s="11">
        <v>4.1822390160165368E-2</v>
      </c>
      <c r="P161" s="13">
        <v>14.895048376072335</v>
      </c>
      <c r="Q161" s="11">
        <v>12.804</v>
      </c>
      <c r="R161" s="13">
        <v>13.0764452</v>
      </c>
      <c r="S161" s="27">
        <v>5</v>
      </c>
      <c r="T161" s="27">
        <v>775.2</v>
      </c>
      <c r="U161" s="27">
        <v>285.3</v>
      </c>
      <c r="V161" s="27">
        <v>89</v>
      </c>
      <c r="W161" s="27">
        <v>3325</v>
      </c>
      <c r="X161" s="27">
        <v>285.91500000000002</v>
      </c>
      <c r="Y161" s="11">
        <v>8.838291100501898E-2</v>
      </c>
      <c r="Z161" s="13">
        <v>46.593263417088401</v>
      </c>
      <c r="AA161" s="11">
        <v>-15.3</v>
      </c>
      <c r="AB161" s="5">
        <v>-16.659690000000001</v>
      </c>
      <c r="AC161" s="6">
        <v>3.1281042021949141</v>
      </c>
    </row>
    <row r="162" spans="1:29" x14ac:dyDescent="0.2">
      <c r="A162" s="27">
        <v>19</v>
      </c>
      <c r="B162" s="27" t="s">
        <v>61</v>
      </c>
      <c r="C162" s="27" t="s">
        <v>185</v>
      </c>
      <c r="D162" s="27" t="s">
        <v>594</v>
      </c>
      <c r="E162" s="27">
        <v>3</v>
      </c>
      <c r="F162" s="27" t="s">
        <v>595</v>
      </c>
      <c r="G162" s="27" t="s">
        <v>63</v>
      </c>
      <c r="H162" s="27" t="s">
        <v>665</v>
      </c>
      <c r="I162" s="11">
        <v>0.57999999999999996</v>
      </c>
      <c r="J162" s="27">
        <v>4</v>
      </c>
      <c r="K162" s="27">
        <v>383.7</v>
      </c>
      <c r="L162" s="27">
        <v>259.8</v>
      </c>
      <c r="M162" s="27">
        <v>2545</v>
      </c>
      <c r="N162" s="27">
        <v>197.66</v>
      </c>
      <c r="O162" s="11">
        <v>4.2225032884751594E-2</v>
      </c>
      <c r="P162" s="13">
        <v>13.921041273043819</v>
      </c>
      <c r="Q162" s="11">
        <v>6.3789999999999996</v>
      </c>
      <c r="R162" s="13">
        <v>6.4824676999999991</v>
      </c>
      <c r="S162" s="27">
        <v>5</v>
      </c>
      <c r="T162" s="27">
        <v>775.2</v>
      </c>
      <c r="U162" s="27">
        <v>293.2</v>
      </c>
      <c r="V162" s="27">
        <v>89</v>
      </c>
      <c r="W162" s="27">
        <v>3718</v>
      </c>
      <c r="X162" s="27">
        <v>321.47399999999999</v>
      </c>
      <c r="Y162" s="11">
        <v>8.8693953476797482E-2</v>
      </c>
      <c r="Z162" s="13">
        <v>48.052466221950347</v>
      </c>
      <c r="AA162" s="11">
        <v>-25.341000000000001</v>
      </c>
      <c r="AB162" s="5">
        <v>-26.522964300000002</v>
      </c>
      <c r="AC162" s="6">
        <v>3.4517867794126387</v>
      </c>
    </row>
    <row r="163" spans="1:29" x14ac:dyDescent="0.2">
      <c r="A163" s="27">
        <v>20</v>
      </c>
      <c r="B163" s="27" t="s">
        <v>668</v>
      </c>
      <c r="C163" s="27" t="s">
        <v>370</v>
      </c>
      <c r="D163" s="27" t="s">
        <v>594</v>
      </c>
      <c r="E163" s="27">
        <v>3</v>
      </c>
      <c r="F163" s="27" t="s">
        <v>595</v>
      </c>
      <c r="G163" s="27" t="s">
        <v>63</v>
      </c>
      <c r="H163" s="27" t="s">
        <v>669</v>
      </c>
      <c r="I163" s="11">
        <v>0.57299999999999995</v>
      </c>
      <c r="J163" s="27">
        <v>4</v>
      </c>
      <c r="K163" s="27">
        <v>383.7</v>
      </c>
      <c r="L163" s="27">
        <v>261.89999999999998</v>
      </c>
      <c r="M163" s="27">
        <v>2699</v>
      </c>
      <c r="N163" s="27">
        <v>209.57400000000001</v>
      </c>
      <c r="O163" s="11"/>
      <c r="P163" s="13">
        <v>14.940450886003182</v>
      </c>
      <c r="Q163" s="11">
        <v>9.0609999999999999</v>
      </c>
      <c r="R163" s="13">
        <v>9.2350042999999999</v>
      </c>
      <c r="S163" s="27">
        <v>5</v>
      </c>
      <c r="T163" s="27">
        <v>777.1</v>
      </c>
      <c r="U163" s="27">
        <v>286.10000000000002</v>
      </c>
      <c r="V163" s="27">
        <v>89</v>
      </c>
      <c r="W163" s="27">
        <v>3236</v>
      </c>
      <c r="X163" s="27">
        <v>278.32</v>
      </c>
      <c r="Y163" s="11"/>
      <c r="Z163" s="13">
        <v>42.110230185009534</v>
      </c>
      <c r="AA163" s="11">
        <v>-16.315999999999999</v>
      </c>
      <c r="AB163" s="5">
        <v>-17.6577068</v>
      </c>
      <c r="AC163" s="6">
        <v>2.818538108810364</v>
      </c>
    </row>
    <row r="164" spans="1:29" x14ac:dyDescent="0.2">
      <c r="A164" s="27">
        <v>21</v>
      </c>
      <c r="B164" s="27" t="s">
        <v>672</v>
      </c>
      <c r="C164" s="27" t="s">
        <v>373</v>
      </c>
      <c r="D164" s="27" t="s">
        <v>594</v>
      </c>
      <c r="E164" s="27">
        <v>3</v>
      </c>
      <c r="F164" s="27" t="s">
        <v>595</v>
      </c>
      <c r="G164" s="27" t="s">
        <v>63</v>
      </c>
      <c r="H164" s="27" t="s">
        <v>673</v>
      </c>
      <c r="I164" s="11">
        <v>0.504</v>
      </c>
      <c r="J164" s="27">
        <v>4</v>
      </c>
      <c r="K164" s="27">
        <v>382.7</v>
      </c>
      <c r="L164" s="27">
        <v>241.6</v>
      </c>
      <c r="M164" s="27">
        <v>2444</v>
      </c>
      <c r="N164" s="27">
        <v>187.56100000000001</v>
      </c>
      <c r="O164" s="11"/>
      <c r="P164" s="13">
        <v>15.201726920081578</v>
      </c>
      <c r="Q164" s="11">
        <v>9.2759999999999998</v>
      </c>
      <c r="R164" s="13">
        <v>9.4556588000000001</v>
      </c>
      <c r="S164" s="27">
        <v>5</v>
      </c>
      <c r="T164" s="27">
        <v>776</v>
      </c>
      <c r="U164" s="27">
        <v>281.5</v>
      </c>
      <c r="V164" s="27">
        <v>89</v>
      </c>
      <c r="W164" s="27">
        <v>2968</v>
      </c>
      <c r="X164" s="27">
        <v>253.24299999999999</v>
      </c>
      <c r="Y164" s="11"/>
      <c r="Z164" s="13">
        <v>43.561691478458179</v>
      </c>
      <c r="AA164" s="11">
        <v>-16.225999999999999</v>
      </c>
      <c r="AB164" s="5">
        <v>-17.5692998</v>
      </c>
      <c r="AC164" s="6">
        <v>2.865575188100038</v>
      </c>
    </row>
    <row r="165" spans="1:29" x14ac:dyDescent="0.2">
      <c r="A165" s="27">
        <v>22</v>
      </c>
      <c r="B165" s="27" t="s">
        <v>675</v>
      </c>
      <c r="C165" s="27" t="s">
        <v>376</v>
      </c>
      <c r="D165" s="27" t="s">
        <v>594</v>
      </c>
      <c r="E165" s="27">
        <v>3</v>
      </c>
      <c r="F165" s="27" t="s">
        <v>595</v>
      </c>
      <c r="G165" s="27" t="s">
        <v>63</v>
      </c>
      <c r="H165" s="27" t="s">
        <v>676</v>
      </c>
      <c r="I165" s="11">
        <v>0.46200000000000002</v>
      </c>
      <c r="J165" s="27">
        <v>4</v>
      </c>
      <c r="K165" s="27">
        <v>383.9</v>
      </c>
      <c r="L165" s="27">
        <v>252.7</v>
      </c>
      <c r="M165" s="27">
        <v>2231</v>
      </c>
      <c r="N165" s="27">
        <v>172.68</v>
      </c>
      <c r="O165" s="11"/>
      <c r="P165" s="13">
        <v>15.2679591050457</v>
      </c>
      <c r="Q165" s="11">
        <v>11.007999999999999</v>
      </c>
      <c r="R165" s="13">
        <v>11.233210399999999</v>
      </c>
      <c r="S165" s="27">
        <v>5</v>
      </c>
      <c r="T165" s="27">
        <v>778.5</v>
      </c>
      <c r="U165" s="27">
        <v>278.60000000000002</v>
      </c>
      <c r="V165" s="27">
        <v>89</v>
      </c>
      <c r="W165" s="27">
        <v>2699</v>
      </c>
      <c r="X165" s="27">
        <v>230.815</v>
      </c>
      <c r="Y165" s="11"/>
      <c r="Z165" s="13">
        <v>43.313160526452272</v>
      </c>
      <c r="AA165" s="11">
        <v>-15.111000000000001</v>
      </c>
      <c r="AB165" s="5">
        <v>-16.474035300000001</v>
      </c>
      <c r="AC165" s="6">
        <v>2.8368664225815419</v>
      </c>
    </row>
    <row r="166" spans="1:29" x14ac:dyDescent="0.2">
      <c r="A166" s="27">
        <v>23</v>
      </c>
      <c r="B166" s="27" t="s">
        <v>677</v>
      </c>
      <c r="C166" s="27" t="s">
        <v>379</v>
      </c>
      <c r="D166" s="27" t="s">
        <v>594</v>
      </c>
      <c r="E166" s="27">
        <v>3</v>
      </c>
      <c r="F166" s="27" t="s">
        <v>595</v>
      </c>
      <c r="G166" s="27" t="s">
        <v>63</v>
      </c>
      <c r="H166" s="27" t="s">
        <v>678</v>
      </c>
      <c r="I166" s="11">
        <v>0.51400000000000001</v>
      </c>
      <c r="J166" s="27">
        <v>4</v>
      </c>
      <c r="K166" s="27">
        <v>383.9</v>
      </c>
      <c r="L166" s="27">
        <v>242.9</v>
      </c>
      <c r="M166" s="27">
        <v>1806</v>
      </c>
      <c r="N166" s="27">
        <v>139.50899999999999</v>
      </c>
      <c r="O166" s="11"/>
      <c r="P166" s="13">
        <v>11.087152734044945</v>
      </c>
      <c r="Q166" s="11">
        <v>4.7370000000000001</v>
      </c>
      <c r="R166" s="13">
        <v>4.7972830999999996</v>
      </c>
      <c r="S166" s="27">
        <v>5</v>
      </c>
      <c r="T166" s="27">
        <v>779.4</v>
      </c>
      <c r="U166" s="27">
        <v>268.39999999999998</v>
      </c>
      <c r="V166" s="27">
        <v>89</v>
      </c>
      <c r="W166" s="27">
        <v>2342</v>
      </c>
      <c r="X166" s="27">
        <v>198.178</v>
      </c>
      <c r="Y166" s="11"/>
      <c r="Z166" s="13">
        <v>33.426441404315</v>
      </c>
      <c r="AA166" s="11">
        <v>-20.718</v>
      </c>
      <c r="AB166" s="5">
        <v>-21.981791399999999</v>
      </c>
      <c r="AC166" s="6">
        <v>3.0148805744935356</v>
      </c>
    </row>
    <row r="167" spans="1:29" x14ac:dyDescent="0.2">
      <c r="A167" s="27">
        <v>24</v>
      </c>
      <c r="B167" s="27" t="s">
        <v>679</v>
      </c>
      <c r="C167" s="27" t="s">
        <v>382</v>
      </c>
      <c r="D167" s="27" t="s">
        <v>594</v>
      </c>
      <c r="E167" s="27">
        <v>3</v>
      </c>
      <c r="F167" s="27" t="s">
        <v>595</v>
      </c>
      <c r="G167" s="27" t="s">
        <v>63</v>
      </c>
      <c r="H167" s="27" t="s">
        <v>680</v>
      </c>
      <c r="I167" s="11">
        <v>0.57799999999999996</v>
      </c>
      <c r="J167" s="27">
        <v>4</v>
      </c>
      <c r="K167" s="27">
        <v>383.3</v>
      </c>
      <c r="L167" s="27">
        <v>261.5</v>
      </c>
      <c r="M167" s="27">
        <v>2742</v>
      </c>
      <c r="N167" s="27">
        <v>211.155</v>
      </c>
      <c r="O167" s="11"/>
      <c r="P167" s="13">
        <v>14.922942130588343</v>
      </c>
      <c r="Q167" s="11">
        <v>2.8239999999999998</v>
      </c>
      <c r="R167" s="13">
        <v>2.8339712000000001</v>
      </c>
      <c r="S167" s="27">
        <v>5</v>
      </c>
      <c r="T167" s="27">
        <v>776.2</v>
      </c>
      <c r="U167" s="27">
        <v>286.7</v>
      </c>
      <c r="V167" s="27">
        <v>89</v>
      </c>
      <c r="W167" s="27">
        <v>3460</v>
      </c>
      <c r="X167" s="27">
        <v>295.93799999999999</v>
      </c>
      <c r="Y167" s="11"/>
      <c r="Z167" s="13">
        <v>44.388525376067228</v>
      </c>
      <c r="AA167" s="11">
        <v>-19.794</v>
      </c>
      <c r="AB167" s="5">
        <v>-21.074146200000001</v>
      </c>
      <c r="AC167" s="6">
        <v>2.9745156811324573</v>
      </c>
    </row>
    <row r="168" spans="1:29" x14ac:dyDescent="0.2">
      <c r="A168" s="27">
        <v>25</v>
      </c>
      <c r="B168" s="27" t="s">
        <v>681</v>
      </c>
      <c r="C168" s="27" t="s">
        <v>385</v>
      </c>
      <c r="D168" s="27" t="s">
        <v>594</v>
      </c>
      <c r="E168" s="27">
        <v>3</v>
      </c>
      <c r="F168" s="27" t="s">
        <v>595</v>
      </c>
      <c r="G168" s="27" t="s">
        <v>63</v>
      </c>
      <c r="H168" s="27" t="s">
        <v>682</v>
      </c>
      <c r="I168" s="11">
        <v>0.52500000000000002</v>
      </c>
      <c r="J168" s="27">
        <v>4</v>
      </c>
      <c r="K168" s="27">
        <v>382.5</v>
      </c>
      <c r="L168" s="27">
        <v>260</v>
      </c>
      <c r="M168" s="27">
        <v>2507</v>
      </c>
      <c r="N168" s="27">
        <v>192.84899999999999</v>
      </c>
      <c r="O168" s="11"/>
      <c r="P168" s="13">
        <v>15.00510405371255</v>
      </c>
      <c r="Q168" s="11">
        <v>3.3929999999999998</v>
      </c>
      <c r="R168" s="13">
        <v>3.4179358999999998</v>
      </c>
      <c r="S168" s="27">
        <v>5</v>
      </c>
      <c r="T168" s="27">
        <v>775.2</v>
      </c>
      <c r="U168" s="27">
        <v>284</v>
      </c>
      <c r="V168" s="27">
        <v>89</v>
      </c>
      <c r="W168" s="27">
        <v>3165</v>
      </c>
      <c r="X168" s="27">
        <v>268.24599999999998</v>
      </c>
      <c r="Y168" s="11"/>
      <c r="Z168" s="13">
        <v>44.296740729802089</v>
      </c>
      <c r="AA168" s="11">
        <v>-18.654</v>
      </c>
      <c r="AB168" s="5">
        <v>-19.954324200000002</v>
      </c>
      <c r="AC168" s="6">
        <v>2.9521115329315046</v>
      </c>
    </row>
    <row r="169" spans="1:29" x14ac:dyDescent="0.2">
      <c r="A169" s="27">
        <v>26</v>
      </c>
      <c r="B169" s="27" t="s">
        <v>684</v>
      </c>
      <c r="C169" s="27" t="s">
        <v>159</v>
      </c>
      <c r="D169" s="27" t="s">
        <v>594</v>
      </c>
      <c r="E169" s="27">
        <v>3</v>
      </c>
      <c r="F169" s="27" t="s">
        <v>595</v>
      </c>
      <c r="G169" s="27" t="s">
        <v>63</v>
      </c>
      <c r="H169" s="27" t="s">
        <v>685</v>
      </c>
      <c r="I169" s="11">
        <v>0.52400000000000002</v>
      </c>
      <c r="J169" s="27">
        <v>4</v>
      </c>
      <c r="K169" s="27">
        <v>383.1</v>
      </c>
      <c r="L169" s="27">
        <v>255.4</v>
      </c>
      <c r="M169" s="27">
        <v>2559</v>
      </c>
      <c r="N169" s="27">
        <v>196.721</v>
      </c>
      <c r="O169" s="11"/>
      <c r="P169" s="13">
        <v>15.335585442802767</v>
      </c>
      <c r="Q169" s="11">
        <v>3.286</v>
      </c>
      <c r="R169" s="13">
        <v>3.3081218000000003</v>
      </c>
      <c r="S169" s="27">
        <v>5</v>
      </c>
      <c r="T169" s="27">
        <v>776.4</v>
      </c>
      <c r="U169" s="27">
        <v>279.2</v>
      </c>
      <c r="V169" s="27">
        <v>89</v>
      </c>
      <c r="W169" s="27">
        <v>3121</v>
      </c>
      <c r="X169" s="27">
        <v>263.88400000000001</v>
      </c>
      <c r="Y169" s="11"/>
      <c r="Z169" s="13">
        <v>43.659583988163064</v>
      </c>
      <c r="AA169" s="11">
        <v>-19.190999999999999</v>
      </c>
      <c r="AB169" s="5">
        <v>-20.481819299999998</v>
      </c>
      <c r="AC169" s="6">
        <v>2.846946023091228</v>
      </c>
    </row>
    <row r="170" spans="1:29" x14ac:dyDescent="0.2">
      <c r="A170" s="27">
        <v>27</v>
      </c>
      <c r="B170" s="27" t="s">
        <v>686</v>
      </c>
      <c r="C170" s="27" t="s">
        <v>225</v>
      </c>
      <c r="D170" s="27" t="s">
        <v>594</v>
      </c>
      <c r="E170" s="27">
        <v>3</v>
      </c>
      <c r="F170" s="27" t="s">
        <v>595</v>
      </c>
      <c r="G170" s="27" t="s">
        <v>63</v>
      </c>
      <c r="H170" s="27" t="s">
        <v>687</v>
      </c>
      <c r="I170" s="11">
        <v>0.59099999999999997</v>
      </c>
      <c r="J170" s="27">
        <v>4</v>
      </c>
      <c r="K170" s="27">
        <v>383.1</v>
      </c>
      <c r="L170" s="27">
        <v>262.5</v>
      </c>
      <c r="M170" s="27">
        <v>2861</v>
      </c>
      <c r="N170" s="27">
        <v>219.21600000000001</v>
      </c>
      <c r="O170" s="11"/>
      <c r="P170" s="13">
        <v>15.151851027176278</v>
      </c>
      <c r="Q170" s="11">
        <v>6.1369999999999996</v>
      </c>
      <c r="R170" s="13">
        <v>6.2341030999999996</v>
      </c>
      <c r="S170" s="27">
        <v>5</v>
      </c>
      <c r="T170" s="27">
        <v>775.2</v>
      </c>
      <c r="U170" s="27">
        <v>286.10000000000002</v>
      </c>
      <c r="V170" s="27">
        <v>89</v>
      </c>
      <c r="W170" s="27">
        <v>3574</v>
      </c>
      <c r="X170" s="27">
        <v>303.97199999999998</v>
      </c>
      <c r="Y170" s="11"/>
      <c r="Z170" s="13">
        <v>44.590662173756172</v>
      </c>
      <c r="AA170" s="11">
        <v>-16.87</v>
      </c>
      <c r="AB170" s="5">
        <v>-18.201901000000003</v>
      </c>
      <c r="AC170" s="6">
        <v>2.9429184654586824</v>
      </c>
    </row>
    <row r="171" spans="1:29" x14ac:dyDescent="0.2">
      <c r="A171" s="27">
        <v>28</v>
      </c>
      <c r="B171" s="27" t="s">
        <v>688</v>
      </c>
      <c r="C171" s="27" t="s">
        <v>284</v>
      </c>
      <c r="D171" s="27" t="s">
        <v>594</v>
      </c>
      <c r="E171" s="27">
        <v>3</v>
      </c>
      <c r="F171" s="27" t="s">
        <v>595</v>
      </c>
      <c r="G171" s="27" t="s">
        <v>63</v>
      </c>
      <c r="H171" s="27" t="s">
        <v>689</v>
      </c>
      <c r="I171" s="11">
        <v>0.53600000000000003</v>
      </c>
      <c r="J171" s="27">
        <v>4</v>
      </c>
      <c r="K171" s="27">
        <v>383.7</v>
      </c>
      <c r="L171" s="27">
        <v>255.8</v>
      </c>
      <c r="M171" s="27">
        <v>2504</v>
      </c>
      <c r="N171" s="27">
        <v>192.23599999999999</v>
      </c>
      <c r="O171" s="11"/>
      <c r="P171" s="13">
        <v>14.65044630663477</v>
      </c>
      <c r="Q171" s="11">
        <v>8.2509999999999994</v>
      </c>
      <c r="R171" s="13">
        <v>8.4037012999999998</v>
      </c>
      <c r="S171" s="27">
        <v>5</v>
      </c>
      <c r="T171" s="27">
        <v>776.4</v>
      </c>
      <c r="U171" s="27">
        <v>282.39999999999998</v>
      </c>
      <c r="V171" s="27">
        <v>89</v>
      </c>
      <c r="W171" s="27">
        <v>3221</v>
      </c>
      <c r="X171" s="27">
        <v>271.94299999999998</v>
      </c>
      <c r="Y171" s="11"/>
      <c r="Z171" s="13">
        <v>43.985640076377592</v>
      </c>
      <c r="AA171" s="11">
        <v>-12.374000000000001</v>
      </c>
      <c r="AB171" s="5">
        <v>-13.7854802</v>
      </c>
      <c r="AC171" s="6">
        <v>3.0023413045415381</v>
      </c>
    </row>
    <row r="172" spans="1:29" x14ac:dyDescent="0.2">
      <c r="A172" s="27">
        <v>29</v>
      </c>
      <c r="B172" s="27" t="s">
        <v>691</v>
      </c>
      <c r="C172" s="27" t="s">
        <v>326</v>
      </c>
      <c r="D172" s="27" t="s">
        <v>594</v>
      </c>
      <c r="E172" s="27">
        <v>3</v>
      </c>
      <c r="F172" s="27" t="s">
        <v>595</v>
      </c>
      <c r="G172" s="27" t="s">
        <v>63</v>
      </c>
      <c r="H172" s="27" t="s">
        <v>692</v>
      </c>
      <c r="I172" s="11">
        <v>0.59099999999999997</v>
      </c>
      <c r="J172" s="27">
        <v>4</v>
      </c>
      <c r="K172" s="27">
        <v>382.7</v>
      </c>
      <c r="L172" s="27">
        <v>263.10000000000002</v>
      </c>
      <c r="M172" s="27">
        <v>2824</v>
      </c>
      <c r="N172" s="27">
        <v>216.89400000000001</v>
      </c>
      <c r="O172" s="11"/>
      <c r="P172" s="13">
        <v>14.991358188674056</v>
      </c>
      <c r="Q172" s="11">
        <v>4.2030000000000003</v>
      </c>
      <c r="R172" s="13">
        <v>4.2492388999999999</v>
      </c>
      <c r="S172" s="27">
        <v>5</v>
      </c>
      <c r="T172" s="27">
        <v>775.6</v>
      </c>
      <c r="U172" s="27">
        <v>285.3</v>
      </c>
      <c r="V172" s="27">
        <v>89</v>
      </c>
      <c r="W172" s="27">
        <v>3503</v>
      </c>
      <c r="X172" s="27">
        <v>297.80700000000002</v>
      </c>
      <c r="Y172" s="11"/>
      <c r="Z172" s="13">
        <v>43.686297849735517</v>
      </c>
      <c r="AA172" s="11">
        <v>-19.288</v>
      </c>
      <c r="AB172" s="5">
        <v>-20.577102400000001</v>
      </c>
      <c r="AC172" s="6">
        <v>2.9140987294093499</v>
      </c>
    </row>
    <row r="173" spans="1:29" x14ac:dyDescent="0.2">
      <c r="A173" s="27">
        <v>30</v>
      </c>
      <c r="B173" s="27" t="s">
        <v>694</v>
      </c>
      <c r="C173" s="27" t="s">
        <v>367</v>
      </c>
      <c r="D173" s="27" t="s">
        <v>594</v>
      </c>
      <c r="E173" s="27">
        <v>3</v>
      </c>
      <c r="F173" s="27" t="s">
        <v>595</v>
      </c>
      <c r="G173" s="27" t="s">
        <v>63</v>
      </c>
      <c r="H173" s="27" t="s">
        <v>695</v>
      </c>
      <c r="I173" s="11">
        <v>0.52300000000000002</v>
      </c>
      <c r="J173" s="27">
        <v>4</v>
      </c>
      <c r="K173" s="27">
        <v>383.3</v>
      </c>
      <c r="L173" s="27">
        <v>252.3</v>
      </c>
      <c r="M173" s="27">
        <v>2228</v>
      </c>
      <c r="N173" s="27">
        <v>171.61099999999999</v>
      </c>
      <c r="O173" s="11"/>
      <c r="P173" s="13">
        <v>13.403689438580793</v>
      </c>
      <c r="Q173" s="11">
        <v>3.8330000000000002</v>
      </c>
      <c r="R173" s="13">
        <v>3.8695079000000003</v>
      </c>
      <c r="S173" s="27">
        <v>5</v>
      </c>
      <c r="T173" s="27">
        <v>776.4</v>
      </c>
      <c r="U173" s="27">
        <v>278.39999999999998</v>
      </c>
      <c r="V173" s="27">
        <v>89</v>
      </c>
      <c r="W173" s="27">
        <v>3186</v>
      </c>
      <c r="X173" s="27">
        <v>270.54399999999998</v>
      </c>
      <c r="Y173" s="11"/>
      <c r="Z173" s="13">
        <v>44.84706639175571</v>
      </c>
      <c r="AA173" s="11">
        <v>-19.145</v>
      </c>
      <c r="AB173" s="5">
        <v>-20.436633499999999</v>
      </c>
      <c r="AC173" s="6">
        <v>3.3458747755427107</v>
      </c>
    </row>
    <row r="174" spans="1:29" x14ac:dyDescent="0.2">
      <c r="A174" s="27">
        <v>31</v>
      </c>
      <c r="B174" s="27" t="s">
        <v>696</v>
      </c>
      <c r="C174" s="27" t="s">
        <v>388</v>
      </c>
      <c r="D174" s="27" t="s">
        <v>594</v>
      </c>
      <c r="E174" s="27">
        <v>3</v>
      </c>
      <c r="F174" s="27" t="s">
        <v>595</v>
      </c>
      <c r="G174" s="27" t="s">
        <v>63</v>
      </c>
      <c r="H174" s="27" t="s">
        <v>697</v>
      </c>
      <c r="I174" s="11">
        <v>0.52200000000000002</v>
      </c>
      <c r="J174" s="27">
        <v>4</v>
      </c>
      <c r="K174" s="27">
        <v>383.7</v>
      </c>
      <c r="L174" s="27">
        <v>255.6</v>
      </c>
      <c r="M174" s="27">
        <v>2502</v>
      </c>
      <c r="N174" s="27">
        <v>192.102</v>
      </c>
      <c r="O174" s="11"/>
      <c r="P174" s="13">
        <v>15.032884024386789</v>
      </c>
      <c r="Q174" s="11">
        <v>2.423</v>
      </c>
      <c r="R174" s="13">
        <v>2.4224249000000002</v>
      </c>
      <c r="S174" s="27">
        <v>5</v>
      </c>
      <c r="T174" s="27">
        <v>776.6</v>
      </c>
      <c r="U174" s="27">
        <v>280.3</v>
      </c>
      <c r="V174" s="27">
        <v>89</v>
      </c>
      <c r="W174" s="27">
        <v>3099</v>
      </c>
      <c r="X174" s="27">
        <v>263.42</v>
      </c>
      <c r="Y174" s="11"/>
      <c r="Z174" s="13">
        <v>43.749799196431162</v>
      </c>
      <c r="AA174" s="11">
        <v>-19.943999999999999</v>
      </c>
      <c r="AB174" s="5">
        <v>-21.221491199999999</v>
      </c>
      <c r="AC174" s="6">
        <v>2.9102731801468664</v>
      </c>
    </row>
    <row r="175" spans="1:29" x14ac:dyDescent="0.2">
      <c r="A175" s="27">
        <v>32</v>
      </c>
      <c r="B175" s="27" t="s">
        <v>154</v>
      </c>
      <c r="C175" s="27" t="s">
        <v>237</v>
      </c>
      <c r="D175" s="27" t="s">
        <v>594</v>
      </c>
      <c r="E175" s="27">
        <v>3</v>
      </c>
      <c r="F175" s="27" t="s">
        <v>595</v>
      </c>
      <c r="G175" s="27" t="s">
        <v>63</v>
      </c>
      <c r="H175" s="27" t="s">
        <v>700</v>
      </c>
      <c r="I175" s="11">
        <v>0.59099999999999997</v>
      </c>
      <c r="J175" s="27">
        <v>4</v>
      </c>
      <c r="K175" s="27">
        <v>382.9</v>
      </c>
      <c r="L175" s="27">
        <v>263.5</v>
      </c>
      <c r="M175" s="27">
        <v>2898</v>
      </c>
      <c r="N175" s="27">
        <v>222.09299999999999</v>
      </c>
      <c r="O175" s="11">
        <v>4.0580972835703957E-2</v>
      </c>
      <c r="P175" s="13">
        <v>15.35070455705177</v>
      </c>
      <c r="Q175" s="11">
        <v>13.13</v>
      </c>
      <c r="R175" s="13">
        <v>13.411019000000001</v>
      </c>
      <c r="S175" s="27">
        <v>5</v>
      </c>
      <c r="T175" s="27">
        <v>774.1</v>
      </c>
      <c r="U175" s="27">
        <v>292</v>
      </c>
      <c r="V175" s="27">
        <v>89</v>
      </c>
      <c r="W175" s="27">
        <v>3802</v>
      </c>
      <c r="X175" s="27">
        <v>324.88299999999998</v>
      </c>
      <c r="Y175" s="11">
        <v>8.640802996771145E-2</v>
      </c>
      <c r="Z175" s="13">
        <v>47.658166209375956</v>
      </c>
      <c r="AA175" s="11">
        <v>-15.428000000000001</v>
      </c>
      <c r="AB175" s="5">
        <v>-16.7854244</v>
      </c>
      <c r="AC175" s="6">
        <v>3.1046240276628123</v>
      </c>
    </row>
    <row r="176" spans="1:29" x14ac:dyDescent="0.2">
      <c r="A176" s="27">
        <v>33</v>
      </c>
      <c r="B176" s="27" t="s">
        <v>61</v>
      </c>
      <c r="C176" s="27" t="s">
        <v>199</v>
      </c>
      <c r="D176" s="27" t="s">
        <v>594</v>
      </c>
      <c r="E176" s="27">
        <v>3</v>
      </c>
      <c r="F176" s="27" t="s">
        <v>595</v>
      </c>
      <c r="G176" s="27" t="s">
        <v>63</v>
      </c>
      <c r="H176" s="27" t="s">
        <v>701</v>
      </c>
      <c r="I176" s="11">
        <v>0.54</v>
      </c>
      <c r="J176" s="27">
        <v>4</v>
      </c>
      <c r="K176" s="27">
        <v>383.7</v>
      </c>
      <c r="L176" s="27">
        <v>256.89999999999998</v>
      </c>
      <c r="M176" s="27">
        <v>2437</v>
      </c>
      <c r="N176" s="27">
        <v>187.374</v>
      </c>
      <c r="O176" s="11">
        <v>4.1471068558071027E-2</v>
      </c>
      <c r="P176" s="13">
        <v>14.174132617806869</v>
      </c>
      <c r="Q176" s="11">
        <v>6.351</v>
      </c>
      <c r="R176" s="13">
        <v>6.4537312999999994</v>
      </c>
      <c r="S176" s="27">
        <v>5</v>
      </c>
      <c r="T176" s="27">
        <v>776</v>
      </c>
      <c r="U176" s="27">
        <v>289.89999999999998</v>
      </c>
      <c r="V176" s="27">
        <v>89</v>
      </c>
      <c r="W176" s="27">
        <v>3578</v>
      </c>
      <c r="X176" s="27">
        <v>304.08600000000001</v>
      </c>
      <c r="Y176" s="11">
        <v>8.729898778634991E-2</v>
      </c>
      <c r="Z176" s="13">
        <v>48.820304926851037</v>
      </c>
      <c r="AA176" s="11">
        <v>-25.335000000000001</v>
      </c>
      <c r="AB176" s="5">
        <v>-26.517070500000003</v>
      </c>
      <c r="AC176" s="6">
        <v>3.4443239839253663</v>
      </c>
    </row>
    <row r="177" spans="1:29" x14ac:dyDescent="0.2">
      <c r="A177" s="27">
        <v>34</v>
      </c>
      <c r="B177" s="27" t="s">
        <v>702</v>
      </c>
      <c r="C177" s="27" t="s">
        <v>390</v>
      </c>
      <c r="D177" s="27" t="s">
        <v>594</v>
      </c>
      <c r="E177" s="27">
        <v>3</v>
      </c>
      <c r="F177" s="27" t="s">
        <v>595</v>
      </c>
      <c r="G177" s="27" t="s">
        <v>63</v>
      </c>
      <c r="H177" s="27" t="s">
        <v>703</v>
      </c>
      <c r="I177" s="11">
        <v>0.54900000000000004</v>
      </c>
      <c r="J177" s="27">
        <v>4</v>
      </c>
      <c r="K177" s="27">
        <v>382.1</v>
      </c>
      <c r="L177" s="27">
        <v>254.4</v>
      </c>
      <c r="M177" s="27">
        <v>2485</v>
      </c>
      <c r="N177" s="27">
        <v>190.58</v>
      </c>
      <c r="O177" s="11"/>
      <c r="P177" s="13">
        <v>14.180315765251999</v>
      </c>
      <c r="Q177" s="11">
        <v>3.8650000000000002</v>
      </c>
      <c r="R177" s="13">
        <v>3.9023495000000006</v>
      </c>
      <c r="S177" s="27">
        <v>5</v>
      </c>
      <c r="T177" s="27">
        <v>775.6</v>
      </c>
      <c r="U177" s="27">
        <v>283.39999999999998</v>
      </c>
      <c r="V177" s="27">
        <v>89</v>
      </c>
      <c r="W177" s="27">
        <v>3266</v>
      </c>
      <c r="X177" s="27">
        <v>277.62200000000001</v>
      </c>
      <c r="Y177" s="11"/>
      <c r="Z177" s="13">
        <v>43.840889363596467</v>
      </c>
      <c r="AA177" s="11">
        <v>-20.004999999999999</v>
      </c>
      <c r="AB177" s="5">
        <v>-21.281411500000001</v>
      </c>
      <c r="AC177" s="6">
        <v>3.0916722934355172</v>
      </c>
    </row>
    <row r="178" spans="1:29" x14ac:dyDescent="0.2">
      <c r="A178" s="27">
        <v>35</v>
      </c>
      <c r="B178" s="27" t="s">
        <v>704</v>
      </c>
      <c r="C178" s="27" t="s">
        <v>194</v>
      </c>
      <c r="D178" s="27" t="s">
        <v>594</v>
      </c>
      <c r="E178" s="27">
        <v>3</v>
      </c>
      <c r="F178" s="27" t="s">
        <v>595</v>
      </c>
      <c r="G178" s="27" t="s">
        <v>63</v>
      </c>
      <c r="H178" s="27" t="s">
        <v>705</v>
      </c>
      <c r="I178" s="11">
        <v>0.54800000000000004</v>
      </c>
      <c r="J178" s="27">
        <v>4</v>
      </c>
      <c r="K178" s="27">
        <v>383.7</v>
      </c>
      <c r="L178" s="27">
        <v>254.8</v>
      </c>
      <c r="M178" s="27">
        <v>2346</v>
      </c>
      <c r="N178" s="27">
        <v>180.483</v>
      </c>
      <c r="O178" s="11"/>
      <c r="P178" s="13">
        <v>13.453542851065542</v>
      </c>
      <c r="Q178" s="11">
        <v>11.835000000000001</v>
      </c>
      <c r="R178" s="13">
        <v>12.081960500000001</v>
      </c>
      <c r="S178" s="27">
        <v>5</v>
      </c>
      <c r="T178" s="27">
        <v>776.4</v>
      </c>
      <c r="U178" s="27">
        <v>284.7</v>
      </c>
      <c r="V178" s="27">
        <v>89</v>
      </c>
      <c r="W178" s="27">
        <v>3260</v>
      </c>
      <c r="X178" s="27">
        <v>278.00700000000001</v>
      </c>
      <c r="Y178" s="11"/>
      <c r="Z178" s="13">
        <v>43.981799498923813</v>
      </c>
      <c r="AA178" s="11">
        <v>-14.897</v>
      </c>
      <c r="AB178" s="5">
        <v>-16.2638231</v>
      </c>
      <c r="AC178" s="6">
        <v>3.2691611411071833</v>
      </c>
    </row>
    <row r="179" spans="1:29" x14ac:dyDescent="0.2">
      <c r="A179" s="27">
        <v>36</v>
      </c>
      <c r="B179" s="27" t="s">
        <v>707</v>
      </c>
      <c r="C179" s="27" t="s">
        <v>197</v>
      </c>
      <c r="D179" s="27" t="s">
        <v>594</v>
      </c>
      <c r="E179" s="27">
        <v>3</v>
      </c>
      <c r="F179" s="27" t="s">
        <v>595</v>
      </c>
      <c r="G179" s="27" t="s">
        <v>63</v>
      </c>
      <c r="H179" s="27" t="s">
        <v>708</v>
      </c>
      <c r="I179" s="11">
        <v>0.52500000000000002</v>
      </c>
      <c r="J179" s="27">
        <v>4</v>
      </c>
      <c r="K179" s="27">
        <v>383.3</v>
      </c>
      <c r="L179" s="27">
        <v>256.39999999999998</v>
      </c>
      <c r="M179" s="27">
        <v>2337</v>
      </c>
      <c r="N179" s="27">
        <v>179.31</v>
      </c>
      <c r="O179" s="11"/>
      <c r="P179" s="13">
        <v>13.951667926051975</v>
      </c>
      <c r="Q179" s="11">
        <v>4.0549999999999997</v>
      </c>
      <c r="R179" s="13">
        <v>4.0973464999999996</v>
      </c>
      <c r="S179" s="27">
        <v>5</v>
      </c>
      <c r="T179" s="27">
        <v>776.6</v>
      </c>
      <c r="U179" s="27">
        <v>280.89999999999998</v>
      </c>
      <c r="V179" s="27">
        <v>89</v>
      </c>
      <c r="W179" s="27">
        <v>3115</v>
      </c>
      <c r="X179" s="27">
        <v>263.81200000000001</v>
      </c>
      <c r="Y179" s="11"/>
      <c r="Z179" s="13">
        <v>43.56453317257499</v>
      </c>
      <c r="AA179" s="11">
        <v>-19.574999999999999</v>
      </c>
      <c r="AB179" s="5">
        <v>-20.859022499999998</v>
      </c>
      <c r="AC179" s="6">
        <v>3.1225322594746436</v>
      </c>
    </row>
    <row r="180" spans="1:29" x14ac:dyDescent="0.2">
      <c r="A180" s="27">
        <v>37</v>
      </c>
      <c r="B180" s="27" t="s">
        <v>709</v>
      </c>
      <c r="C180" s="27" t="s">
        <v>418</v>
      </c>
      <c r="D180" s="27" t="s">
        <v>594</v>
      </c>
      <c r="E180" s="27">
        <v>3</v>
      </c>
      <c r="F180" s="27" t="s">
        <v>595</v>
      </c>
      <c r="G180" s="27" t="s">
        <v>63</v>
      </c>
      <c r="H180" s="27" t="s">
        <v>710</v>
      </c>
      <c r="I180" s="11">
        <v>0.50800000000000001</v>
      </c>
      <c r="J180" s="27"/>
      <c r="K180" s="27"/>
      <c r="L180" s="27"/>
      <c r="M180" s="27"/>
      <c r="N180" s="27"/>
      <c r="O180" s="11"/>
      <c r="P180" s="13"/>
      <c r="Q180" s="11"/>
      <c r="R180" s="13"/>
      <c r="S180" s="27"/>
      <c r="T180" s="27"/>
      <c r="U180" s="27"/>
      <c r="V180" s="27"/>
      <c r="W180" s="27"/>
      <c r="X180" s="27"/>
      <c r="Y180" s="11"/>
      <c r="Z180" s="13"/>
      <c r="AA180" s="11"/>
      <c r="AB180" s="5"/>
      <c r="AC180" s="6"/>
    </row>
    <row r="181" spans="1:29" x14ac:dyDescent="0.2">
      <c r="A181" s="27">
        <v>38</v>
      </c>
      <c r="B181" s="27" t="s">
        <v>711</v>
      </c>
      <c r="C181" s="27" t="s">
        <v>429</v>
      </c>
      <c r="D181" s="27" t="s">
        <v>594</v>
      </c>
      <c r="E181" s="27">
        <v>3</v>
      </c>
      <c r="F181" s="27" t="s">
        <v>595</v>
      </c>
      <c r="G181" s="27" t="s">
        <v>63</v>
      </c>
      <c r="H181" s="27" t="s">
        <v>712</v>
      </c>
      <c r="I181" s="11">
        <v>0.56399999999999995</v>
      </c>
      <c r="J181" s="27">
        <v>4</v>
      </c>
      <c r="K181" s="27">
        <v>381.8</v>
      </c>
      <c r="L181" s="27">
        <v>264</v>
      </c>
      <c r="M181" s="27">
        <v>2751</v>
      </c>
      <c r="N181" s="27">
        <v>210.33699999999999</v>
      </c>
      <c r="O181" s="11"/>
      <c r="P181" s="13">
        <v>15.234124305652431</v>
      </c>
      <c r="Q181" s="11">
        <v>5.1849999999999996</v>
      </c>
      <c r="R181" s="13">
        <v>5.2570654999999995</v>
      </c>
      <c r="S181" s="27">
        <v>5</v>
      </c>
      <c r="T181" s="27">
        <v>775.8</v>
      </c>
      <c r="U181" s="27">
        <v>286.5</v>
      </c>
      <c r="V181" s="27">
        <v>89</v>
      </c>
      <c r="W181" s="27">
        <v>3360</v>
      </c>
      <c r="X181" s="27">
        <v>285.41800000000001</v>
      </c>
      <c r="Y181" s="11"/>
      <c r="Z181" s="13">
        <v>43.873277214168461</v>
      </c>
      <c r="AA181" s="11">
        <v>-18.550999999999998</v>
      </c>
      <c r="AB181" s="5">
        <v>-19.8531473</v>
      </c>
      <c r="AC181" s="6">
        <v>2.879934306292212</v>
      </c>
    </row>
    <row r="182" spans="1:29" x14ac:dyDescent="0.2">
      <c r="A182" s="27">
        <v>39</v>
      </c>
      <c r="B182" s="27" t="s">
        <v>713</v>
      </c>
      <c r="C182" s="27" t="s">
        <v>432</v>
      </c>
      <c r="D182" s="27" t="s">
        <v>594</v>
      </c>
      <c r="E182" s="27">
        <v>3</v>
      </c>
      <c r="F182" s="27" t="s">
        <v>595</v>
      </c>
      <c r="G182" s="27" t="s">
        <v>63</v>
      </c>
      <c r="H182" s="27" t="s">
        <v>714</v>
      </c>
      <c r="I182" s="11">
        <v>0.56499999999999995</v>
      </c>
      <c r="J182" s="27">
        <v>4</v>
      </c>
      <c r="K182" s="27">
        <v>383.1</v>
      </c>
      <c r="L182" s="27">
        <v>257.89999999999998</v>
      </c>
      <c r="M182" s="27">
        <v>2376</v>
      </c>
      <c r="N182" s="27">
        <v>182.59100000000001</v>
      </c>
      <c r="O182" s="11"/>
      <c r="P182" s="13">
        <v>13.201152343570927</v>
      </c>
      <c r="Q182" s="11">
        <v>5.5350000000000001</v>
      </c>
      <c r="R182" s="13">
        <v>5.6162704999999997</v>
      </c>
      <c r="S182" s="27">
        <v>5</v>
      </c>
      <c r="T182" s="27">
        <v>774.8</v>
      </c>
      <c r="U182" s="27">
        <v>288.8</v>
      </c>
      <c r="V182" s="27">
        <v>89</v>
      </c>
      <c r="W182" s="27">
        <v>3353</v>
      </c>
      <c r="X182" s="27">
        <v>284.279</v>
      </c>
      <c r="Y182" s="11"/>
      <c r="Z182" s="13">
        <v>43.620852896366557</v>
      </c>
      <c r="AA182" s="11">
        <v>-20.510999999999999</v>
      </c>
      <c r="AB182" s="5">
        <v>-21.778455300000001</v>
      </c>
      <c r="AC182" s="6">
        <v>3.3043216047431105</v>
      </c>
    </row>
    <row r="183" spans="1:29" x14ac:dyDescent="0.2">
      <c r="A183" s="27">
        <v>40</v>
      </c>
      <c r="B183" s="27" t="s">
        <v>716</v>
      </c>
      <c r="C183" s="27" t="s">
        <v>435</v>
      </c>
      <c r="D183" s="27" t="s">
        <v>594</v>
      </c>
      <c r="E183" s="27">
        <v>3</v>
      </c>
      <c r="F183" s="27" t="s">
        <v>595</v>
      </c>
      <c r="G183" s="27" t="s">
        <v>63</v>
      </c>
      <c r="H183" s="27" t="s">
        <v>717</v>
      </c>
      <c r="I183" s="11">
        <v>0.50700000000000001</v>
      </c>
      <c r="J183" s="27">
        <v>4</v>
      </c>
      <c r="K183" s="27">
        <v>384.1</v>
      </c>
      <c r="L183" s="27">
        <v>249.5</v>
      </c>
      <c r="M183" s="27">
        <v>2248</v>
      </c>
      <c r="N183" s="27">
        <v>172.34399999999999</v>
      </c>
      <c r="O183" s="11"/>
      <c r="P183" s="13">
        <v>13.885743310676222</v>
      </c>
      <c r="Q183" s="11">
        <v>3.2320000000000002</v>
      </c>
      <c r="R183" s="13">
        <v>3.2527016000000004</v>
      </c>
      <c r="S183" s="27">
        <v>5</v>
      </c>
      <c r="T183" s="27">
        <v>777.9</v>
      </c>
      <c r="U183" s="27">
        <v>275.89999999999998</v>
      </c>
      <c r="V183" s="27">
        <v>89</v>
      </c>
      <c r="W183" s="27">
        <v>3023</v>
      </c>
      <c r="X183" s="27">
        <v>256.43700000000001</v>
      </c>
      <c r="Y183" s="11"/>
      <c r="Z183" s="13">
        <v>43.850096132778887</v>
      </c>
      <c r="AA183" s="11">
        <v>-20.564</v>
      </c>
      <c r="AB183" s="5">
        <v>-21.830517199999999</v>
      </c>
      <c r="AC183" s="6">
        <v>3.157922132916299</v>
      </c>
    </row>
    <row r="184" spans="1:29" x14ac:dyDescent="0.2">
      <c r="A184" s="27">
        <v>41</v>
      </c>
      <c r="B184" s="27" t="s">
        <v>718</v>
      </c>
      <c r="C184" s="27" t="s">
        <v>438</v>
      </c>
      <c r="D184" s="27" t="s">
        <v>594</v>
      </c>
      <c r="E184" s="27">
        <v>3</v>
      </c>
      <c r="F184" s="27" t="s">
        <v>595</v>
      </c>
      <c r="G184" s="27" t="s">
        <v>63</v>
      </c>
      <c r="H184" s="27" t="s">
        <v>719</v>
      </c>
      <c r="I184" s="11">
        <v>0.58499999999999996</v>
      </c>
      <c r="J184" s="27">
        <v>4</v>
      </c>
      <c r="K184" s="27">
        <v>383.5</v>
      </c>
      <c r="L184" s="27">
        <v>263.3</v>
      </c>
      <c r="M184" s="27">
        <v>2841</v>
      </c>
      <c r="N184" s="27">
        <v>216.18700000000001</v>
      </c>
      <c r="O184" s="11"/>
      <c r="P184" s="13">
        <v>15.095747829289905</v>
      </c>
      <c r="Q184" s="11">
        <v>3.246</v>
      </c>
      <c r="R184" s="13">
        <v>3.2670698000000002</v>
      </c>
      <c r="S184" s="27">
        <v>5</v>
      </c>
      <c r="T184" s="27">
        <v>776.2</v>
      </c>
      <c r="U184" s="27">
        <v>286.3</v>
      </c>
      <c r="V184" s="27">
        <v>89</v>
      </c>
      <c r="W184" s="27">
        <v>3481</v>
      </c>
      <c r="X184" s="27">
        <v>294.36900000000003</v>
      </c>
      <c r="Y184" s="11"/>
      <c r="Z184" s="13">
        <v>43.6248581732563</v>
      </c>
      <c r="AA184" s="11">
        <v>-21.105</v>
      </c>
      <c r="AB184" s="5">
        <v>-22.3619415</v>
      </c>
      <c r="AC184" s="6">
        <v>2.889877246664923</v>
      </c>
    </row>
    <row r="185" spans="1:29" x14ac:dyDescent="0.2">
      <c r="A185" s="27">
        <v>42</v>
      </c>
      <c r="B185" s="27" t="s">
        <v>720</v>
      </c>
      <c r="C185" s="27" t="s">
        <v>441</v>
      </c>
      <c r="D185" s="27" t="s">
        <v>594</v>
      </c>
      <c r="E185" s="27">
        <v>3</v>
      </c>
      <c r="F185" s="27" t="s">
        <v>595</v>
      </c>
      <c r="G185" s="27" t="s">
        <v>63</v>
      </c>
      <c r="H185" s="27" t="s">
        <v>721</v>
      </c>
      <c r="I185" s="11">
        <v>0.52600000000000002</v>
      </c>
      <c r="J185" s="27">
        <v>4</v>
      </c>
      <c r="K185" s="27">
        <v>383.7</v>
      </c>
      <c r="L185" s="27">
        <v>260</v>
      </c>
      <c r="M185" s="27">
        <v>2548</v>
      </c>
      <c r="N185" s="27">
        <v>194.76</v>
      </c>
      <c r="O185" s="11"/>
      <c r="P185" s="13">
        <v>15.124984745823166</v>
      </c>
      <c r="Q185" s="11">
        <v>1.194</v>
      </c>
      <c r="R185" s="13">
        <v>1.1611022</v>
      </c>
      <c r="S185" s="27">
        <v>5</v>
      </c>
      <c r="T185" s="27">
        <v>777.3</v>
      </c>
      <c r="U185" s="27">
        <v>283</v>
      </c>
      <c r="V185" s="27">
        <v>89</v>
      </c>
      <c r="W185" s="27">
        <v>3114</v>
      </c>
      <c r="X185" s="27">
        <v>263.95499999999998</v>
      </c>
      <c r="Y185" s="11"/>
      <c r="Z185" s="13">
        <v>43.505280243802858</v>
      </c>
      <c r="AA185" s="11">
        <v>-22.206</v>
      </c>
      <c r="AB185" s="5">
        <v>-23.4434538</v>
      </c>
      <c r="AC185" s="6">
        <v>2.8763850658306973</v>
      </c>
    </row>
    <row r="186" spans="1:29" x14ac:dyDescent="0.2">
      <c r="A186" s="27">
        <v>43</v>
      </c>
      <c r="B186" s="27" t="s">
        <v>722</v>
      </c>
      <c r="C186" s="27" t="s">
        <v>445</v>
      </c>
      <c r="D186" s="27" t="s">
        <v>594</v>
      </c>
      <c r="E186" s="27">
        <v>3</v>
      </c>
      <c r="F186" s="27" t="s">
        <v>595</v>
      </c>
      <c r="G186" s="27" t="s">
        <v>63</v>
      </c>
      <c r="H186" s="27" t="s">
        <v>723</v>
      </c>
      <c r="I186" s="11">
        <v>0.60099999999999998</v>
      </c>
      <c r="J186" s="27">
        <v>4</v>
      </c>
      <c r="K186" s="27">
        <v>384.1</v>
      </c>
      <c r="L186" s="27">
        <v>256.89999999999998</v>
      </c>
      <c r="M186" s="27">
        <v>2326</v>
      </c>
      <c r="N186" s="27">
        <v>178.74799999999999</v>
      </c>
      <c r="O186" s="11"/>
      <c r="P186" s="13">
        <v>12.149198918317198</v>
      </c>
      <c r="Q186" s="11">
        <v>4.016</v>
      </c>
      <c r="R186" s="13">
        <v>4.0573207999999994</v>
      </c>
      <c r="S186" s="27">
        <v>5</v>
      </c>
      <c r="T186" s="27">
        <v>777.3</v>
      </c>
      <c r="U186" s="27">
        <v>288.60000000000002</v>
      </c>
      <c r="V186" s="27">
        <v>89</v>
      </c>
      <c r="W186" s="27">
        <v>3514</v>
      </c>
      <c r="X186" s="27">
        <v>299.39100000000002</v>
      </c>
      <c r="Y186" s="11"/>
      <c r="Z186" s="13">
        <v>43.187900335268502</v>
      </c>
      <c r="AA186" s="11">
        <v>-22.51</v>
      </c>
      <c r="AB186" s="5">
        <v>-23.742073000000001</v>
      </c>
      <c r="AC186" s="6">
        <v>3.5547940753653009</v>
      </c>
    </row>
    <row r="187" spans="1:29" x14ac:dyDescent="0.2">
      <c r="A187" s="27">
        <v>44</v>
      </c>
      <c r="B187" s="27" t="s">
        <v>725</v>
      </c>
      <c r="C187" s="27" t="s">
        <v>448</v>
      </c>
      <c r="D187" s="27" t="s">
        <v>594</v>
      </c>
      <c r="E187" s="27">
        <v>3</v>
      </c>
      <c r="F187" s="27" t="s">
        <v>595</v>
      </c>
      <c r="G187" s="27" t="s">
        <v>63</v>
      </c>
      <c r="H187" s="27" t="s">
        <v>726</v>
      </c>
      <c r="I187" s="11">
        <v>0.58899999999999997</v>
      </c>
      <c r="J187" s="27">
        <v>4</v>
      </c>
      <c r="K187" s="27">
        <v>382.1</v>
      </c>
      <c r="L187" s="27">
        <v>265.2</v>
      </c>
      <c r="M187" s="27">
        <v>2858</v>
      </c>
      <c r="N187" s="27">
        <v>219.13399999999999</v>
      </c>
      <c r="O187" s="11"/>
      <c r="P187" s="13">
        <v>15.19761348550337</v>
      </c>
      <c r="Q187" s="11">
        <v>6.1280000000000001</v>
      </c>
      <c r="R187" s="13">
        <v>6.2248663999999998</v>
      </c>
      <c r="S187" s="27">
        <v>5</v>
      </c>
      <c r="T187" s="27">
        <v>775.6</v>
      </c>
      <c r="U187" s="27">
        <v>288.39999999999998</v>
      </c>
      <c r="V187" s="27">
        <v>89</v>
      </c>
      <c r="W187" s="27">
        <v>3444</v>
      </c>
      <c r="X187" s="27">
        <v>293.197</v>
      </c>
      <c r="Y187" s="11"/>
      <c r="Z187" s="13">
        <v>43.156085923890295</v>
      </c>
      <c r="AA187" s="11">
        <v>-17.091000000000001</v>
      </c>
      <c r="AB187" s="5">
        <v>-18.418989300000003</v>
      </c>
      <c r="AC187" s="6">
        <v>2.8396620275318769</v>
      </c>
    </row>
    <row r="188" spans="1:29" x14ac:dyDescent="0.2">
      <c r="A188" s="27">
        <v>45</v>
      </c>
      <c r="B188" s="27" t="s">
        <v>727</v>
      </c>
      <c r="C188" s="27" t="s">
        <v>452</v>
      </c>
      <c r="D188" s="27" t="s">
        <v>594</v>
      </c>
      <c r="E188" s="27">
        <v>3</v>
      </c>
      <c r="F188" s="27" t="s">
        <v>595</v>
      </c>
      <c r="G188" s="27" t="s">
        <v>63</v>
      </c>
      <c r="H188" s="27" t="s">
        <v>728</v>
      </c>
      <c r="I188" s="11">
        <v>0.58799999999999997</v>
      </c>
      <c r="J188" s="27">
        <v>4</v>
      </c>
      <c r="K188" s="27">
        <v>383.9</v>
      </c>
      <c r="L188" s="27">
        <v>264.2</v>
      </c>
      <c r="M188" s="27">
        <v>2692</v>
      </c>
      <c r="N188" s="27">
        <v>206.13300000000001</v>
      </c>
      <c r="O188" s="11"/>
      <c r="P188" s="13">
        <v>14.320267197873955</v>
      </c>
      <c r="Q188" s="11">
        <v>4.2629999999999999</v>
      </c>
      <c r="R188" s="13">
        <v>4.3108168999999998</v>
      </c>
      <c r="S188" s="27">
        <v>5</v>
      </c>
      <c r="T188" s="27">
        <v>777.3</v>
      </c>
      <c r="U188" s="27">
        <v>288.2</v>
      </c>
      <c r="V188" s="27">
        <v>89</v>
      </c>
      <c r="W188" s="27">
        <v>3606</v>
      </c>
      <c r="X188" s="27">
        <v>305.92500000000001</v>
      </c>
      <c r="Y188" s="11"/>
      <c r="Z188" s="13">
        <v>45.106119302287247</v>
      </c>
      <c r="AA188" s="11">
        <v>-21.356999999999999</v>
      </c>
      <c r="AB188" s="5">
        <v>-22.6094811</v>
      </c>
      <c r="AC188" s="6">
        <v>3.1498098938394032</v>
      </c>
    </row>
    <row r="189" spans="1:29" x14ac:dyDescent="0.2">
      <c r="A189" s="27">
        <v>46</v>
      </c>
      <c r="B189" s="27" t="s">
        <v>154</v>
      </c>
      <c r="C189" s="27" t="s">
        <v>244</v>
      </c>
      <c r="D189" s="27" t="s">
        <v>594</v>
      </c>
      <c r="E189" s="27">
        <v>3</v>
      </c>
      <c r="F189" s="27" t="s">
        <v>595</v>
      </c>
      <c r="G189" s="27" t="s">
        <v>63</v>
      </c>
      <c r="H189" s="27" t="s">
        <v>729</v>
      </c>
      <c r="I189" s="11">
        <v>0.504</v>
      </c>
      <c r="J189" s="27">
        <v>4</v>
      </c>
      <c r="K189" s="27">
        <v>383.3</v>
      </c>
      <c r="L189" s="27">
        <v>257.5</v>
      </c>
      <c r="M189" s="27">
        <v>2513</v>
      </c>
      <c r="N189" s="27">
        <v>192.202</v>
      </c>
      <c r="O189" s="11">
        <v>3.9989178052257518E-2</v>
      </c>
      <c r="P189" s="13">
        <v>15.577877690423486</v>
      </c>
      <c r="Q189" s="11">
        <v>13.079000000000001</v>
      </c>
      <c r="R189" s="13">
        <v>13.358677700000001</v>
      </c>
      <c r="S189" s="27">
        <v>5</v>
      </c>
      <c r="T189" s="27">
        <v>776.2</v>
      </c>
      <c r="U189" s="27">
        <v>283</v>
      </c>
      <c r="V189" s="27">
        <v>89</v>
      </c>
      <c r="W189" s="27">
        <v>3291</v>
      </c>
      <c r="X189" s="27">
        <v>279.76799999999997</v>
      </c>
      <c r="Y189" s="11">
        <v>8.5570901604186345E-2</v>
      </c>
      <c r="Z189" s="13">
        <v>48.124399495920066</v>
      </c>
      <c r="AA189" s="11">
        <v>-15.33</v>
      </c>
      <c r="AB189" s="5">
        <v>-16.689159</v>
      </c>
      <c r="AC189" s="6">
        <v>3.0892782991552554</v>
      </c>
    </row>
    <row r="190" spans="1:29" x14ac:dyDescent="0.2">
      <c r="A190" s="27">
        <v>47</v>
      </c>
      <c r="B190" s="27" t="s">
        <v>61</v>
      </c>
      <c r="C190" s="27" t="s">
        <v>202</v>
      </c>
      <c r="D190" s="27" t="s">
        <v>594</v>
      </c>
      <c r="E190" s="27">
        <v>3</v>
      </c>
      <c r="F190" s="27" t="s">
        <v>595</v>
      </c>
      <c r="G190" s="27" t="s">
        <v>63</v>
      </c>
      <c r="H190" s="27" t="s">
        <v>730</v>
      </c>
      <c r="I190" s="11">
        <v>0.58499999999999996</v>
      </c>
      <c r="J190" s="27">
        <v>4</v>
      </c>
      <c r="K190" s="27">
        <v>383.1</v>
      </c>
      <c r="L190" s="27">
        <v>262.10000000000002</v>
      </c>
      <c r="M190" s="27">
        <v>2659</v>
      </c>
      <c r="N190" s="27">
        <v>203.65</v>
      </c>
      <c r="O190" s="11">
        <v>4.1336361404370248E-2</v>
      </c>
      <c r="P190" s="13">
        <v>14.220323356329887</v>
      </c>
      <c r="Q190" s="11">
        <v>6.3419999999999996</v>
      </c>
      <c r="R190" s="13">
        <v>6.4444945999999996</v>
      </c>
      <c r="S190" s="27">
        <v>5</v>
      </c>
      <c r="T190" s="27">
        <v>775.6</v>
      </c>
      <c r="U190" s="27">
        <v>294.7</v>
      </c>
      <c r="V190" s="27">
        <v>89</v>
      </c>
      <c r="W190" s="27">
        <v>3858</v>
      </c>
      <c r="X190" s="27">
        <v>328.49900000000002</v>
      </c>
      <c r="Y190" s="11">
        <v>8.7545471980127784E-2</v>
      </c>
      <c r="Z190" s="13">
        <v>48.682851404381985</v>
      </c>
      <c r="AA190" s="11">
        <v>-25.434000000000001</v>
      </c>
      <c r="AB190" s="5">
        <v>-26.6143182</v>
      </c>
      <c r="AC190" s="6">
        <v>3.4234700705811871</v>
      </c>
    </row>
    <row r="191" spans="1:29" x14ac:dyDescent="0.2">
      <c r="A191" s="27">
        <v>48</v>
      </c>
      <c r="B191" s="27" t="s">
        <v>731</v>
      </c>
      <c r="C191" s="27" t="s">
        <v>87</v>
      </c>
      <c r="D191" s="27" t="s">
        <v>594</v>
      </c>
      <c r="E191" s="27">
        <v>3</v>
      </c>
      <c r="F191" s="27" t="s">
        <v>595</v>
      </c>
      <c r="G191" s="27" t="s">
        <v>63</v>
      </c>
      <c r="H191" s="27" t="s">
        <v>732</v>
      </c>
      <c r="I191" s="11">
        <v>0.58899999999999997</v>
      </c>
      <c r="J191" s="27">
        <v>4</v>
      </c>
      <c r="K191" s="27">
        <v>383.5</v>
      </c>
      <c r="L191" s="27">
        <v>263.5</v>
      </c>
      <c r="M191" s="27">
        <v>2848</v>
      </c>
      <c r="N191" s="27">
        <v>217.702</v>
      </c>
      <c r="O191" s="11"/>
      <c r="P191" s="13">
        <v>15.098299903351622</v>
      </c>
      <c r="Q191" s="11">
        <v>2.5070000000000001</v>
      </c>
      <c r="R191" s="13">
        <v>2.5086341000000001</v>
      </c>
      <c r="S191" s="27">
        <v>5</v>
      </c>
      <c r="T191" s="27">
        <v>775.4</v>
      </c>
      <c r="U191" s="27">
        <v>287.39999999999998</v>
      </c>
      <c r="V191" s="27">
        <v>89</v>
      </c>
      <c r="W191" s="27">
        <v>3463</v>
      </c>
      <c r="X191" s="27">
        <v>294.29899999999998</v>
      </c>
      <c r="Y191" s="11"/>
      <c r="Z191" s="13">
        <v>43.318290880585373</v>
      </c>
      <c r="AA191" s="11">
        <v>-20.646999999999998</v>
      </c>
      <c r="AB191" s="5">
        <v>-21.9120481</v>
      </c>
      <c r="AC191" s="6">
        <v>2.8690840132914097</v>
      </c>
    </row>
    <row r="192" spans="1:29" x14ac:dyDescent="0.2">
      <c r="A192" s="27">
        <v>49</v>
      </c>
      <c r="B192" s="27" t="s">
        <v>733</v>
      </c>
      <c r="C192" s="27" t="s">
        <v>92</v>
      </c>
      <c r="D192" s="27" t="s">
        <v>594</v>
      </c>
      <c r="E192" s="27">
        <v>3</v>
      </c>
      <c r="F192" s="27" t="s">
        <v>595</v>
      </c>
      <c r="G192" s="27" t="s">
        <v>63</v>
      </c>
      <c r="H192" s="27" t="s">
        <v>734</v>
      </c>
      <c r="I192" s="11">
        <v>0.58399999999999996</v>
      </c>
      <c r="J192" s="27">
        <v>4</v>
      </c>
      <c r="K192" s="27">
        <v>383.1</v>
      </c>
      <c r="L192" s="27">
        <v>264.39999999999998</v>
      </c>
      <c r="M192" s="27">
        <v>2852</v>
      </c>
      <c r="N192" s="27">
        <v>217.96700000000001</v>
      </c>
      <c r="O192" s="11"/>
      <c r="P192" s="13">
        <v>15.246102081283331</v>
      </c>
      <c r="Q192" s="11">
        <v>3.7629999999999999</v>
      </c>
      <c r="R192" s="13">
        <v>3.7976668999999998</v>
      </c>
      <c r="S192" s="27">
        <v>5</v>
      </c>
      <c r="T192" s="27">
        <v>775.2</v>
      </c>
      <c r="U192" s="27">
        <v>287</v>
      </c>
      <c r="V192" s="27">
        <v>89</v>
      </c>
      <c r="W192" s="27">
        <v>3492</v>
      </c>
      <c r="X192" s="27">
        <v>296.45499999999998</v>
      </c>
      <c r="Y192" s="11"/>
      <c r="Z192" s="13">
        <v>44.009228375892476</v>
      </c>
      <c r="AA192" s="11">
        <v>-19.739000000000001</v>
      </c>
      <c r="AB192" s="5">
        <v>-21.020119700000002</v>
      </c>
      <c r="AC192" s="6">
        <v>2.8865888566966769</v>
      </c>
    </row>
    <row r="193" spans="1:29" x14ac:dyDescent="0.2">
      <c r="A193" s="27">
        <v>50</v>
      </c>
      <c r="B193" s="27" t="s">
        <v>736</v>
      </c>
      <c r="C193" s="27" t="s">
        <v>101</v>
      </c>
      <c r="D193" s="27" t="s">
        <v>594</v>
      </c>
      <c r="E193" s="27">
        <v>3</v>
      </c>
      <c r="F193" s="27" t="s">
        <v>595</v>
      </c>
      <c r="G193" s="27" t="s">
        <v>63</v>
      </c>
      <c r="H193" s="27" t="s">
        <v>737</v>
      </c>
      <c r="I193" s="11">
        <v>0.51500000000000001</v>
      </c>
      <c r="J193" s="27">
        <v>4</v>
      </c>
      <c r="K193" s="27">
        <v>384.1</v>
      </c>
      <c r="L193" s="27">
        <v>258.10000000000002</v>
      </c>
      <c r="M193" s="27">
        <v>2505</v>
      </c>
      <c r="N193" s="27">
        <v>191.303</v>
      </c>
      <c r="O193" s="11"/>
      <c r="P193" s="13">
        <v>15.173839121813755</v>
      </c>
      <c r="Q193" s="11">
        <v>3.5819999999999999</v>
      </c>
      <c r="R193" s="13">
        <v>3.6119066000000002</v>
      </c>
      <c r="S193" s="27">
        <v>5</v>
      </c>
      <c r="T193" s="27">
        <v>776.4</v>
      </c>
      <c r="U193" s="27">
        <v>276.5</v>
      </c>
      <c r="V193" s="27">
        <v>89</v>
      </c>
      <c r="W193" s="27">
        <v>3055</v>
      </c>
      <c r="X193" s="27">
        <v>258.01299999999998</v>
      </c>
      <c r="Y193" s="11"/>
      <c r="Z193" s="13">
        <v>43.434235428349204</v>
      </c>
      <c r="AA193" s="11">
        <v>-21.19</v>
      </c>
      <c r="AB193" s="5">
        <v>-22.445437000000002</v>
      </c>
      <c r="AC193" s="6">
        <v>2.8624420675390314</v>
      </c>
    </row>
    <row r="194" spans="1:29" x14ac:dyDescent="0.2">
      <c r="A194" s="27">
        <v>51</v>
      </c>
      <c r="B194" s="27" t="s">
        <v>738</v>
      </c>
      <c r="C194" s="27" t="s">
        <v>109</v>
      </c>
      <c r="D194" s="27" t="s">
        <v>594</v>
      </c>
      <c r="E194" s="27">
        <v>3</v>
      </c>
      <c r="F194" s="27" t="s">
        <v>595</v>
      </c>
      <c r="G194" s="27" t="s">
        <v>63</v>
      </c>
      <c r="H194" s="27" t="s">
        <v>739</v>
      </c>
      <c r="I194" s="11">
        <v>0.502</v>
      </c>
      <c r="J194" s="27">
        <v>4</v>
      </c>
      <c r="K194" s="27">
        <v>383.7</v>
      </c>
      <c r="L194" s="27">
        <v>249.1</v>
      </c>
      <c r="M194" s="27">
        <v>1992</v>
      </c>
      <c r="N194" s="27">
        <v>152.38499999999999</v>
      </c>
      <c r="O194" s="11"/>
      <c r="P194" s="13">
        <v>12.399935491745591</v>
      </c>
      <c r="Q194" s="11">
        <v>3.4950000000000001</v>
      </c>
      <c r="R194" s="13">
        <v>3.5226185000000001</v>
      </c>
      <c r="S194" s="27">
        <v>5</v>
      </c>
      <c r="T194" s="27">
        <v>776.6</v>
      </c>
      <c r="U194" s="27">
        <v>280.89999999999998</v>
      </c>
      <c r="V194" s="27">
        <v>89</v>
      </c>
      <c r="W194" s="27">
        <v>3038</v>
      </c>
      <c r="X194" s="27">
        <v>256.83699999999999</v>
      </c>
      <c r="Y194" s="11"/>
      <c r="Z194" s="13">
        <v>44.355930359373367</v>
      </c>
      <c r="AA194" s="11">
        <v>-20.010999999999999</v>
      </c>
      <c r="AB194" s="5">
        <v>-21.2873053</v>
      </c>
      <c r="AC194" s="6">
        <v>3.5771097671355059</v>
      </c>
    </row>
    <row r="195" spans="1:29" x14ac:dyDescent="0.2">
      <c r="A195" s="27">
        <v>52</v>
      </c>
      <c r="B195" s="27" t="s">
        <v>740</v>
      </c>
      <c r="C195" s="27" t="s">
        <v>115</v>
      </c>
      <c r="D195" s="27" t="s">
        <v>594</v>
      </c>
      <c r="E195" s="27">
        <v>3</v>
      </c>
      <c r="F195" s="27" t="s">
        <v>595</v>
      </c>
      <c r="G195" s="27" t="s">
        <v>63</v>
      </c>
      <c r="H195" s="27" t="s">
        <v>741</v>
      </c>
      <c r="I195" s="11">
        <v>0.57699999999999996</v>
      </c>
      <c r="J195" s="27">
        <v>4</v>
      </c>
      <c r="K195" s="27">
        <v>383.5</v>
      </c>
      <c r="L195" s="27">
        <v>261</v>
      </c>
      <c r="M195" s="27">
        <v>2717</v>
      </c>
      <c r="N195" s="27">
        <v>207.642</v>
      </c>
      <c r="O195" s="11"/>
      <c r="P195" s="13">
        <v>14.700100834618341</v>
      </c>
      <c r="Q195" s="11">
        <v>2.4580000000000002</v>
      </c>
      <c r="R195" s="13">
        <v>2.4583454000000002</v>
      </c>
      <c r="S195" s="27">
        <v>5</v>
      </c>
      <c r="T195" s="27">
        <v>776.6</v>
      </c>
      <c r="U195" s="27">
        <v>283.8</v>
      </c>
      <c r="V195" s="27">
        <v>89</v>
      </c>
      <c r="W195" s="27">
        <v>3439</v>
      </c>
      <c r="X195" s="27">
        <v>290.995</v>
      </c>
      <c r="Y195" s="11"/>
      <c r="Z195" s="13">
        <v>43.722756606048556</v>
      </c>
      <c r="AA195" s="11">
        <v>-20.687999999999999</v>
      </c>
      <c r="AB195" s="5">
        <v>-21.9523224</v>
      </c>
      <c r="AC195" s="6">
        <v>2.9743167817653768</v>
      </c>
    </row>
    <row r="196" spans="1:29" x14ac:dyDescent="0.2">
      <c r="A196" s="27">
        <v>53</v>
      </c>
      <c r="B196" s="27" t="s">
        <v>742</v>
      </c>
      <c r="C196" s="27" t="s">
        <v>120</v>
      </c>
      <c r="D196" s="27" t="s">
        <v>594</v>
      </c>
      <c r="E196" s="27">
        <v>3</v>
      </c>
      <c r="F196" s="27" t="s">
        <v>595</v>
      </c>
      <c r="G196" s="27" t="s">
        <v>63</v>
      </c>
      <c r="H196" s="27" t="s">
        <v>743</v>
      </c>
      <c r="I196" s="11">
        <v>0.60099999999999998</v>
      </c>
      <c r="J196" s="27">
        <v>4</v>
      </c>
      <c r="K196" s="27">
        <v>383.3</v>
      </c>
      <c r="L196" s="27">
        <v>267.10000000000002</v>
      </c>
      <c r="M196" s="27">
        <v>3034</v>
      </c>
      <c r="N196" s="27">
        <v>231.40600000000001</v>
      </c>
      <c r="O196" s="11"/>
      <c r="P196" s="13">
        <v>15.728274022042822</v>
      </c>
      <c r="Q196" s="11">
        <v>1.7150000000000001</v>
      </c>
      <c r="R196" s="13">
        <v>1.6958044999999999</v>
      </c>
      <c r="S196" s="27">
        <v>5</v>
      </c>
      <c r="T196" s="27">
        <v>776.6</v>
      </c>
      <c r="U196" s="27">
        <v>290.3</v>
      </c>
      <c r="V196" s="27">
        <v>89</v>
      </c>
      <c r="W196" s="27">
        <v>3611</v>
      </c>
      <c r="X196" s="27">
        <v>305.49900000000002</v>
      </c>
      <c r="Y196" s="11"/>
      <c r="Z196" s="13">
        <v>44.068994607467133</v>
      </c>
      <c r="AA196" s="11">
        <v>-20.683</v>
      </c>
      <c r="AB196" s="5">
        <v>-21.947410900000001</v>
      </c>
      <c r="AC196" s="6">
        <v>2.8018964156973252</v>
      </c>
    </row>
    <row r="197" spans="1:29" x14ac:dyDescent="0.2">
      <c r="A197" s="27">
        <v>54</v>
      </c>
      <c r="B197" s="27" t="s">
        <v>745</v>
      </c>
      <c r="C197" s="27" t="s">
        <v>128</v>
      </c>
      <c r="D197" s="27" t="s">
        <v>594</v>
      </c>
      <c r="E197" s="27">
        <v>3</v>
      </c>
      <c r="F197" s="27" t="s">
        <v>595</v>
      </c>
      <c r="G197" s="27" t="s">
        <v>63</v>
      </c>
      <c r="H197" s="27" t="s">
        <v>746</v>
      </c>
      <c r="I197" s="11">
        <v>0.57299999999999995</v>
      </c>
      <c r="J197" s="27">
        <v>4</v>
      </c>
      <c r="K197" s="27">
        <v>385.2</v>
      </c>
      <c r="L197" s="27">
        <v>243.9</v>
      </c>
      <c r="M197" s="27">
        <v>1943</v>
      </c>
      <c r="N197" s="27">
        <v>148.143</v>
      </c>
      <c r="O197" s="11"/>
      <c r="P197" s="13">
        <v>10.561058220987189</v>
      </c>
      <c r="Q197" s="11">
        <v>2.3959999999999999</v>
      </c>
      <c r="R197" s="13">
        <v>2.3947148</v>
      </c>
      <c r="S197" s="27">
        <v>5</v>
      </c>
      <c r="T197" s="27">
        <v>778.3</v>
      </c>
      <c r="U197" s="27">
        <v>269.39999999999998</v>
      </c>
      <c r="V197" s="27">
        <v>89</v>
      </c>
      <c r="W197" s="27">
        <v>2520</v>
      </c>
      <c r="X197" s="27">
        <v>211.03800000000001</v>
      </c>
      <c r="Y197" s="11"/>
      <c r="Z197" s="13">
        <v>31.930363458551462</v>
      </c>
      <c r="AA197" s="11">
        <v>-21.321000000000002</v>
      </c>
      <c r="AB197" s="5">
        <v>-22.574118300000002</v>
      </c>
      <c r="AC197" s="6">
        <v>3.023405684394266</v>
      </c>
    </row>
    <row r="198" spans="1:29" x14ac:dyDescent="0.2">
      <c r="A198" s="27">
        <v>55</v>
      </c>
      <c r="B198" s="27" t="s">
        <v>747</v>
      </c>
      <c r="C198" s="27" t="s">
        <v>131</v>
      </c>
      <c r="D198" s="27" t="s">
        <v>594</v>
      </c>
      <c r="E198" s="27">
        <v>3</v>
      </c>
      <c r="F198" s="27" t="s">
        <v>595</v>
      </c>
      <c r="G198" s="27" t="s">
        <v>63</v>
      </c>
      <c r="H198" s="27" t="s">
        <v>748</v>
      </c>
      <c r="I198" s="11">
        <v>0.501</v>
      </c>
      <c r="J198" s="27">
        <v>4</v>
      </c>
      <c r="K198" s="27">
        <v>383.9</v>
      </c>
      <c r="L198" s="27">
        <v>255</v>
      </c>
      <c r="M198" s="27">
        <v>2429</v>
      </c>
      <c r="N198" s="27">
        <v>185.886</v>
      </c>
      <c r="O198" s="11"/>
      <c r="P198" s="13">
        <v>15.156184376031842</v>
      </c>
      <c r="Q198" s="11">
        <v>5.399</v>
      </c>
      <c r="R198" s="13">
        <v>5.4766936999999993</v>
      </c>
      <c r="S198" s="27">
        <v>5</v>
      </c>
      <c r="T198" s="27">
        <v>777.5</v>
      </c>
      <c r="U198" s="27">
        <v>278</v>
      </c>
      <c r="V198" s="27">
        <v>89</v>
      </c>
      <c r="W198" s="27">
        <v>2929</v>
      </c>
      <c r="X198" s="27">
        <v>248.11</v>
      </c>
      <c r="Y198" s="11"/>
      <c r="Z198" s="13">
        <v>42.934297817265417</v>
      </c>
      <c r="AA198" s="11">
        <v>-19.989000000000001</v>
      </c>
      <c r="AB198" s="5">
        <v>-21.265694700000001</v>
      </c>
      <c r="AC198" s="6">
        <v>2.8327906781842924</v>
      </c>
    </row>
    <row r="199" spans="1:29" x14ac:dyDescent="0.2">
      <c r="A199" s="27">
        <v>56</v>
      </c>
      <c r="B199" s="27" t="s">
        <v>749</v>
      </c>
      <c r="C199" s="27" t="s">
        <v>140</v>
      </c>
      <c r="D199" s="27" t="s">
        <v>594</v>
      </c>
      <c r="E199" s="27">
        <v>3</v>
      </c>
      <c r="F199" s="27" t="s">
        <v>595</v>
      </c>
      <c r="G199" s="27" t="s">
        <v>63</v>
      </c>
      <c r="H199" s="27" t="s">
        <v>750</v>
      </c>
      <c r="I199" s="11">
        <v>0.53900000000000003</v>
      </c>
      <c r="J199" s="27">
        <v>4</v>
      </c>
      <c r="K199" s="27">
        <v>383.7</v>
      </c>
      <c r="L199" s="27">
        <v>259.60000000000002</v>
      </c>
      <c r="M199" s="27">
        <v>2564</v>
      </c>
      <c r="N199" s="27">
        <v>194.018</v>
      </c>
      <c r="O199" s="11"/>
      <c r="P199" s="13">
        <v>14.703955572534282</v>
      </c>
      <c r="Q199" s="11">
        <v>3.9020000000000001</v>
      </c>
      <c r="R199" s="13">
        <v>3.9403226000000005</v>
      </c>
      <c r="S199" s="27">
        <v>5</v>
      </c>
      <c r="T199" s="27">
        <v>775.4</v>
      </c>
      <c r="U199" s="27">
        <v>280.5</v>
      </c>
      <c r="V199" s="27">
        <v>89</v>
      </c>
      <c r="W199" s="27">
        <v>3212</v>
      </c>
      <c r="X199" s="27">
        <v>270.01900000000001</v>
      </c>
      <c r="Y199" s="11"/>
      <c r="Z199" s="13">
        <v>43.431355199837036</v>
      </c>
      <c r="AA199" s="11">
        <v>-21.353999999999999</v>
      </c>
      <c r="AB199" s="5">
        <v>-22.606534199999999</v>
      </c>
      <c r="AC199" s="6">
        <v>2.9537191530259417</v>
      </c>
    </row>
    <row r="200" spans="1:29" x14ac:dyDescent="0.2">
      <c r="A200" s="27">
        <v>57</v>
      </c>
      <c r="B200" s="27" t="s">
        <v>751</v>
      </c>
      <c r="C200" s="27" t="s">
        <v>145</v>
      </c>
      <c r="D200" s="27" t="s">
        <v>594</v>
      </c>
      <c r="E200" s="27">
        <v>3</v>
      </c>
      <c r="F200" s="27" t="s">
        <v>595</v>
      </c>
      <c r="G200" s="27" t="s">
        <v>63</v>
      </c>
      <c r="H200" s="27" t="s">
        <v>752</v>
      </c>
      <c r="I200" s="11">
        <v>0.50600000000000001</v>
      </c>
      <c r="J200" s="27">
        <v>4</v>
      </c>
      <c r="K200" s="27">
        <v>383.7</v>
      </c>
      <c r="L200" s="27">
        <v>258.5</v>
      </c>
      <c r="M200" s="27">
        <v>2537</v>
      </c>
      <c r="N200" s="27">
        <v>193.90199999999999</v>
      </c>
      <c r="O200" s="11"/>
      <c r="P200" s="13">
        <v>15.653544614848775</v>
      </c>
      <c r="Q200" s="11">
        <v>2.113</v>
      </c>
      <c r="R200" s="13">
        <v>2.1042719000000001</v>
      </c>
      <c r="S200" s="27">
        <v>5</v>
      </c>
      <c r="T200" s="27">
        <v>774.3</v>
      </c>
      <c r="U200" s="27">
        <v>283</v>
      </c>
      <c r="V200" s="27">
        <v>89</v>
      </c>
      <c r="W200" s="27">
        <v>3164</v>
      </c>
      <c r="X200" s="27">
        <v>267.67700000000002</v>
      </c>
      <c r="Y200" s="11"/>
      <c r="Z200" s="13">
        <v>45.86256719338045</v>
      </c>
      <c r="AA200" s="11">
        <v>-21.068999999999999</v>
      </c>
      <c r="AB200" s="5">
        <v>-22.326578699999999</v>
      </c>
      <c r="AC200" s="6">
        <v>2.9298518847849797</v>
      </c>
    </row>
    <row r="201" spans="1:29" x14ac:dyDescent="0.2">
      <c r="A201" s="27">
        <v>58</v>
      </c>
      <c r="B201" s="27" t="s">
        <v>753</v>
      </c>
      <c r="C201" s="27" t="s">
        <v>147</v>
      </c>
      <c r="D201" s="27" t="s">
        <v>594</v>
      </c>
      <c r="E201" s="27">
        <v>3</v>
      </c>
      <c r="F201" s="27" t="s">
        <v>595</v>
      </c>
      <c r="G201" s="27" t="s">
        <v>63</v>
      </c>
      <c r="H201" s="27" t="s">
        <v>754</v>
      </c>
      <c r="I201" s="11">
        <v>0.59299999999999997</v>
      </c>
      <c r="J201" s="27">
        <v>4</v>
      </c>
      <c r="K201" s="27">
        <v>383.5</v>
      </c>
      <c r="L201" s="27">
        <v>260.60000000000002</v>
      </c>
      <c r="M201" s="27">
        <v>2451</v>
      </c>
      <c r="N201" s="27">
        <v>188.12899999999999</v>
      </c>
      <c r="O201" s="11"/>
      <c r="P201" s="13">
        <v>12.959312938793216</v>
      </c>
      <c r="Q201" s="11">
        <v>3.5640000000000001</v>
      </c>
      <c r="R201" s="13">
        <v>3.5934332000000002</v>
      </c>
      <c r="S201" s="27">
        <v>5</v>
      </c>
      <c r="T201" s="27">
        <v>775</v>
      </c>
      <c r="U201" s="27">
        <v>290.5</v>
      </c>
      <c r="V201" s="27">
        <v>89</v>
      </c>
      <c r="W201" s="27">
        <v>3476</v>
      </c>
      <c r="X201" s="27">
        <v>296.053</v>
      </c>
      <c r="Y201" s="11"/>
      <c r="Z201" s="13">
        <v>43.282525596845261</v>
      </c>
      <c r="AA201" s="11">
        <v>-21.995000000000001</v>
      </c>
      <c r="AB201" s="5">
        <v>-23.236188500000001</v>
      </c>
      <c r="AC201" s="6">
        <v>3.3398781093772838</v>
      </c>
    </row>
    <row r="202" spans="1:29" x14ac:dyDescent="0.2">
      <c r="A202" s="27">
        <v>59</v>
      </c>
      <c r="B202" s="27" t="s">
        <v>755</v>
      </c>
      <c r="C202" s="27" t="s">
        <v>150</v>
      </c>
      <c r="D202" s="27" t="s">
        <v>594</v>
      </c>
      <c r="E202" s="27">
        <v>3</v>
      </c>
      <c r="F202" s="27" t="s">
        <v>595</v>
      </c>
      <c r="G202" s="27" t="s">
        <v>63</v>
      </c>
      <c r="H202" s="27" t="s">
        <v>756</v>
      </c>
      <c r="I202" s="11">
        <v>0.51800000000000002</v>
      </c>
      <c r="J202" s="27">
        <v>4</v>
      </c>
      <c r="K202" s="27">
        <v>383.3</v>
      </c>
      <c r="L202" s="27">
        <v>263.3</v>
      </c>
      <c r="M202" s="27">
        <v>2536</v>
      </c>
      <c r="N202" s="27">
        <v>194.3</v>
      </c>
      <c r="O202" s="11"/>
      <c r="P202" s="13">
        <v>15.322300112321891</v>
      </c>
      <c r="Q202" s="11">
        <v>4.7169999999999996</v>
      </c>
      <c r="R202" s="13">
        <v>4.7767570999999993</v>
      </c>
      <c r="S202" s="27">
        <v>5</v>
      </c>
      <c r="T202" s="27">
        <v>776.9</v>
      </c>
      <c r="U202" s="27">
        <v>284.89999999999998</v>
      </c>
      <c r="V202" s="27">
        <v>89</v>
      </c>
      <c r="W202" s="27">
        <v>3027</v>
      </c>
      <c r="X202" s="27">
        <v>256.21899999999999</v>
      </c>
      <c r="Y202" s="11"/>
      <c r="Z202" s="13">
        <v>42.882430627850837</v>
      </c>
      <c r="AA202" s="11">
        <v>-19.64</v>
      </c>
      <c r="AB202" s="5">
        <v>-20.922872000000002</v>
      </c>
      <c r="AC202" s="6">
        <v>2.7986940807513379</v>
      </c>
    </row>
    <row r="203" spans="1:29" x14ac:dyDescent="0.2">
      <c r="A203" s="27">
        <v>60</v>
      </c>
      <c r="B203" s="27" t="s">
        <v>154</v>
      </c>
      <c r="C203" s="27" t="s">
        <v>248</v>
      </c>
      <c r="D203" s="27" t="s">
        <v>594</v>
      </c>
      <c r="E203" s="27">
        <v>3</v>
      </c>
      <c r="F203" s="27" t="s">
        <v>595</v>
      </c>
      <c r="G203" s="27" t="s">
        <v>63</v>
      </c>
      <c r="H203" s="27" t="s">
        <v>757</v>
      </c>
      <c r="I203" s="11">
        <v>0.54500000000000004</v>
      </c>
      <c r="J203" s="27">
        <v>4</v>
      </c>
      <c r="K203" s="27">
        <v>383.1</v>
      </c>
      <c r="L203" s="27">
        <v>260</v>
      </c>
      <c r="M203" s="27">
        <v>2697</v>
      </c>
      <c r="N203" s="27">
        <v>205.83699999999999</v>
      </c>
      <c r="O203" s="11">
        <v>4.0377823229059896E-2</v>
      </c>
      <c r="P203" s="13">
        <v>15.427937288860603</v>
      </c>
      <c r="Q203" s="11">
        <v>13.183</v>
      </c>
      <c r="R203" s="13">
        <v>13.4654129</v>
      </c>
      <c r="S203" s="27">
        <v>5</v>
      </c>
      <c r="T203" s="27">
        <v>776.2</v>
      </c>
      <c r="U203" s="27">
        <v>288.8</v>
      </c>
      <c r="V203" s="27">
        <v>89</v>
      </c>
      <c r="W203" s="27">
        <v>3538</v>
      </c>
      <c r="X203" s="27">
        <v>300.24</v>
      </c>
      <c r="Y203" s="11">
        <v>8.622268851585399E-2</v>
      </c>
      <c r="Z203" s="13">
        <v>47.760610634041349</v>
      </c>
      <c r="AA203" s="11">
        <v>-15.391999999999999</v>
      </c>
      <c r="AB203" s="5">
        <v>-16.750061599999999</v>
      </c>
      <c r="AC203" s="6">
        <v>3.0957223729789094</v>
      </c>
    </row>
    <row r="204" spans="1:29" x14ac:dyDescent="0.2">
      <c r="A204" s="27">
        <v>61</v>
      </c>
      <c r="B204" s="27" t="s">
        <v>61</v>
      </c>
      <c r="C204" s="27" t="s">
        <v>203</v>
      </c>
      <c r="D204" s="27" t="s">
        <v>594</v>
      </c>
      <c r="E204" s="27">
        <v>3</v>
      </c>
      <c r="F204" s="27" t="s">
        <v>595</v>
      </c>
      <c r="G204" s="27" t="s">
        <v>63</v>
      </c>
      <c r="H204" s="27" t="s">
        <v>758</v>
      </c>
      <c r="I204" s="11">
        <v>0.52100000000000002</v>
      </c>
      <c r="J204" s="27">
        <v>4</v>
      </c>
      <c r="K204" s="27">
        <v>383.5</v>
      </c>
      <c r="L204" s="27">
        <v>256.2</v>
      </c>
      <c r="M204" s="27">
        <v>2369</v>
      </c>
      <c r="N204" s="27">
        <v>181.339</v>
      </c>
      <c r="O204" s="11">
        <v>4.1343505809561101E-2</v>
      </c>
      <c r="P204" s="13">
        <v>14.217865999363822</v>
      </c>
      <c r="Q204" s="11">
        <v>6.282</v>
      </c>
      <c r="R204" s="13">
        <v>6.3829165999999997</v>
      </c>
      <c r="S204" s="27">
        <v>5</v>
      </c>
      <c r="T204" s="27">
        <v>776.9</v>
      </c>
      <c r="U204" s="27">
        <v>286.7</v>
      </c>
      <c r="V204" s="27">
        <v>89</v>
      </c>
      <c r="W204" s="27">
        <v>3480</v>
      </c>
      <c r="X204" s="27">
        <v>292.93200000000002</v>
      </c>
      <c r="Y204" s="11">
        <v>8.7434489915748356E-2</v>
      </c>
      <c r="Z204" s="13">
        <v>48.744645364110475</v>
      </c>
      <c r="AA204" s="11">
        <v>-25.332000000000001</v>
      </c>
      <c r="AB204" s="5">
        <v>-26.514123600000001</v>
      </c>
      <c r="AC204" s="6">
        <v>3.4284079879703153</v>
      </c>
    </row>
    <row r="205" spans="1:29" x14ac:dyDescent="0.2">
      <c r="A205" s="27">
        <v>62</v>
      </c>
      <c r="B205" s="27" t="s">
        <v>759</v>
      </c>
      <c r="C205" s="27" t="s">
        <v>164</v>
      </c>
      <c r="D205" s="27" t="s">
        <v>594</v>
      </c>
      <c r="E205" s="27">
        <v>3</v>
      </c>
      <c r="F205" s="27" t="s">
        <v>595</v>
      </c>
      <c r="G205" s="27" t="s">
        <v>63</v>
      </c>
      <c r="H205" s="27" t="s">
        <v>760</v>
      </c>
      <c r="I205" s="11">
        <v>0.54200000000000004</v>
      </c>
      <c r="J205" s="27">
        <v>4</v>
      </c>
      <c r="K205" s="27">
        <v>383.1</v>
      </c>
      <c r="L205" s="27">
        <v>264.39999999999998</v>
      </c>
      <c r="M205" s="27">
        <v>2631</v>
      </c>
      <c r="N205" s="27">
        <v>201.3</v>
      </c>
      <c r="O205" s="11"/>
      <c r="P205" s="13">
        <v>15.171391374963063</v>
      </c>
      <c r="Q205" s="11">
        <v>5.0759999999999996</v>
      </c>
      <c r="R205" s="13">
        <v>5.1451987999999993</v>
      </c>
      <c r="S205" s="27">
        <v>5</v>
      </c>
      <c r="T205" s="27">
        <v>776.2</v>
      </c>
      <c r="U205" s="27">
        <v>284.39999999999998</v>
      </c>
      <c r="V205" s="27">
        <v>89</v>
      </c>
      <c r="W205" s="27">
        <v>3230</v>
      </c>
      <c r="X205" s="27">
        <v>272.70299999999997</v>
      </c>
      <c r="Y205" s="11"/>
      <c r="Z205" s="13">
        <v>43.620280171591894</v>
      </c>
      <c r="AA205" s="11">
        <v>-15.169</v>
      </c>
      <c r="AB205" s="5">
        <v>-16.531008700000001</v>
      </c>
      <c r="AC205" s="6">
        <v>2.8751667591660222</v>
      </c>
    </row>
    <row r="206" spans="1:29" x14ac:dyDescent="0.2">
      <c r="A206" s="27">
        <v>63</v>
      </c>
      <c r="B206" s="27" t="s">
        <v>761</v>
      </c>
      <c r="C206" s="27" t="s">
        <v>169</v>
      </c>
      <c r="D206" s="27" t="s">
        <v>594</v>
      </c>
      <c r="E206" s="27">
        <v>3</v>
      </c>
      <c r="F206" s="27" t="s">
        <v>595</v>
      </c>
      <c r="G206" s="27" t="s">
        <v>63</v>
      </c>
      <c r="H206" s="27" t="s">
        <v>762</v>
      </c>
      <c r="I206" s="11">
        <v>0.58899999999999997</v>
      </c>
      <c r="J206" s="27">
        <v>4</v>
      </c>
      <c r="K206" s="27">
        <v>383.3</v>
      </c>
      <c r="L206" s="27">
        <v>268.39999999999998</v>
      </c>
      <c r="M206" s="27">
        <v>2840</v>
      </c>
      <c r="N206" s="27">
        <v>217.767</v>
      </c>
      <c r="O206" s="11"/>
      <c r="P206" s="13">
        <v>15.10280785226214</v>
      </c>
      <c r="Q206" s="11">
        <v>7.2759999999999998</v>
      </c>
      <c r="R206" s="13">
        <v>7.4030587999999993</v>
      </c>
      <c r="S206" s="27">
        <v>5</v>
      </c>
      <c r="T206" s="27">
        <v>775</v>
      </c>
      <c r="U206" s="27">
        <v>288.60000000000002</v>
      </c>
      <c r="V206" s="27">
        <v>89</v>
      </c>
      <c r="W206" s="27">
        <v>3511</v>
      </c>
      <c r="X206" s="27">
        <v>296.99200000000002</v>
      </c>
      <c r="Y206" s="11"/>
      <c r="Z206" s="13">
        <v>43.714677403616101</v>
      </c>
      <c r="AA206" s="11">
        <v>-18.672999999999998</v>
      </c>
      <c r="AB206" s="5">
        <v>-19.9729879</v>
      </c>
      <c r="AC206" s="6">
        <v>2.8944735198407754</v>
      </c>
    </row>
    <row r="207" spans="1:29" x14ac:dyDescent="0.2">
      <c r="A207" s="27">
        <v>64</v>
      </c>
      <c r="B207" s="27" t="s">
        <v>763</v>
      </c>
      <c r="C207" s="27" t="s">
        <v>173</v>
      </c>
      <c r="D207" s="27" t="s">
        <v>594</v>
      </c>
      <c r="E207" s="27">
        <v>3</v>
      </c>
      <c r="F207" s="27" t="s">
        <v>595</v>
      </c>
      <c r="G207" s="27" t="s">
        <v>63</v>
      </c>
      <c r="H207" s="27" t="s">
        <v>764</v>
      </c>
      <c r="I207" s="11">
        <v>0.55400000000000005</v>
      </c>
      <c r="J207" s="27">
        <v>4</v>
      </c>
      <c r="K207" s="27">
        <v>383.3</v>
      </c>
      <c r="L207" s="27">
        <v>265.39999999999998</v>
      </c>
      <c r="M207" s="27">
        <v>2704</v>
      </c>
      <c r="N207" s="27">
        <v>206.68</v>
      </c>
      <c r="O207" s="11"/>
      <c r="P207" s="13">
        <v>15.23946117207943</v>
      </c>
      <c r="Q207" s="11">
        <v>4.6950000000000003</v>
      </c>
      <c r="R207" s="13">
        <v>4.7541785000000001</v>
      </c>
      <c r="S207" s="27">
        <v>5</v>
      </c>
      <c r="T207" s="27">
        <v>775.4</v>
      </c>
      <c r="U207" s="27">
        <v>286.3</v>
      </c>
      <c r="V207" s="27">
        <v>89</v>
      </c>
      <c r="W207" s="27">
        <v>3309</v>
      </c>
      <c r="X207" s="27">
        <v>278.90800000000002</v>
      </c>
      <c r="Y207" s="11"/>
      <c r="Z207" s="13">
        <v>43.646460286295429</v>
      </c>
      <c r="AA207" s="11">
        <v>-17.515999999999998</v>
      </c>
      <c r="AB207" s="5">
        <v>-18.8364668</v>
      </c>
      <c r="AC207" s="6">
        <v>2.8640422252107651</v>
      </c>
    </row>
    <row r="208" spans="1:29" x14ac:dyDescent="0.2">
      <c r="A208" s="27">
        <v>65</v>
      </c>
      <c r="B208" s="27" t="s">
        <v>765</v>
      </c>
      <c r="C208" s="27" t="s">
        <v>175</v>
      </c>
      <c r="D208" s="27" t="s">
        <v>594</v>
      </c>
      <c r="E208" s="27">
        <v>3</v>
      </c>
      <c r="F208" s="27" t="s">
        <v>595</v>
      </c>
      <c r="G208" s="27" t="s">
        <v>63</v>
      </c>
      <c r="H208" s="27" t="s">
        <v>766</v>
      </c>
      <c r="I208" s="11">
        <v>0.55300000000000005</v>
      </c>
      <c r="J208" s="27">
        <v>4</v>
      </c>
      <c r="K208" s="27">
        <v>383.3</v>
      </c>
      <c r="L208" s="27">
        <v>265.39999999999998</v>
      </c>
      <c r="M208" s="27">
        <v>2755</v>
      </c>
      <c r="N208" s="27">
        <v>210.87799999999999</v>
      </c>
      <c r="O208" s="11"/>
      <c r="P208" s="13">
        <v>15.57711644060665</v>
      </c>
      <c r="Q208" s="11">
        <v>7.242</v>
      </c>
      <c r="R208" s="13">
        <v>7.3681646000000001</v>
      </c>
      <c r="S208" s="27">
        <v>5</v>
      </c>
      <c r="T208" s="27">
        <v>776.2</v>
      </c>
      <c r="U208" s="27">
        <v>287.39999999999998</v>
      </c>
      <c r="V208" s="27">
        <v>89</v>
      </c>
      <c r="W208" s="27">
        <v>3392</v>
      </c>
      <c r="X208" s="27">
        <v>286.04000000000002</v>
      </c>
      <c r="Y208" s="11"/>
      <c r="Z208" s="13">
        <v>44.843495672659259</v>
      </c>
      <c r="AA208" s="11">
        <v>-17.405000000000001</v>
      </c>
      <c r="AB208" s="5">
        <v>-18.727431500000002</v>
      </c>
      <c r="AC208" s="6">
        <v>2.878805961529606</v>
      </c>
    </row>
    <row r="209" spans="1:29" x14ac:dyDescent="0.2">
      <c r="A209" s="27">
        <v>66</v>
      </c>
      <c r="B209" s="27" t="s">
        <v>767</v>
      </c>
      <c r="C209" s="27" t="s">
        <v>62</v>
      </c>
      <c r="D209" s="27" t="s">
        <v>594</v>
      </c>
      <c r="E209" s="27">
        <v>3</v>
      </c>
      <c r="F209" s="27" t="s">
        <v>595</v>
      </c>
      <c r="G209" s="27" t="s">
        <v>63</v>
      </c>
      <c r="H209" s="27" t="s">
        <v>768</v>
      </c>
      <c r="I209" s="11">
        <v>0.60199999999999998</v>
      </c>
      <c r="J209" s="27">
        <v>4</v>
      </c>
      <c r="K209" s="27">
        <v>382.9</v>
      </c>
      <c r="L209" s="27">
        <v>275.3</v>
      </c>
      <c r="M209" s="27">
        <v>3000</v>
      </c>
      <c r="N209" s="27">
        <v>230.18100000000001</v>
      </c>
      <c r="O209" s="11"/>
      <c r="P209" s="13">
        <v>15.61902445268184</v>
      </c>
      <c r="Q209" s="11">
        <v>6.992</v>
      </c>
      <c r="R209" s="13">
        <v>7.1115895999999994</v>
      </c>
      <c r="S209" s="27">
        <v>5</v>
      </c>
      <c r="T209" s="27">
        <v>775.4</v>
      </c>
      <c r="U209" s="27">
        <v>293.2</v>
      </c>
      <c r="V209" s="27">
        <v>89</v>
      </c>
      <c r="W209" s="27">
        <v>3627</v>
      </c>
      <c r="X209" s="27">
        <v>307.31900000000002</v>
      </c>
      <c r="Y209" s="11"/>
      <c r="Z209" s="13">
        <v>44.257893735932683</v>
      </c>
      <c r="AA209" s="11">
        <v>-19.102</v>
      </c>
      <c r="AB209" s="5">
        <v>-20.394394600000002</v>
      </c>
      <c r="AC209" s="6">
        <v>2.8335888627367796</v>
      </c>
    </row>
    <row r="210" spans="1:29" x14ac:dyDescent="0.2">
      <c r="A210" s="27">
        <v>67</v>
      </c>
      <c r="B210" s="27" t="s">
        <v>769</v>
      </c>
      <c r="C210" s="27" t="s">
        <v>72</v>
      </c>
      <c r="D210" s="27" t="s">
        <v>594</v>
      </c>
      <c r="E210" s="27">
        <v>3</v>
      </c>
      <c r="F210" s="27" t="s">
        <v>595</v>
      </c>
      <c r="G210" s="27" t="s">
        <v>63</v>
      </c>
      <c r="H210" s="27" t="s">
        <v>770</v>
      </c>
      <c r="I210" s="11">
        <v>0.56299999999999994</v>
      </c>
      <c r="J210" s="27">
        <v>4</v>
      </c>
      <c r="K210" s="27">
        <v>382.9</v>
      </c>
      <c r="L210" s="27">
        <v>265.2</v>
      </c>
      <c r="M210" s="27">
        <v>2693</v>
      </c>
      <c r="N210" s="27">
        <v>206.178</v>
      </c>
      <c r="O210" s="11"/>
      <c r="P210" s="13">
        <v>14.959423295221089</v>
      </c>
      <c r="Q210" s="11">
        <v>5.0019999999999998</v>
      </c>
      <c r="R210" s="13">
        <v>5.0692525999999996</v>
      </c>
      <c r="S210" s="27">
        <v>5</v>
      </c>
      <c r="T210" s="27">
        <v>776</v>
      </c>
      <c r="U210" s="27">
        <v>288</v>
      </c>
      <c r="V210" s="27">
        <v>89</v>
      </c>
      <c r="W210" s="27">
        <v>3333</v>
      </c>
      <c r="X210" s="27">
        <v>282.03699999999998</v>
      </c>
      <c r="Y210" s="11"/>
      <c r="Z210" s="13">
        <v>43.430568399390914</v>
      </c>
      <c r="AA210" s="11">
        <v>-16.600999999999999</v>
      </c>
      <c r="AB210" s="5">
        <v>-17.9376623</v>
      </c>
      <c r="AC210" s="6">
        <v>2.9032247796120032</v>
      </c>
    </row>
    <row r="211" spans="1:29" x14ac:dyDescent="0.2">
      <c r="A211" s="27">
        <v>68</v>
      </c>
      <c r="B211" s="27" t="s">
        <v>772</v>
      </c>
      <c r="C211" s="27" t="s">
        <v>80</v>
      </c>
      <c r="D211" s="27" t="s">
        <v>594</v>
      </c>
      <c r="E211" s="27">
        <v>3</v>
      </c>
      <c r="F211" s="27" t="s">
        <v>595</v>
      </c>
      <c r="G211" s="27" t="s">
        <v>63</v>
      </c>
      <c r="H211" s="27" t="s">
        <v>773</v>
      </c>
      <c r="I211" s="11">
        <v>0.52900000000000003</v>
      </c>
      <c r="J211" s="27">
        <v>4</v>
      </c>
      <c r="K211" s="27">
        <v>382.9</v>
      </c>
      <c r="L211" s="27">
        <v>262.10000000000002</v>
      </c>
      <c r="M211" s="27">
        <v>2538</v>
      </c>
      <c r="N211" s="27">
        <v>194.50899999999999</v>
      </c>
      <c r="O211" s="11"/>
      <c r="P211" s="13">
        <v>15.019827767942759</v>
      </c>
      <c r="Q211" s="11">
        <v>7.665</v>
      </c>
      <c r="R211" s="13">
        <v>7.8022894999999997</v>
      </c>
      <c r="S211" s="27">
        <v>5</v>
      </c>
      <c r="T211" s="27">
        <v>776.4</v>
      </c>
      <c r="U211" s="27">
        <v>282.60000000000002</v>
      </c>
      <c r="V211" s="27">
        <v>89</v>
      </c>
      <c r="W211" s="27">
        <v>3052</v>
      </c>
      <c r="X211" s="27">
        <v>258.90499999999997</v>
      </c>
      <c r="Y211" s="11"/>
      <c r="Z211" s="13">
        <v>42.430933567150866</v>
      </c>
      <c r="AA211" s="11">
        <v>-18.905000000000001</v>
      </c>
      <c r="AB211" s="5">
        <v>-20.200881500000001</v>
      </c>
      <c r="AC211" s="6">
        <v>2.8249946818772718</v>
      </c>
    </row>
    <row r="212" spans="1:29" x14ac:dyDescent="0.2">
      <c r="A212" s="27">
        <v>69</v>
      </c>
      <c r="B212" s="27" t="s">
        <v>774</v>
      </c>
      <c r="C212" s="27" t="s">
        <v>182</v>
      </c>
      <c r="D212" s="27" t="s">
        <v>594</v>
      </c>
      <c r="E212" s="27">
        <v>3</v>
      </c>
      <c r="F212" s="27" t="s">
        <v>595</v>
      </c>
      <c r="G212" s="27" t="s">
        <v>63</v>
      </c>
      <c r="H212" s="27" t="s">
        <v>775</v>
      </c>
      <c r="I212" s="11">
        <v>0.52200000000000002</v>
      </c>
      <c r="J212" s="27">
        <v>4</v>
      </c>
      <c r="K212" s="27">
        <v>382.5</v>
      </c>
      <c r="L212" s="27">
        <v>261.3</v>
      </c>
      <c r="M212" s="27">
        <v>2540</v>
      </c>
      <c r="N212" s="27">
        <v>193.917</v>
      </c>
      <c r="O212" s="11"/>
      <c r="P212" s="13">
        <v>15.174916301532587</v>
      </c>
      <c r="Q212" s="11">
        <v>6.7910000000000004</v>
      </c>
      <c r="R212" s="13">
        <v>6.9053032999999999</v>
      </c>
      <c r="S212" s="27">
        <v>5</v>
      </c>
      <c r="T212" s="27">
        <v>776.6</v>
      </c>
      <c r="U212" s="27">
        <v>281.10000000000002</v>
      </c>
      <c r="V212" s="27">
        <v>89</v>
      </c>
      <c r="W212" s="27">
        <v>3112</v>
      </c>
      <c r="X212" s="27">
        <v>261.54700000000003</v>
      </c>
      <c r="Y212" s="11"/>
      <c r="Z212" s="13">
        <v>43.438724206320636</v>
      </c>
      <c r="AA212" s="11">
        <v>-18.597000000000001</v>
      </c>
      <c r="AB212" s="5">
        <v>-19.898333100000002</v>
      </c>
      <c r="AC212" s="6">
        <v>2.8625346817849371</v>
      </c>
    </row>
    <row r="213" spans="1:29" x14ac:dyDescent="0.2">
      <c r="A213" s="27">
        <v>70</v>
      </c>
      <c r="B213" s="27" t="s">
        <v>776</v>
      </c>
      <c r="C213" s="27" t="s">
        <v>185</v>
      </c>
      <c r="D213" s="27" t="s">
        <v>594</v>
      </c>
      <c r="E213" s="27">
        <v>3</v>
      </c>
      <c r="F213" s="27" t="s">
        <v>595</v>
      </c>
      <c r="G213" s="27" t="s">
        <v>63</v>
      </c>
      <c r="H213" s="27" t="s">
        <v>777</v>
      </c>
      <c r="I213" s="11">
        <v>0.56499999999999995</v>
      </c>
      <c r="J213" s="27">
        <v>4</v>
      </c>
      <c r="K213" s="27">
        <v>382.7</v>
      </c>
      <c r="L213" s="27">
        <v>266.7</v>
      </c>
      <c r="M213" s="27">
        <v>2776</v>
      </c>
      <c r="N213" s="27">
        <v>212.70699999999999</v>
      </c>
      <c r="O213" s="11"/>
      <c r="P213" s="13">
        <v>15.378509956919789</v>
      </c>
      <c r="Q213" s="11">
        <v>8.141</v>
      </c>
      <c r="R213" s="13">
        <v>8.2908083000000001</v>
      </c>
      <c r="S213" s="27">
        <v>5</v>
      </c>
      <c r="T213" s="27">
        <v>775.8</v>
      </c>
      <c r="U213" s="27">
        <v>288.2</v>
      </c>
      <c r="V213" s="27">
        <v>89</v>
      </c>
      <c r="W213" s="27">
        <v>3346</v>
      </c>
      <c r="X213" s="27">
        <v>284.47699999999998</v>
      </c>
      <c r="Y213" s="11"/>
      <c r="Z213" s="13">
        <v>43.651234770769804</v>
      </c>
      <c r="AA213" s="11">
        <v>-16.27</v>
      </c>
      <c r="AB213" s="5">
        <v>-17.612521000000001</v>
      </c>
      <c r="AC213" s="6">
        <v>2.8384567095935247</v>
      </c>
    </row>
    <row r="214" spans="1:29" x14ac:dyDescent="0.2">
      <c r="A214" s="27">
        <v>71</v>
      </c>
      <c r="B214" s="27" t="s">
        <v>778</v>
      </c>
      <c r="C214" s="27" t="s">
        <v>155</v>
      </c>
      <c r="D214" s="27" t="s">
        <v>594</v>
      </c>
      <c r="E214" s="27">
        <v>3</v>
      </c>
      <c r="F214" s="27" t="s">
        <v>595</v>
      </c>
      <c r="G214" s="27" t="s">
        <v>63</v>
      </c>
      <c r="H214" s="27" t="s">
        <v>779</v>
      </c>
      <c r="I214" s="11">
        <v>0.56799999999999995</v>
      </c>
      <c r="J214" s="27">
        <v>4</v>
      </c>
      <c r="K214" s="27">
        <v>383.3</v>
      </c>
      <c r="L214" s="27">
        <v>265.39999999999998</v>
      </c>
      <c r="M214" s="27">
        <v>2634</v>
      </c>
      <c r="N214" s="27">
        <v>201.81200000000001</v>
      </c>
      <c r="O214" s="11"/>
      <c r="P214" s="13">
        <v>14.513747867740962</v>
      </c>
      <c r="Q214" s="11">
        <v>7.2750000000000004</v>
      </c>
      <c r="R214" s="13">
        <v>7.4020324999999998</v>
      </c>
      <c r="S214" s="27">
        <v>5</v>
      </c>
      <c r="T214" s="27">
        <v>775.4</v>
      </c>
      <c r="U214" s="27">
        <v>290.7</v>
      </c>
      <c r="V214" s="27">
        <v>89</v>
      </c>
      <c r="W214" s="27">
        <v>3387</v>
      </c>
      <c r="X214" s="27">
        <v>288.06900000000002</v>
      </c>
      <c r="Y214" s="11"/>
      <c r="Z214" s="13">
        <v>43.968941530355671</v>
      </c>
      <c r="AA214" s="11">
        <v>-17.614999999999998</v>
      </c>
      <c r="AB214" s="5">
        <v>-18.933714500000001</v>
      </c>
      <c r="AC214" s="6">
        <v>3.0294684688634703</v>
      </c>
    </row>
    <row r="215" spans="1:29" x14ac:dyDescent="0.2">
      <c r="A215" s="27">
        <v>72</v>
      </c>
      <c r="B215" s="27" t="s">
        <v>780</v>
      </c>
      <c r="C215" s="27" t="s">
        <v>187</v>
      </c>
      <c r="D215" s="27" t="s">
        <v>594</v>
      </c>
      <c r="E215" s="27">
        <v>3</v>
      </c>
      <c r="F215" s="27" t="s">
        <v>595</v>
      </c>
      <c r="G215" s="27" t="s">
        <v>63</v>
      </c>
      <c r="H215" s="27" t="s">
        <v>781</v>
      </c>
      <c r="I215" s="11">
        <v>0.58799999999999997</v>
      </c>
      <c r="J215" s="27">
        <v>4</v>
      </c>
      <c r="K215" s="27">
        <v>382.7</v>
      </c>
      <c r="L215" s="27">
        <v>269</v>
      </c>
      <c r="M215" s="27">
        <v>2865</v>
      </c>
      <c r="N215" s="27">
        <v>219.30600000000001</v>
      </c>
      <c r="O215" s="11"/>
      <c r="P215" s="13">
        <v>15.235408780238707</v>
      </c>
      <c r="Q215" s="11">
        <v>6.766</v>
      </c>
      <c r="R215" s="13">
        <v>6.8796457999999996</v>
      </c>
      <c r="S215" s="27">
        <v>5</v>
      </c>
      <c r="T215" s="27">
        <v>775</v>
      </c>
      <c r="U215" s="27">
        <v>292.8</v>
      </c>
      <c r="V215" s="27">
        <v>89</v>
      </c>
      <c r="W215" s="27">
        <v>3455</v>
      </c>
      <c r="X215" s="27">
        <v>293.233</v>
      </c>
      <c r="Y215" s="11"/>
      <c r="Z215" s="13">
        <v>43.234788531070024</v>
      </c>
      <c r="AA215" s="11">
        <v>-20.015999999999998</v>
      </c>
      <c r="AB215" s="5">
        <v>-21.292216799999998</v>
      </c>
      <c r="AC215" s="6">
        <v>2.8377832951320801</v>
      </c>
    </row>
    <row r="216" spans="1:29" x14ac:dyDescent="0.2">
      <c r="A216" s="27">
        <v>73</v>
      </c>
      <c r="B216" s="27" t="s">
        <v>782</v>
      </c>
      <c r="C216" s="27" t="s">
        <v>190</v>
      </c>
      <c r="D216" s="27" t="s">
        <v>594</v>
      </c>
      <c r="E216" s="27">
        <v>3</v>
      </c>
      <c r="F216" s="27" t="s">
        <v>595</v>
      </c>
      <c r="G216" s="27" t="s">
        <v>63</v>
      </c>
      <c r="H216" s="27" t="s">
        <v>783</v>
      </c>
      <c r="I216" s="11">
        <v>0.60099999999999998</v>
      </c>
      <c r="J216" s="27">
        <v>4</v>
      </c>
      <c r="K216" s="27">
        <v>382.9</v>
      </c>
      <c r="L216" s="27">
        <v>272.7</v>
      </c>
      <c r="M216" s="27">
        <v>2950</v>
      </c>
      <c r="N216" s="27">
        <v>226.19900000000001</v>
      </c>
      <c r="O216" s="11"/>
      <c r="P216" s="13">
        <v>15.374363048114846</v>
      </c>
      <c r="Q216" s="11">
        <v>1.647</v>
      </c>
      <c r="R216" s="13">
        <v>1.6260161</v>
      </c>
      <c r="S216" s="27">
        <v>5</v>
      </c>
      <c r="T216" s="27">
        <v>774.8</v>
      </c>
      <c r="U216" s="27">
        <v>293.89999999999998</v>
      </c>
      <c r="V216" s="27">
        <v>89</v>
      </c>
      <c r="W216" s="27">
        <v>3521</v>
      </c>
      <c r="X216" s="27">
        <v>299.65300000000002</v>
      </c>
      <c r="Y216" s="11"/>
      <c r="Z216" s="13">
        <v>43.225694490362805</v>
      </c>
      <c r="AA216" s="11">
        <v>-18.332999999999998</v>
      </c>
      <c r="AB216" s="5">
        <v>-19.639005899999997</v>
      </c>
      <c r="AC216" s="6">
        <v>2.8115437598998936</v>
      </c>
    </row>
    <row r="217" spans="1:29" x14ac:dyDescent="0.2">
      <c r="A217" s="27">
        <v>74</v>
      </c>
      <c r="B217" s="27" t="s">
        <v>154</v>
      </c>
      <c r="C217" s="27" t="s">
        <v>252</v>
      </c>
      <c r="D217" s="27" t="s">
        <v>594</v>
      </c>
      <c r="E217" s="27">
        <v>3</v>
      </c>
      <c r="F217" s="27" t="s">
        <v>595</v>
      </c>
      <c r="G217" s="27" t="s">
        <v>63</v>
      </c>
      <c r="H217" s="27" t="s">
        <v>784</v>
      </c>
      <c r="I217" s="11">
        <v>0.5</v>
      </c>
      <c r="J217" s="27">
        <v>4</v>
      </c>
      <c r="K217" s="27">
        <v>383.3</v>
      </c>
      <c r="L217" s="27">
        <v>262.89999999999998</v>
      </c>
      <c r="M217" s="27">
        <v>2464</v>
      </c>
      <c r="N217" s="27">
        <v>188.67400000000001</v>
      </c>
      <c r="O217" s="11">
        <v>4.0413623498733266E-2</v>
      </c>
      <c r="P217" s="13">
        <v>15.414270503563253</v>
      </c>
      <c r="Q217" s="11">
        <v>13.01</v>
      </c>
      <c r="R217" s="13">
        <v>13.287863</v>
      </c>
      <c r="S217" s="27">
        <v>5</v>
      </c>
      <c r="T217" s="27">
        <v>775.4</v>
      </c>
      <c r="U217" s="27">
        <v>286.3</v>
      </c>
      <c r="V217" s="27">
        <v>89</v>
      </c>
      <c r="W217" s="27">
        <v>3218</v>
      </c>
      <c r="X217" s="27">
        <v>273.238</v>
      </c>
      <c r="Y217" s="11">
        <v>8.69205600977902E-2</v>
      </c>
      <c r="Z217" s="13">
        <v>47.377148161412094</v>
      </c>
      <c r="AA217" s="11">
        <v>-15.301</v>
      </c>
      <c r="AB217" s="5">
        <v>-16.660672300000002</v>
      </c>
      <c r="AC217" s="6">
        <v>3.0735900314231617</v>
      </c>
    </row>
    <row r="218" spans="1:29" x14ac:dyDescent="0.2">
      <c r="A218" s="27">
        <v>75</v>
      </c>
      <c r="B218" s="27" t="s">
        <v>61</v>
      </c>
      <c r="C218" s="27" t="s">
        <v>204</v>
      </c>
      <c r="D218" s="27" t="s">
        <v>594</v>
      </c>
      <c r="E218" s="27">
        <v>3</v>
      </c>
      <c r="F218" s="27" t="s">
        <v>595</v>
      </c>
      <c r="G218" s="27" t="s">
        <v>63</v>
      </c>
      <c r="H218" s="27" t="s">
        <v>785</v>
      </c>
      <c r="I218" s="11">
        <v>0.53900000000000003</v>
      </c>
      <c r="J218" s="27">
        <v>4</v>
      </c>
      <c r="K218" s="27">
        <v>383.3</v>
      </c>
      <c r="L218" s="27">
        <v>261.5</v>
      </c>
      <c r="M218" s="27">
        <v>2498</v>
      </c>
      <c r="N218" s="27">
        <v>191.68100000000001</v>
      </c>
      <c r="O218" s="11">
        <v>4.0464156593506925E-2</v>
      </c>
      <c r="P218" s="13">
        <v>14.526842396576317</v>
      </c>
      <c r="Q218" s="11">
        <v>6.4409999999999998</v>
      </c>
      <c r="R218" s="13">
        <v>6.5460982999999997</v>
      </c>
      <c r="S218" s="27">
        <v>5</v>
      </c>
      <c r="T218" s="27">
        <v>773.9</v>
      </c>
      <c r="U218" s="27">
        <v>293.2</v>
      </c>
      <c r="V218" s="27">
        <v>89</v>
      </c>
      <c r="W218" s="27">
        <v>3619</v>
      </c>
      <c r="X218" s="27">
        <v>307.45400000000001</v>
      </c>
      <c r="Y218" s="11">
        <v>8.6182778561996271E-2</v>
      </c>
      <c r="Z218" s="13">
        <v>49.452608452037438</v>
      </c>
      <c r="AA218" s="11">
        <v>-25.407</v>
      </c>
      <c r="AB218" s="5">
        <v>-26.587796099999998</v>
      </c>
      <c r="AC218" s="6">
        <v>3.4042228243415389</v>
      </c>
    </row>
    <row r="219" spans="1:29" x14ac:dyDescent="0.2">
      <c r="A219" s="27">
        <v>76</v>
      </c>
      <c r="B219" s="27" t="s">
        <v>786</v>
      </c>
      <c r="C219" s="27" t="s">
        <v>199</v>
      </c>
      <c r="D219" s="27" t="s">
        <v>594</v>
      </c>
      <c r="E219" s="27">
        <v>3</v>
      </c>
      <c r="F219" s="27" t="s">
        <v>595</v>
      </c>
      <c r="G219" s="27" t="s">
        <v>63</v>
      </c>
      <c r="H219" s="27" t="s">
        <v>787</v>
      </c>
      <c r="I219" s="11">
        <v>0.61</v>
      </c>
      <c r="J219" s="27">
        <v>4</v>
      </c>
      <c r="K219" s="27">
        <v>383.1</v>
      </c>
      <c r="L219" s="27">
        <v>273.60000000000002</v>
      </c>
      <c r="M219" s="27">
        <v>3022</v>
      </c>
      <c r="N219" s="27">
        <v>231.66900000000001</v>
      </c>
      <c r="O219" s="11"/>
      <c r="P219" s="13">
        <v>15.513829445472499</v>
      </c>
      <c r="Q219" s="11">
        <v>3.169</v>
      </c>
      <c r="R219" s="13">
        <v>3.1880447000000003</v>
      </c>
      <c r="S219" s="27">
        <v>5</v>
      </c>
      <c r="T219" s="27">
        <v>774.1</v>
      </c>
      <c r="U219" s="27">
        <v>292.39999999999998</v>
      </c>
      <c r="V219" s="27">
        <v>89</v>
      </c>
      <c r="W219" s="27">
        <v>3666</v>
      </c>
      <c r="X219" s="27">
        <v>313.09500000000003</v>
      </c>
      <c r="Y219" s="11"/>
      <c r="Z219" s="13">
        <v>44.498371633968901</v>
      </c>
      <c r="AA219" s="11">
        <v>-20.167000000000002</v>
      </c>
      <c r="AB219" s="5">
        <v>-21.4405441</v>
      </c>
      <c r="AC219" s="6">
        <v>2.8683035217301005</v>
      </c>
    </row>
    <row r="220" spans="1:29" x14ac:dyDescent="0.2">
      <c r="A220" s="27">
        <v>77</v>
      </c>
      <c r="B220" s="27" t="s">
        <v>788</v>
      </c>
      <c r="C220" s="27" t="s">
        <v>202</v>
      </c>
      <c r="D220" s="27" t="s">
        <v>594</v>
      </c>
      <c r="E220" s="27">
        <v>3</v>
      </c>
      <c r="F220" s="27" t="s">
        <v>595</v>
      </c>
      <c r="G220" s="27" t="s">
        <v>63</v>
      </c>
      <c r="H220" s="27" t="s">
        <v>789</v>
      </c>
      <c r="I220" s="11">
        <v>0.51500000000000001</v>
      </c>
      <c r="J220" s="27">
        <v>4</v>
      </c>
      <c r="K220" s="27">
        <v>382.9</v>
      </c>
      <c r="L220" s="27">
        <v>263.10000000000002</v>
      </c>
      <c r="M220" s="27">
        <v>2507</v>
      </c>
      <c r="N220" s="27">
        <v>192.23400000000001</v>
      </c>
      <c r="O220" s="11"/>
      <c r="P220" s="13">
        <v>15.247684509614306</v>
      </c>
      <c r="Q220" s="11">
        <v>6.7160000000000002</v>
      </c>
      <c r="R220" s="13">
        <v>6.8283307999999998</v>
      </c>
      <c r="S220" s="27">
        <v>5</v>
      </c>
      <c r="T220" s="27">
        <v>775.4</v>
      </c>
      <c r="U220" s="27">
        <v>285.5</v>
      </c>
      <c r="V220" s="27">
        <v>89</v>
      </c>
      <c r="W220" s="27">
        <v>3021</v>
      </c>
      <c r="X220" s="27">
        <v>256.12</v>
      </c>
      <c r="Y220" s="11"/>
      <c r="Z220" s="13">
        <v>43.115565409141389</v>
      </c>
      <c r="AA220" s="11">
        <v>-17.553999999999998</v>
      </c>
      <c r="AB220" s="5">
        <v>-18.873794199999999</v>
      </c>
      <c r="AC220" s="6">
        <v>2.8276795327156208</v>
      </c>
    </row>
    <row r="221" spans="1:29" x14ac:dyDescent="0.2">
      <c r="A221" s="27">
        <v>78</v>
      </c>
      <c r="B221" s="27" t="s">
        <v>790</v>
      </c>
      <c r="C221" s="27" t="s">
        <v>203</v>
      </c>
      <c r="D221" s="27" t="s">
        <v>594</v>
      </c>
      <c r="E221" s="27">
        <v>3</v>
      </c>
      <c r="F221" s="27" t="s">
        <v>595</v>
      </c>
      <c r="G221" s="27" t="s">
        <v>63</v>
      </c>
      <c r="H221" s="27" t="s">
        <v>791</v>
      </c>
      <c r="I221" s="11">
        <v>0.51900000000000002</v>
      </c>
      <c r="J221" s="27">
        <v>4</v>
      </c>
      <c r="K221" s="27">
        <v>383.1</v>
      </c>
      <c r="L221" s="27">
        <v>263.3</v>
      </c>
      <c r="M221" s="27">
        <v>2516</v>
      </c>
      <c r="N221" s="27">
        <v>193.08099999999999</v>
      </c>
      <c r="O221" s="11"/>
      <c r="P221" s="13">
        <v>15.196833497425978</v>
      </c>
      <c r="Q221" s="11">
        <v>1.329</v>
      </c>
      <c r="R221" s="13">
        <v>1.2996527</v>
      </c>
      <c r="S221" s="27">
        <v>5</v>
      </c>
      <c r="T221" s="27">
        <v>776.4</v>
      </c>
      <c r="U221" s="27">
        <v>285.5</v>
      </c>
      <c r="V221" s="27">
        <v>89</v>
      </c>
      <c r="W221" s="27">
        <v>3073</v>
      </c>
      <c r="X221" s="27">
        <v>261.05700000000002</v>
      </c>
      <c r="Y221" s="11"/>
      <c r="Z221" s="13">
        <v>43.607963616316695</v>
      </c>
      <c r="AA221" s="11">
        <v>-20.58</v>
      </c>
      <c r="AB221" s="5">
        <v>-21.846233999999999</v>
      </c>
      <c r="AC221" s="6">
        <v>2.8695427651887457</v>
      </c>
    </row>
    <row r="222" spans="1:29" x14ac:dyDescent="0.2">
      <c r="A222" s="27">
        <v>79</v>
      </c>
      <c r="B222" s="27" t="s">
        <v>792</v>
      </c>
      <c r="C222" s="27" t="s">
        <v>204</v>
      </c>
      <c r="D222" s="27" t="s">
        <v>594</v>
      </c>
      <c r="E222" s="27">
        <v>3</v>
      </c>
      <c r="F222" s="27" t="s">
        <v>595</v>
      </c>
      <c r="G222" s="27" t="s">
        <v>63</v>
      </c>
      <c r="H222" s="27" t="s">
        <v>793</v>
      </c>
      <c r="I222" s="11">
        <v>0.55200000000000005</v>
      </c>
      <c r="J222" s="27">
        <v>4</v>
      </c>
      <c r="K222" s="27">
        <v>383.3</v>
      </c>
      <c r="L222" s="27">
        <v>262.5</v>
      </c>
      <c r="M222" s="27">
        <v>2384</v>
      </c>
      <c r="N222" s="27">
        <v>183.39400000000001</v>
      </c>
      <c r="O222" s="11"/>
      <c r="P222" s="13">
        <v>13.571472432831765</v>
      </c>
      <c r="Q222" s="11">
        <v>9.8960000000000008</v>
      </c>
      <c r="R222" s="13">
        <v>10.091964800000001</v>
      </c>
      <c r="S222" s="27">
        <v>5</v>
      </c>
      <c r="T222" s="27">
        <v>774.1</v>
      </c>
      <c r="U222" s="27">
        <v>287.2</v>
      </c>
      <c r="V222" s="27">
        <v>89</v>
      </c>
      <c r="W222" s="27">
        <v>3346</v>
      </c>
      <c r="X222" s="27">
        <v>284.92099999999999</v>
      </c>
      <c r="Y222" s="11"/>
      <c r="Z222" s="13">
        <v>44.748986521179333</v>
      </c>
      <c r="AA222" s="11">
        <v>-21.733000000000001</v>
      </c>
      <c r="AB222" s="5">
        <v>-22.9788259</v>
      </c>
      <c r="AC222" s="6">
        <v>3.2972830872001557</v>
      </c>
    </row>
    <row r="223" spans="1:29" x14ac:dyDescent="0.2">
      <c r="A223" s="27">
        <v>80</v>
      </c>
      <c r="B223" s="27" t="s">
        <v>794</v>
      </c>
      <c r="C223" s="27" t="s">
        <v>206</v>
      </c>
      <c r="D223" s="27" t="s">
        <v>594</v>
      </c>
      <c r="E223" s="27">
        <v>3</v>
      </c>
      <c r="F223" s="27" t="s">
        <v>595</v>
      </c>
      <c r="G223" s="27" t="s">
        <v>63</v>
      </c>
      <c r="H223" s="27" t="s">
        <v>795</v>
      </c>
      <c r="I223" s="11">
        <v>0.59499999999999997</v>
      </c>
      <c r="J223" s="27">
        <v>4</v>
      </c>
      <c r="K223" s="27">
        <v>382.9</v>
      </c>
      <c r="L223" s="27">
        <v>270.7</v>
      </c>
      <c r="M223" s="27">
        <v>2948</v>
      </c>
      <c r="N223" s="27">
        <v>224.535</v>
      </c>
      <c r="O223" s="11"/>
      <c r="P223" s="13">
        <v>15.415158882461595</v>
      </c>
      <c r="Q223" s="11">
        <v>6.6130000000000004</v>
      </c>
      <c r="R223" s="13">
        <v>6.7226219</v>
      </c>
      <c r="S223" s="27">
        <v>5</v>
      </c>
      <c r="T223" s="27">
        <v>775</v>
      </c>
      <c r="U223" s="27">
        <v>290.5</v>
      </c>
      <c r="V223" s="27">
        <v>89</v>
      </c>
      <c r="W223" s="27">
        <v>3497</v>
      </c>
      <c r="X223" s="27">
        <v>295.88600000000002</v>
      </c>
      <c r="Y223" s="11"/>
      <c r="Z223" s="13">
        <v>43.112705022227928</v>
      </c>
      <c r="AA223" s="11">
        <v>-20.553000000000001</v>
      </c>
      <c r="AB223" s="5">
        <v>-21.819711900000001</v>
      </c>
      <c r="AC223" s="6">
        <v>2.7967733158611079</v>
      </c>
    </row>
    <row r="224" spans="1:29" x14ac:dyDescent="0.2">
      <c r="A224" s="27">
        <v>81</v>
      </c>
      <c r="B224" s="27" t="s">
        <v>796</v>
      </c>
      <c r="C224" s="27" t="s">
        <v>208</v>
      </c>
      <c r="D224" s="27" t="s">
        <v>594</v>
      </c>
      <c r="E224" s="27">
        <v>3</v>
      </c>
      <c r="F224" s="27" t="s">
        <v>595</v>
      </c>
      <c r="G224" s="27" t="s">
        <v>63</v>
      </c>
      <c r="H224" s="27" t="s">
        <v>797</v>
      </c>
      <c r="I224" s="11">
        <v>0.55600000000000005</v>
      </c>
      <c r="J224" s="27">
        <v>4</v>
      </c>
      <c r="K224" s="27">
        <v>382.7</v>
      </c>
      <c r="L224" s="27">
        <v>264.60000000000002</v>
      </c>
      <c r="M224" s="27">
        <v>2656</v>
      </c>
      <c r="N224" s="27">
        <v>204.172</v>
      </c>
      <c r="O224" s="11"/>
      <c r="P224" s="13">
        <v>15.000381864432052</v>
      </c>
      <c r="Q224" s="11">
        <v>6.0609999999999999</v>
      </c>
      <c r="R224" s="13">
        <v>6.1561043</v>
      </c>
      <c r="S224" s="27">
        <v>5</v>
      </c>
      <c r="T224" s="27">
        <v>773.1</v>
      </c>
      <c r="U224" s="27">
        <v>289</v>
      </c>
      <c r="V224" s="27">
        <v>89</v>
      </c>
      <c r="W224" s="27">
        <v>3301</v>
      </c>
      <c r="X224" s="27">
        <v>281.51499999999999</v>
      </c>
      <c r="Y224" s="11"/>
      <c r="Z224" s="13">
        <v>43.895961917156747</v>
      </c>
      <c r="AA224" s="11">
        <v>-19.664000000000001</v>
      </c>
      <c r="AB224" s="5">
        <v>-20.946447200000001</v>
      </c>
      <c r="AC224" s="6">
        <v>2.926322963900009</v>
      </c>
    </row>
    <row r="225" spans="1:29" x14ac:dyDescent="0.2">
      <c r="A225" s="27">
        <v>82</v>
      </c>
      <c r="B225" s="27" t="s">
        <v>798</v>
      </c>
      <c r="C225" s="27" t="s">
        <v>213</v>
      </c>
      <c r="D225" s="27" t="s">
        <v>594</v>
      </c>
      <c r="E225" s="27">
        <v>3</v>
      </c>
      <c r="F225" s="27" t="s">
        <v>595</v>
      </c>
      <c r="G225" s="27" t="s">
        <v>63</v>
      </c>
      <c r="H225" s="27" t="s">
        <v>799</v>
      </c>
      <c r="I225" s="11">
        <v>0.54300000000000004</v>
      </c>
      <c r="J225" s="27">
        <v>4</v>
      </c>
      <c r="K225" s="27">
        <v>383.3</v>
      </c>
      <c r="L225" s="27">
        <v>263.8</v>
      </c>
      <c r="M225" s="27">
        <v>2632</v>
      </c>
      <c r="N225" s="27">
        <v>201.32499999999999</v>
      </c>
      <c r="O225" s="11"/>
      <c r="P225" s="13">
        <v>15.145332134513559</v>
      </c>
      <c r="Q225" s="11">
        <v>4.9000000000000004</v>
      </c>
      <c r="R225" s="13">
        <v>4.9645700000000001</v>
      </c>
      <c r="S225" s="27">
        <v>5</v>
      </c>
      <c r="T225" s="27">
        <v>775.4</v>
      </c>
      <c r="U225" s="27">
        <v>284</v>
      </c>
      <c r="V225" s="27">
        <v>89</v>
      </c>
      <c r="W225" s="27">
        <v>3202</v>
      </c>
      <c r="X225" s="27">
        <v>270.84500000000003</v>
      </c>
      <c r="Y225" s="11"/>
      <c r="Z225" s="13">
        <v>43.243298608574321</v>
      </c>
      <c r="AA225" s="11">
        <v>-21.55</v>
      </c>
      <c r="AB225" s="5">
        <v>-22.799065000000002</v>
      </c>
      <c r="AC225" s="6">
        <v>2.8552228650060711</v>
      </c>
    </row>
    <row r="226" spans="1:29" x14ac:dyDescent="0.2">
      <c r="A226" s="27">
        <v>83</v>
      </c>
      <c r="B226" s="27" t="s">
        <v>800</v>
      </c>
      <c r="C226" s="27" t="s">
        <v>215</v>
      </c>
      <c r="D226" s="27" t="s">
        <v>594</v>
      </c>
      <c r="E226" s="27">
        <v>3</v>
      </c>
      <c r="F226" s="27" t="s">
        <v>595</v>
      </c>
      <c r="G226" s="27" t="s">
        <v>63</v>
      </c>
      <c r="H226" s="27" t="s">
        <v>801</v>
      </c>
      <c r="I226" s="11">
        <v>0.51400000000000001</v>
      </c>
      <c r="J226" s="27">
        <v>4</v>
      </c>
      <c r="K226" s="27">
        <v>383.9</v>
      </c>
      <c r="L226" s="27">
        <v>262.7</v>
      </c>
      <c r="M226" s="27">
        <v>2479</v>
      </c>
      <c r="N226" s="27">
        <v>190.477</v>
      </c>
      <c r="O226" s="11"/>
      <c r="P226" s="13">
        <v>15.137715784090483</v>
      </c>
      <c r="Q226" s="11">
        <v>4.859</v>
      </c>
      <c r="R226" s="13">
        <v>4.9224916999999992</v>
      </c>
      <c r="S226" s="27">
        <v>5</v>
      </c>
      <c r="T226" s="27">
        <v>775.2</v>
      </c>
      <c r="U226" s="27">
        <v>281.7</v>
      </c>
      <c r="V226" s="27">
        <v>89</v>
      </c>
      <c r="W226" s="27">
        <v>2980</v>
      </c>
      <c r="X226" s="27">
        <v>253.321</v>
      </c>
      <c r="Y226" s="11"/>
      <c r="Z226" s="13">
        <v>42.727343918005438</v>
      </c>
      <c r="AA226" s="11">
        <v>-22.939</v>
      </c>
      <c r="AB226" s="5">
        <v>-24.1634797</v>
      </c>
      <c r="AC226" s="6">
        <v>2.8225753824042097</v>
      </c>
    </row>
    <row r="227" spans="1:29" x14ac:dyDescent="0.2">
      <c r="A227" s="27">
        <v>84</v>
      </c>
      <c r="B227" s="27" t="s">
        <v>802</v>
      </c>
      <c r="C227" s="27" t="s">
        <v>217</v>
      </c>
      <c r="D227" s="27" t="s">
        <v>594</v>
      </c>
      <c r="E227" s="27">
        <v>3</v>
      </c>
      <c r="F227" s="27" t="s">
        <v>595</v>
      </c>
      <c r="G227" s="27" t="s">
        <v>63</v>
      </c>
      <c r="H227" s="27" t="s">
        <v>803</v>
      </c>
      <c r="I227" s="11">
        <v>0.52900000000000003</v>
      </c>
      <c r="J227" s="27">
        <v>4</v>
      </c>
      <c r="K227" s="27">
        <v>383.9</v>
      </c>
      <c r="L227" s="27">
        <v>256.89999999999998</v>
      </c>
      <c r="M227" s="27">
        <v>2111</v>
      </c>
      <c r="N227" s="27">
        <v>162.375</v>
      </c>
      <c r="O227" s="11"/>
      <c r="P227" s="13">
        <v>12.53846626027436</v>
      </c>
      <c r="Q227" s="11">
        <v>7.7210000000000001</v>
      </c>
      <c r="R227" s="13">
        <v>7.8597622999999999</v>
      </c>
      <c r="S227" s="27">
        <v>5</v>
      </c>
      <c r="T227" s="27">
        <v>775.2</v>
      </c>
      <c r="U227" s="27">
        <v>282.39999999999998</v>
      </c>
      <c r="V227" s="27">
        <v>89</v>
      </c>
      <c r="W227" s="27">
        <v>3141</v>
      </c>
      <c r="X227" s="27">
        <v>266.923</v>
      </c>
      <c r="Y227" s="11"/>
      <c r="Z227" s="13">
        <v>43.744972405108484</v>
      </c>
      <c r="AA227" s="11">
        <v>-21.902999999999999</v>
      </c>
      <c r="AB227" s="5">
        <v>-23.1458169</v>
      </c>
      <c r="AC227" s="6">
        <v>3.4888615159978329</v>
      </c>
    </row>
    <row r="228" spans="1:29" x14ac:dyDescent="0.2">
      <c r="A228" s="27">
        <v>85</v>
      </c>
      <c r="B228" s="27" t="s">
        <v>154</v>
      </c>
      <c r="C228" s="27" t="s">
        <v>258</v>
      </c>
      <c r="D228" s="27" t="s">
        <v>594</v>
      </c>
      <c r="E228" s="27">
        <v>3</v>
      </c>
      <c r="F228" s="27" t="s">
        <v>595</v>
      </c>
      <c r="G228" s="27" t="s">
        <v>63</v>
      </c>
      <c r="H228" s="27" t="s">
        <v>804</v>
      </c>
      <c r="I228" s="11">
        <v>0.56200000000000006</v>
      </c>
      <c r="J228" s="27">
        <v>4</v>
      </c>
      <c r="K228" s="27">
        <v>382.7</v>
      </c>
      <c r="L228" s="27">
        <v>269.8</v>
      </c>
      <c r="M228" s="27">
        <v>2740</v>
      </c>
      <c r="N228" s="27">
        <v>210.453</v>
      </c>
      <c r="O228" s="11">
        <v>4.0724057152903503E-2</v>
      </c>
      <c r="P228" s="13">
        <v>15.296769727527522</v>
      </c>
      <c r="Q228" s="11">
        <v>13.045</v>
      </c>
      <c r="R228" s="13">
        <v>13.323783500000001</v>
      </c>
      <c r="S228" s="27">
        <v>5</v>
      </c>
      <c r="T228" s="27">
        <v>772.7</v>
      </c>
      <c r="U228" s="27">
        <v>295.7</v>
      </c>
      <c r="V228" s="27">
        <v>89</v>
      </c>
      <c r="W228" s="27">
        <v>3576</v>
      </c>
      <c r="X228" s="27">
        <v>304.81299999999999</v>
      </c>
      <c r="Y228" s="11">
        <v>8.757828570303762E-2</v>
      </c>
      <c r="Z228" s="13">
        <v>47.021338919438314</v>
      </c>
      <c r="AA228" s="11">
        <v>-15.297000000000001</v>
      </c>
      <c r="AB228" s="5">
        <v>-16.6567431</v>
      </c>
      <c r="AC228" s="6">
        <v>3.0739391228999406</v>
      </c>
    </row>
    <row r="229" spans="1:29" x14ac:dyDescent="0.2">
      <c r="A229" s="27">
        <v>86</v>
      </c>
      <c r="B229" s="27" t="s">
        <v>61</v>
      </c>
      <c r="C229" s="27" t="s">
        <v>206</v>
      </c>
      <c r="D229" s="27" t="s">
        <v>594</v>
      </c>
      <c r="E229" s="27">
        <v>3</v>
      </c>
      <c r="F229" s="27" t="s">
        <v>595</v>
      </c>
      <c r="G229" s="27" t="s">
        <v>63</v>
      </c>
      <c r="H229" s="27" t="s">
        <v>805</v>
      </c>
      <c r="I229" s="11">
        <v>0.52700000000000002</v>
      </c>
      <c r="J229" s="27">
        <v>4</v>
      </c>
      <c r="K229" s="27">
        <v>383.9</v>
      </c>
      <c r="L229" s="27">
        <v>266.89999999999998</v>
      </c>
      <c r="M229" s="27">
        <v>2512</v>
      </c>
      <c r="N229" s="27">
        <v>193.029</v>
      </c>
      <c r="O229" s="11">
        <v>3.9286998326676308E-2</v>
      </c>
      <c r="P229" s="13">
        <v>14.962110891152649</v>
      </c>
      <c r="Q229" s="11">
        <v>6.3120000000000003</v>
      </c>
      <c r="R229" s="13">
        <v>6.4137056000000001</v>
      </c>
      <c r="S229" s="27">
        <v>5</v>
      </c>
      <c r="T229" s="27">
        <v>775.4</v>
      </c>
      <c r="U229" s="27">
        <v>292.2</v>
      </c>
      <c r="V229" s="27">
        <v>89</v>
      </c>
      <c r="W229" s="27">
        <v>3662</v>
      </c>
      <c r="X229" s="27">
        <v>310.06599999999997</v>
      </c>
      <c r="Y229" s="11">
        <v>8.3554211038940104E-2</v>
      </c>
      <c r="Z229" s="13">
        <v>51.008359130442585</v>
      </c>
      <c r="AA229" s="11">
        <v>-25.350999999999999</v>
      </c>
      <c r="AB229" s="5">
        <v>-26.532787299999999</v>
      </c>
      <c r="AC229" s="6">
        <v>3.4091686327899557</v>
      </c>
    </row>
    <row r="234" spans="1:29" x14ac:dyDescent="0.2">
      <c r="H234" s="28"/>
      <c r="I234" s="28"/>
      <c r="J234" s="28"/>
      <c r="K234" s="28"/>
    </row>
    <row r="235" spans="1:29" x14ac:dyDescent="0.2">
      <c r="H235" s="28"/>
      <c r="I235" s="28"/>
      <c r="J235" s="28"/>
      <c r="K235" s="28"/>
    </row>
    <row r="237" spans="1:29" x14ac:dyDescent="0.2">
      <c r="H237" s="13"/>
      <c r="I237" s="13"/>
      <c r="J237" s="13"/>
      <c r="K237" s="5"/>
    </row>
    <row r="238" spans="1:29" x14ac:dyDescent="0.2">
      <c r="H238" s="13"/>
      <c r="I238" s="13"/>
      <c r="J238" s="13"/>
      <c r="K238" s="5"/>
    </row>
    <row r="239" spans="1:29" x14ac:dyDescent="0.2">
      <c r="H239" s="13"/>
      <c r="I239" s="13"/>
      <c r="J239" s="13"/>
      <c r="K239" s="5"/>
    </row>
    <row r="240" spans="1:29" x14ac:dyDescent="0.2">
      <c r="H240" s="13"/>
      <c r="I240" s="13"/>
      <c r="J240" s="13"/>
      <c r="K240" s="5"/>
    </row>
    <row r="241" spans="8:11" x14ac:dyDescent="0.2">
      <c r="H241" s="13"/>
      <c r="I241" s="13"/>
      <c r="J241" s="13"/>
      <c r="K241" s="5"/>
    </row>
    <row r="242" spans="8:11" x14ac:dyDescent="0.2">
      <c r="H242" s="13"/>
      <c r="I242" s="13"/>
      <c r="J242" s="13"/>
      <c r="K242" s="5"/>
    </row>
    <row r="243" spans="8:11" x14ac:dyDescent="0.2">
      <c r="H243" s="13"/>
      <c r="I243" s="13"/>
      <c r="J243" s="13"/>
      <c r="K243" s="5"/>
    </row>
    <row r="244" spans="8:11" x14ac:dyDescent="0.2">
      <c r="H244" s="13"/>
      <c r="I244" s="13"/>
      <c r="J244" s="13"/>
      <c r="K244" s="5"/>
    </row>
    <row r="245" spans="8:11" x14ac:dyDescent="0.2">
      <c r="H245" s="13"/>
      <c r="I245" s="13"/>
      <c r="J245" s="13"/>
      <c r="K245" s="5"/>
    </row>
    <row r="246" spans="8:11" x14ac:dyDescent="0.2">
      <c r="H246" s="13"/>
      <c r="I246" s="13"/>
      <c r="J246" s="13"/>
      <c r="K246" s="5"/>
    </row>
    <row r="247" spans="8:11" x14ac:dyDescent="0.2">
      <c r="H247" s="13"/>
      <c r="I247" s="13"/>
      <c r="J247" s="13"/>
      <c r="K247" s="5"/>
    </row>
    <row r="248" spans="8:11" x14ac:dyDescent="0.2">
      <c r="H248" s="13"/>
      <c r="I248" s="13"/>
      <c r="J248" s="13"/>
      <c r="K248" s="5"/>
    </row>
    <row r="249" spans="8:11" x14ac:dyDescent="0.2">
      <c r="H249" s="13"/>
      <c r="I249" s="13"/>
      <c r="J249" s="13"/>
      <c r="K249" s="5"/>
    </row>
    <row r="250" spans="8:11" x14ac:dyDescent="0.2">
      <c r="H250" s="13"/>
      <c r="I250" s="13"/>
      <c r="J250" s="13"/>
      <c r="K250" s="5"/>
    </row>
    <row r="251" spans="8:11" x14ac:dyDescent="0.2">
      <c r="H251" s="13"/>
      <c r="I251" s="13"/>
      <c r="J251" s="13"/>
      <c r="K251" s="5"/>
    </row>
    <row r="252" spans="8:11" x14ac:dyDescent="0.2">
      <c r="H252" s="13"/>
      <c r="I252" s="13"/>
      <c r="J252" s="13"/>
      <c r="K252" s="5"/>
    </row>
    <row r="253" spans="8:11" x14ac:dyDescent="0.2">
      <c r="H253" s="13"/>
      <c r="I253" s="13"/>
      <c r="J253" s="13"/>
      <c r="K253" s="5"/>
    </row>
    <row r="254" spans="8:11" x14ac:dyDescent="0.2">
      <c r="H254" s="13"/>
      <c r="I254" s="13"/>
      <c r="J254" s="13"/>
      <c r="K254" s="5"/>
    </row>
    <row r="255" spans="8:11" x14ac:dyDescent="0.2">
      <c r="H255" s="13"/>
      <c r="I255" s="13"/>
      <c r="J255" s="13"/>
      <c r="K255" s="5"/>
    </row>
    <row r="256" spans="8:11" x14ac:dyDescent="0.2">
      <c r="H256" s="13"/>
      <c r="I256" s="13"/>
      <c r="J256" s="13"/>
      <c r="K256" s="5"/>
    </row>
    <row r="257" spans="8:11" x14ac:dyDescent="0.2">
      <c r="H257" s="13"/>
      <c r="I257" s="13"/>
      <c r="J257" s="13"/>
      <c r="K257" s="5"/>
    </row>
  </sheetData>
  <conditionalFormatting sqref="M2:M18 M20:M52">
    <cfRule type="cellIs" dxfId="2" priority="3" operator="lessThan">
      <formula>700</formula>
    </cfRule>
  </conditionalFormatting>
  <conditionalFormatting sqref="M53:M146">
    <cfRule type="cellIs" dxfId="1" priority="2" operator="lessThan">
      <formula>700</formula>
    </cfRule>
  </conditionalFormatting>
  <conditionalFormatting sqref="W2:W179">
    <cfRule type="cellIs" dxfId="0" priority="1" operator="lessThan">
      <formula>900</formula>
    </cfRule>
  </conditionalFormatting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95"/>
  <sheetViews>
    <sheetView workbookViewId="0">
      <selection activeCell="F18" sqref="F18"/>
    </sheetView>
  </sheetViews>
  <sheetFormatPr defaultRowHeight="12.75" x14ac:dyDescent="0.2"/>
  <sheetData>
    <row r="1" spans="1:21" x14ac:dyDescent="0.2">
      <c r="A1" s="27" t="s">
        <v>7</v>
      </c>
      <c r="B1" s="27" t="s">
        <v>8</v>
      </c>
      <c r="C1" s="27" t="s">
        <v>9</v>
      </c>
      <c r="D1" s="27" t="s">
        <v>10</v>
      </c>
      <c r="E1" s="27" t="s">
        <v>12</v>
      </c>
      <c r="F1" s="27" t="s">
        <v>13</v>
      </c>
      <c r="G1" s="27" t="s">
        <v>14</v>
      </c>
      <c r="H1" s="27" t="s">
        <v>15</v>
      </c>
      <c r="I1" s="27" t="s">
        <v>16</v>
      </c>
      <c r="J1" s="27" t="s">
        <v>17</v>
      </c>
      <c r="K1" s="27" t="s">
        <v>18</v>
      </c>
      <c r="L1" s="27" t="s">
        <v>19</v>
      </c>
      <c r="M1" s="27" t="s">
        <v>20</v>
      </c>
      <c r="N1" s="27" t="s">
        <v>57</v>
      </c>
      <c r="O1" s="27" t="s">
        <v>22</v>
      </c>
      <c r="P1" s="27" t="s">
        <v>25</v>
      </c>
      <c r="Q1" s="27" t="s">
        <v>26</v>
      </c>
      <c r="R1" s="27" t="s">
        <v>27</v>
      </c>
      <c r="S1" s="27" t="s">
        <v>58</v>
      </c>
      <c r="T1" s="27" t="s">
        <v>59</v>
      </c>
      <c r="U1" s="27" t="s">
        <v>60</v>
      </c>
    </row>
    <row r="2" spans="1:21" x14ac:dyDescent="0.2">
      <c r="A2" s="27">
        <v>43</v>
      </c>
      <c r="B2" s="27" t="s">
        <v>154</v>
      </c>
      <c r="C2" s="27" t="s">
        <v>187</v>
      </c>
      <c r="D2" s="27" t="s">
        <v>221</v>
      </c>
      <c r="E2" s="27" t="s">
        <v>222</v>
      </c>
      <c r="F2" s="27" t="s">
        <v>63</v>
      </c>
      <c r="G2" s="27" t="s">
        <v>223</v>
      </c>
      <c r="H2" s="27">
        <v>0.51200000000000001</v>
      </c>
      <c r="I2" s="27">
        <v>1</v>
      </c>
      <c r="J2" s="27">
        <v>76.7</v>
      </c>
      <c r="K2" s="27">
        <v>52.7</v>
      </c>
      <c r="L2">
        <v>2563</v>
      </c>
      <c r="M2">
        <v>107.303</v>
      </c>
      <c r="N2" t="s">
        <v>200</v>
      </c>
      <c r="O2">
        <v>-1.2070000000000001</v>
      </c>
    </row>
    <row r="3" spans="1:21" x14ac:dyDescent="0.2">
      <c r="A3" s="27">
        <v>43</v>
      </c>
      <c r="B3" s="27" t="s">
        <v>154</v>
      </c>
      <c r="C3" s="27" t="s">
        <v>187</v>
      </c>
      <c r="D3" s="27" t="s">
        <v>221</v>
      </c>
      <c r="E3" s="27" t="s">
        <v>222</v>
      </c>
      <c r="F3" s="27" t="s">
        <v>63</v>
      </c>
      <c r="G3" s="27" t="s">
        <v>223</v>
      </c>
      <c r="H3" s="27">
        <v>0.51200000000000001</v>
      </c>
      <c r="I3" s="27">
        <v>2</v>
      </c>
      <c r="J3" s="27">
        <v>166.4</v>
      </c>
      <c r="K3" s="27">
        <v>52.7</v>
      </c>
      <c r="L3">
        <v>2564</v>
      </c>
      <c r="M3">
        <v>107.44</v>
      </c>
      <c r="N3" t="s">
        <v>207</v>
      </c>
      <c r="O3">
        <v>-1.25</v>
      </c>
    </row>
    <row r="4" spans="1:21" x14ac:dyDescent="0.2">
      <c r="A4" s="27">
        <v>43</v>
      </c>
      <c r="B4" s="27" t="s">
        <v>154</v>
      </c>
      <c r="C4" s="27" t="s">
        <v>187</v>
      </c>
      <c r="D4" s="27" t="s">
        <v>221</v>
      </c>
      <c r="E4" s="27" t="s">
        <v>222</v>
      </c>
      <c r="F4" s="27" t="s">
        <v>63</v>
      </c>
      <c r="G4" s="27" t="s">
        <v>223</v>
      </c>
      <c r="H4" s="27">
        <v>0.51200000000000001</v>
      </c>
      <c r="I4" s="27">
        <v>3</v>
      </c>
      <c r="J4" s="27">
        <v>256</v>
      </c>
      <c r="K4" s="27">
        <v>52.9</v>
      </c>
      <c r="L4">
        <v>2571</v>
      </c>
      <c r="M4">
        <v>107.86</v>
      </c>
      <c r="N4" t="s">
        <v>207</v>
      </c>
      <c r="O4">
        <v>-1.3260000000000001</v>
      </c>
    </row>
    <row r="5" spans="1:21" x14ac:dyDescent="0.2">
      <c r="A5" s="27">
        <v>43</v>
      </c>
      <c r="B5" s="27" t="s">
        <v>154</v>
      </c>
      <c r="C5" s="27" t="s">
        <v>187</v>
      </c>
      <c r="D5" s="27" t="s">
        <v>221</v>
      </c>
      <c r="E5" s="27" t="s">
        <v>222</v>
      </c>
      <c r="F5" s="27" t="s">
        <v>63</v>
      </c>
      <c r="G5" s="27" t="s">
        <v>223</v>
      </c>
      <c r="H5" s="27">
        <v>0.51200000000000001</v>
      </c>
      <c r="I5" s="27">
        <v>4</v>
      </c>
      <c r="J5" s="27">
        <v>357.8</v>
      </c>
      <c r="K5" s="27">
        <v>211.9</v>
      </c>
      <c r="L5">
        <v>4609</v>
      </c>
      <c r="M5">
        <v>268.31</v>
      </c>
      <c r="N5" t="s">
        <v>214</v>
      </c>
      <c r="O5">
        <v>17.577000000000002</v>
      </c>
    </row>
    <row r="6" spans="1:21" x14ac:dyDescent="0.2">
      <c r="A6" s="27">
        <v>43</v>
      </c>
      <c r="B6" s="27" t="s">
        <v>154</v>
      </c>
      <c r="C6" s="27" t="s">
        <v>187</v>
      </c>
      <c r="D6" s="27" t="s">
        <v>221</v>
      </c>
      <c r="E6" s="27" t="s">
        <v>222</v>
      </c>
      <c r="F6" s="27" t="s">
        <v>63</v>
      </c>
      <c r="G6" s="27" t="s">
        <v>223</v>
      </c>
      <c r="H6" s="27">
        <v>0.51200000000000001</v>
      </c>
      <c r="I6" s="27">
        <v>5</v>
      </c>
      <c r="J6" s="27">
        <v>735.7</v>
      </c>
      <c r="K6" s="27">
        <v>269.39999999999998</v>
      </c>
      <c r="P6">
        <v>9620</v>
      </c>
      <c r="Q6">
        <v>723.49099999999999</v>
      </c>
      <c r="R6">
        <v>-17.881</v>
      </c>
      <c r="S6" t="s">
        <v>135</v>
      </c>
      <c r="T6" t="s">
        <v>171</v>
      </c>
      <c r="U6" t="s">
        <v>74</v>
      </c>
    </row>
    <row r="7" spans="1:21" x14ac:dyDescent="0.2">
      <c r="A7" s="27">
        <v>43</v>
      </c>
      <c r="B7" s="27" t="s">
        <v>154</v>
      </c>
      <c r="C7" s="27" t="s">
        <v>187</v>
      </c>
      <c r="D7" s="27" t="s">
        <v>221</v>
      </c>
      <c r="E7" s="27" t="s">
        <v>222</v>
      </c>
      <c r="F7" s="27" t="s">
        <v>63</v>
      </c>
      <c r="G7" s="27" t="s">
        <v>223</v>
      </c>
      <c r="H7" s="27">
        <v>0.51200000000000001</v>
      </c>
      <c r="I7" s="27">
        <v>6</v>
      </c>
      <c r="J7" s="27">
        <v>1169.4000000000001</v>
      </c>
      <c r="K7" s="27">
        <v>57.3</v>
      </c>
      <c r="P7">
        <v>3801</v>
      </c>
      <c r="Q7">
        <v>157.37200000000001</v>
      </c>
      <c r="R7">
        <v>-3.7</v>
      </c>
      <c r="S7" t="s">
        <v>176</v>
      </c>
      <c r="T7" t="s">
        <v>201</v>
      </c>
      <c r="U7" t="s">
        <v>224</v>
      </c>
    </row>
    <row r="8" spans="1:21" x14ac:dyDescent="0.2">
      <c r="A8" s="27">
        <v>44</v>
      </c>
      <c r="B8" s="27" t="s">
        <v>61</v>
      </c>
      <c r="C8" s="27" t="s">
        <v>225</v>
      </c>
      <c r="D8" s="27" t="s">
        <v>221</v>
      </c>
      <c r="E8" s="27" t="s">
        <v>222</v>
      </c>
      <c r="F8" s="27" t="s">
        <v>63</v>
      </c>
      <c r="G8" s="27" t="s">
        <v>226</v>
      </c>
      <c r="H8" s="27">
        <v>0.55900000000000005</v>
      </c>
      <c r="I8" s="27">
        <v>1</v>
      </c>
      <c r="J8" s="27">
        <v>76.5</v>
      </c>
      <c r="K8" s="27">
        <v>52.9</v>
      </c>
      <c r="L8">
        <v>2569</v>
      </c>
      <c r="M8">
        <v>107.49299999999999</v>
      </c>
      <c r="N8" t="s">
        <v>191</v>
      </c>
      <c r="O8">
        <v>-1.165</v>
      </c>
    </row>
    <row r="9" spans="1:21" x14ac:dyDescent="0.2">
      <c r="A9" s="27">
        <v>44</v>
      </c>
      <c r="B9" s="27" t="s">
        <v>61</v>
      </c>
      <c r="C9" s="27" t="s">
        <v>225</v>
      </c>
      <c r="D9" s="27" t="s">
        <v>221</v>
      </c>
      <c r="E9" s="27" t="s">
        <v>222</v>
      </c>
      <c r="F9" s="27" t="s">
        <v>63</v>
      </c>
      <c r="G9" s="27" t="s">
        <v>226</v>
      </c>
      <c r="H9" s="27">
        <v>0.55900000000000005</v>
      </c>
      <c r="I9" s="27">
        <v>2</v>
      </c>
      <c r="J9" s="27">
        <v>166.4</v>
      </c>
      <c r="K9" s="27">
        <v>52.7</v>
      </c>
      <c r="L9">
        <v>2563</v>
      </c>
      <c r="M9">
        <v>107.64100000000001</v>
      </c>
      <c r="N9" t="s">
        <v>195</v>
      </c>
      <c r="O9">
        <v>-1.25</v>
      </c>
    </row>
    <row r="10" spans="1:21" x14ac:dyDescent="0.2">
      <c r="A10" s="27">
        <v>44</v>
      </c>
      <c r="B10" s="27" t="s">
        <v>61</v>
      </c>
      <c r="C10" s="27" t="s">
        <v>225</v>
      </c>
      <c r="D10" s="27" t="s">
        <v>221</v>
      </c>
      <c r="E10" s="27" t="s">
        <v>222</v>
      </c>
      <c r="F10" s="27" t="s">
        <v>63</v>
      </c>
      <c r="G10" s="27" t="s">
        <v>226</v>
      </c>
      <c r="H10" s="27">
        <v>0.55900000000000005</v>
      </c>
      <c r="I10" s="27">
        <v>3</v>
      </c>
      <c r="J10" s="27">
        <v>256</v>
      </c>
      <c r="K10" s="27">
        <v>52.9</v>
      </c>
      <c r="L10">
        <v>2565</v>
      </c>
      <c r="M10">
        <v>107.658</v>
      </c>
      <c r="N10" t="s">
        <v>200</v>
      </c>
      <c r="O10">
        <v>-1.23</v>
      </c>
    </row>
    <row r="11" spans="1:21" x14ac:dyDescent="0.2">
      <c r="A11" s="27">
        <v>44</v>
      </c>
      <c r="B11" s="27" t="s">
        <v>61</v>
      </c>
      <c r="C11" s="27" t="s">
        <v>225</v>
      </c>
      <c r="D11" s="27" t="s">
        <v>221</v>
      </c>
      <c r="E11" s="27" t="s">
        <v>222</v>
      </c>
      <c r="F11" s="27" t="s">
        <v>63</v>
      </c>
      <c r="G11" s="27" t="s">
        <v>226</v>
      </c>
      <c r="H11" s="27">
        <v>0.55900000000000005</v>
      </c>
      <c r="I11" s="27">
        <v>4</v>
      </c>
      <c r="J11" s="27">
        <v>358</v>
      </c>
      <c r="K11" s="27">
        <v>203.6</v>
      </c>
      <c r="L11">
        <v>3239</v>
      </c>
      <c r="M11">
        <v>193.32499999999999</v>
      </c>
      <c r="N11" t="s">
        <v>200</v>
      </c>
      <c r="O11">
        <v>13.372999999999999</v>
      </c>
    </row>
    <row r="12" spans="1:21" x14ac:dyDescent="0.2">
      <c r="A12" s="27">
        <v>44</v>
      </c>
      <c r="B12" s="27" t="s">
        <v>61</v>
      </c>
      <c r="C12" s="27" t="s">
        <v>225</v>
      </c>
      <c r="D12" s="27" t="s">
        <v>221</v>
      </c>
      <c r="E12" s="27" t="s">
        <v>222</v>
      </c>
      <c r="F12" s="27" t="s">
        <v>63</v>
      </c>
      <c r="G12" s="27" t="s">
        <v>226</v>
      </c>
      <c r="H12" s="27">
        <v>0.55900000000000005</v>
      </c>
      <c r="I12" s="27">
        <v>5</v>
      </c>
      <c r="J12" s="27">
        <v>740.1</v>
      </c>
      <c r="K12" s="27">
        <v>237.4</v>
      </c>
      <c r="P12">
        <v>3985</v>
      </c>
      <c r="Q12">
        <v>287.96199999999999</v>
      </c>
      <c r="R12">
        <v>-15.292</v>
      </c>
      <c r="S12" t="s">
        <v>104</v>
      </c>
      <c r="T12" t="s">
        <v>105</v>
      </c>
      <c r="U12" t="s">
        <v>117</v>
      </c>
    </row>
    <row r="13" spans="1:21" x14ac:dyDescent="0.2">
      <c r="A13" s="27">
        <v>44</v>
      </c>
      <c r="B13" s="27" t="s">
        <v>61</v>
      </c>
      <c r="C13" s="27" t="s">
        <v>225</v>
      </c>
      <c r="D13" s="27" t="s">
        <v>221</v>
      </c>
      <c r="E13" s="27" t="s">
        <v>222</v>
      </c>
      <c r="F13" s="27" t="s">
        <v>63</v>
      </c>
      <c r="G13" s="27" t="s">
        <v>226</v>
      </c>
      <c r="H13" s="27">
        <v>0.55900000000000005</v>
      </c>
      <c r="I13" s="27">
        <v>6</v>
      </c>
      <c r="J13" s="27">
        <v>1169.0999999999999</v>
      </c>
      <c r="K13" s="27">
        <v>57.3</v>
      </c>
      <c r="P13">
        <v>3792</v>
      </c>
      <c r="Q13">
        <v>157.17400000000001</v>
      </c>
      <c r="R13">
        <v>-3.7</v>
      </c>
      <c r="S13" t="s">
        <v>227</v>
      </c>
      <c r="T13" t="s">
        <v>228</v>
      </c>
      <c r="U13" t="s">
        <v>229</v>
      </c>
    </row>
    <row r="14" spans="1:21" x14ac:dyDescent="0.2">
      <c r="A14" s="27">
        <v>45</v>
      </c>
      <c r="B14" s="27" t="s">
        <v>230</v>
      </c>
      <c r="C14" s="27" t="s">
        <v>231</v>
      </c>
      <c r="D14" s="27" t="s">
        <v>221</v>
      </c>
      <c r="E14" s="27" t="s">
        <v>222</v>
      </c>
      <c r="F14" s="27" t="s">
        <v>63</v>
      </c>
      <c r="G14" s="27" t="s">
        <v>232</v>
      </c>
      <c r="H14" s="27">
        <v>0.59</v>
      </c>
      <c r="I14" s="27">
        <v>1</v>
      </c>
      <c r="J14" s="27">
        <v>76.7</v>
      </c>
      <c r="K14" s="27">
        <v>52.7</v>
      </c>
      <c r="L14">
        <v>2573</v>
      </c>
      <c r="M14">
        <v>107.54300000000001</v>
      </c>
      <c r="N14" t="s">
        <v>233</v>
      </c>
      <c r="O14">
        <v>-1.175</v>
      </c>
    </row>
    <row r="15" spans="1:21" x14ac:dyDescent="0.2">
      <c r="A15" s="27">
        <v>45</v>
      </c>
      <c r="B15" s="27" t="s">
        <v>230</v>
      </c>
      <c r="C15" s="27" t="s">
        <v>231</v>
      </c>
      <c r="D15" s="27" t="s">
        <v>221</v>
      </c>
      <c r="E15" s="27" t="s">
        <v>222</v>
      </c>
      <c r="F15" s="27" t="s">
        <v>63</v>
      </c>
      <c r="G15" s="27" t="s">
        <v>232</v>
      </c>
      <c r="H15" s="27">
        <v>0.59</v>
      </c>
      <c r="I15" s="27">
        <v>2</v>
      </c>
      <c r="J15" s="27">
        <v>166.4</v>
      </c>
      <c r="K15" s="27">
        <v>52.7</v>
      </c>
      <c r="L15">
        <v>2577</v>
      </c>
      <c r="M15">
        <v>108.045</v>
      </c>
      <c r="N15" t="s">
        <v>233</v>
      </c>
      <c r="O15">
        <v>-1.25</v>
      </c>
    </row>
    <row r="16" spans="1:21" x14ac:dyDescent="0.2">
      <c r="A16" s="27">
        <v>45</v>
      </c>
      <c r="B16" s="27" t="s">
        <v>230</v>
      </c>
      <c r="C16" s="27" t="s">
        <v>231</v>
      </c>
      <c r="D16" s="27" t="s">
        <v>221</v>
      </c>
      <c r="E16" s="27" t="s">
        <v>222</v>
      </c>
      <c r="F16" s="27" t="s">
        <v>63</v>
      </c>
      <c r="G16" s="27" t="s">
        <v>232</v>
      </c>
      <c r="H16" s="27">
        <v>0.59</v>
      </c>
      <c r="I16" s="27">
        <v>3</v>
      </c>
      <c r="J16" s="27">
        <v>256</v>
      </c>
      <c r="K16" s="27">
        <v>52.9</v>
      </c>
      <c r="L16">
        <v>2576</v>
      </c>
      <c r="M16">
        <v>108.205</v>
      </c>
      <c r="N16" t="s">
        <v>234</v>
      </c>
      <c r="O16">
        <v>-1.276</v>
      </c>
    </row>
    <row r="17" spans="1:21" x14ac:dyDescent="0.2">
      <c r="A17" s="27">
        <v>45</v>
      </c>
      <c r="B17" s="27" t="s">
        <v>230</v>
      </c>
      <c r="C17" s="27" t="s">
        <v>231</v>
      </c>
      <c r="D17" s="27" t="s">
        <v>221</v>
      </c>
      <c r="E17" s="27" t="s">
        <v>222</v>
      </c>
      <c r="F17" s="27" t="s">
        <v>63</v>
      </c>
      <c r="G17" s="27" t="s">
        <v>232</v>
      </c>
      <c r="H17" s="27">
        <v>0.59</v>
      </c>
      <c r="I17" s="27">
        <v>4</v>
      </c>
      <c r="J17" s="27">
        <v>357.6</v>
      </c>
      <c r="K17" s="27">
        <v>204.6</v>
      </c>
      <c r="L17">
        <v>3286</v>
      </c>
      <c r="M17">
        <v>196.52600000000001</v>
      </c>
      <c r="N17" t="s">
        <v>234</v>
      </c>
      <c r="O17">
        <v>6.4509999999999996</v>
      </c>
    </row>
    <row r="18" spans="1:21" x14ac:dyDescent="0.2">
      <c r="A18" s="27">
        <v>45</v>
      </c>
      <c r="B18" s="27" t="s">
        <v>230</v>
      </c>
      <c r="C18" s="27" t="s">
        <v>231</v>
      </c>
      <c r="D18" s="27" t="s">
        <v>221</v>
      </c>
      <c r="E18" s="27" t="s">
        <v>222</v>
      </c>
      <c r="F18" s="27" t="s">
        <v>63</v>
      </c>
      <c r="G18" s="27" t="s">
        <v>232</v>
      </c>
      <c r="H18" s="27">
        <v>0.59</v>
      </c>
      <c r="I18" s="27">
        <v>5</v>
      </c>
      <c r="J18" s="27">
        <v>738.4</v>
      </c>
      <c r="K18" s="27">
        <v>242.6</v>
      </c>
      <c r="P18">
        <v>4414</v>
      </c>
      <c r="Q18">
        <v>322.60899999999998</v>
      </c>
      <c r="R18">
        <v>-25.366</v>
      </c>
      <c r="S18" t="s">
        <v>123</v>
      </c>
      <c r="T18" t="s">
        <v>167</v>
      </c>
      <c r="U18" t="s">
        <v>81</v>
      </c>
    </row>
    <row r="19" spans="1:21" x14ac:dyDescent="0.2">
      <c r="A19" s="27">
        <v>45</v>
      </c>
      <c r="B19" s="27" t="s">
        <v>230</v>
      </c>
      <c r="C19" s="27" t="s">
        <v>231</v>
      </c>
      <c r="D19" s="27" t="s">
        <v>221</v>
      </c>
      <c r="E19" s="27" t="s">
        <v>222</v>
      </c>
      <c r="F19" s="27" t="s">
        <v>63</v>
      </c>
      <c r="G19" s="27" t="s">
        <v>232</v>
      </c>
      <c r="H19" s="27">
        <v>0.59</v>
      </c>
      <c r="I19" s="27">
        <v>6</v>
      </c>
      <c r="J19" s="27">
        <v>1169.0999999999999</v>
      </c>
      <c r="K19" s="27">
        <v>57.1</v>
      </c>
      <c r="P19">
        <v>3801</v>
      </c>
      <c r="Q19">
        <v>157.72200000000001</v>
      </c>
      <c r="R19">
        <v>-3.7</v>
      </c>
      <c r="S19" t="s">
        <v>235</v>
      </c>
      <c r="T19" t="s">
        <v>83</v>
      </c>
      <c r="U19" t="s">
        <v>229</v>
      </c>
    </row>
    <row r="20" spans="1:21" x14ac:dyDescent="0.2">
      <c r="A20" s="27">
        <v>46</v>
      </c>
      <c r="B20" s="27" t="s">
        <v>236</v>
      </c>
      <c r="C20" s="27" t="s">
        <v>237</v>
      </c>
      <c r="D20" s="27" t="s">
        <v>221</v>
      </c>
      <c r="E20" s="27" t="s">
        <v>222</v>
      </c>
      <c r="F20" s="27" t="s">
        <v>63</v>
      </c>
      <c r="G20" s="27" t="s">
        <v>238</v>
      </c>
      <c r="H20" s="27">
        <v>0.53700000000000003</v>
      </c>
      <c r="I20" s="27">
        <v>1</v>
      </c>
      <c r="J20" s="27">
        <v>76.5</v>
      </c>
      <c r="K20" s="27">
        <v>52.9</v>
      </c>
      <c r="L20">
        <v>2570</v>
      </c>
      <c r="M20">
        <v>107.78700000000001</v>
      </c>
      <c r="N20" t="s">
        <v>239</v>
      </c>
      <c r="O20">
        <v>-1.1619999999999999</v>
      </c>
    </row>
    <row r="21" spans="1:21" x14ac:dyDescent="0.2">
      <c r="A21" s="27">
        <v>46</v>
      </c>
      <c r="B21" s="27" t="s">
        <v>236</v>
      </c>
      <c r="C21" s="27" t="s">
        <v>237</v>
      </c>
      <c r="D21" s="27" t="s">
        <v>221</v>
      </c>
      <c r="E21" s="27" t="s">
        <v>222</v>
      </c>
      <c r="F21" s="27" t="s">
        <v>63</v>
      </c>
      <c r="G21" s="27" t="s">
        <v>238</v>
      </c>
      <c r="H21" s="27">
        <v>0.53700000000000003</v>
      </c>
      <c r="I21" s="27">
        <v>2</v>
      </c>
      <c r="J21" s="27">
        <v>166.4</v>
      </c>
      <c r="K21" s="27">
        <v>52.7</v>
      </c>
      <c r="L21">
        <v>2567</v>
      </c>
      <c r="M21">
        <v>107.64</v>
      </c>
      <c r="N21" t="s">
        <v>239</v>
      </c>
      <c r="O21">
        <v>-1.25</v>
      </c>
    </row>
    <row r="22" spans="1:21" x14ac:dyDescent="0.2">
      <c r="A22" s="27">
        <v>46</v>
      </c>
      <c r="B22" s="27" t="s">
        <v>236</v>
      </c>
      <c r="C22" s="27" t="s">
        <v>237</v>
      </c>
      <c r="D22" s="27" t="s">
        <v>221</v>
      </c>
      <c r="E22" s="27" t="s">
        <v>222</v>
      </c>
      <c r="F22" s="27" t="s">
        <v>63</v>
      </c>
      <c r="G22" s="27" t="s">
        <v>238</v>
      </c>
      <c r="H22" s="27">
        <v>0.53700000000000003</v>
      </c>
      <c r="I22" s="27">
        <v>3</v>
      </c>
      <c r="J22" s="27">
        <v>256</v>
      </c>
      <c r="K22" s="27">
        <v>52.7</v>
      </c>
      <c r="L22">
        <v>2569</v>
      </c>
      <c r="M22">
        <v>107.68899999999999</v>
      </c>
      <c r="N22" t="s">
        <v>240</v>
      </c>
      <c r="O22">
        <v>-1.319</v>
      </c>
    </row>
    <row r="23" spans="1:21" x14ac:dyDescent="0.2">
      <c r="A23" s="27">
        <v>46</v>
      </c>
      <c r="B23" s="27" t="s">
        <v>236</v>
      </c>
      <c r="C23" s="27" t="s">
        <v>237</v>
      </c>
      <c r="D23" s="27" t="s">
        <v>221</v>
      </c>
      <c r="E23" s="27" t="s">
        <v>222</v>
      </c>
      <c r="F23" s="27" t="s">
        <v>63</v>
      </c>
      <c r="G23" s="27" t="s">
        <v>238</v>
      </c>
      <c r="H23" s="27">
        <v>0.53700000000000003</v>
      </c>
      <c r="I23" s="27">
        <v>4</v>
      </c>
      <c r="J23" s="27">
        <v>358</v>
      </c>
      <c r="K23" s="27">
        <v>205.9</v>
      </c>
      <c r="L23">
        <v>3502</v>
      </c>
      <c r="M23">
        <v>210.48599999999999</v>
      </c>
      <c r="N23" t="s">
        <v>239</v>
      </c>
      <c r="O23">
        <v>6.7759999999999998</v>
      </c>
    </row>
    <row r="24" spans="1:21" x14ac:dyDescent="0.2">
      <c r="A24" s="27">
        <v>46</v>
      </c>
      <c r="B24" s="27" t="s">
        <v>236</v>
      </c>
      <c r="C24" s="27" t="s">
        <v>237</v>
      </c>
      <c r="D24" s="27" t="s">
        <v>221</v>
      </c>
      <c r="E24" s="27" t="s">
        <v>222</v>
      </c>
      <c r="F24" s="27" t="s">
        <v>63</v>
      </c>
      <c r="G24" s="27" t="s">
        <v>238</v>
      </c>
      <c r="H24" s="27">
        <v>0.53700000000000003</v>
      </c>
      <c r="I24" s="27">
        <v>5</v>
      </c>
      <c r="J24" s="27">
        <v>738.2</v>
      </c>
      <c r="K24" s="27">
        <v>240.1</v>
      </c>
      <c r="P24">
        <v>3893</v>
      </c>
      <c r="Q24">
        <v>284.49700000000001</v>
      </c>
      <c r="R24">
        <v>-13.475</v>
      </c>
      <c r="S24" t="s">
        <v>105</v>
      </c>
      <c r="T24" t="s">
        <v>241</v>
      </c>
      <c r="U24" t="s">
        <v>111</v>
      </c>
    </row>
    <row r="25" spans="1:21" x14ac:dyDescent="0.2">
      <c r="A25" s="27">
        <v>46</v>
      </c>
      <c r="B25" s="27" t="s">
        <v>236</v>
      </c>
      <c r="C25" s="27" t="s">
        <v>237</v>
      </c>
      <c r="D25" s="27" t="s">
        <v>221</v>
      </c>
      <c r="E25" s="27" t="s">
        <v>222</v>
      </c>
      <c r="F25" s="27" t="s">
        <v>63</v>
      </c>
      <c r="G25" s="27" t="s">
        <v>238</v>
      </c>
      <c r="H25" s="27">
        <v>0.53700000000000003</v>
      </c>
      <c r="I25" s="27">
        <v>6</v>
      </c>
      <c r="J25" s="27">
        <v>1169.0999999999999</v>
      </c>
      <c r="K25" s="27">
        <v>56.6</v>
      </c>
      <c r="P25">
        <v>3789</v>
      </c>
      <c r="Q25">
        <v>157.19499999999999</v>
      </c>
      <c r="R25">
        <v>-3.7</v>
      </c>
      <c r="S25" t="s">
        <v>242</v>
      </c>
      <c r="T25" t="s">
        <v>112</v>
      </c>
      <c r="U25" t="s">
        <v>193</v>
      </c>
    </row>
    <row r="26" spans="1:21" x14ac:dyDescent="0.2">
      <c r="A26" s="27">
        <v>47</v>
      </c>
      <c r="B26" s="27" t="s">
        <v>243</v>
      </c>
      <c r="C26" s="27" t="s">
        <v>244</v>
      </c>
      <c r="D26" s="27" t="s">
        <v>221</v>
      </c>
      <c r="E26" s="27" t="s">
        <v>222</v>
      </c>
      <c r="F26" s="27" t="s">
        <v>63</v>
      </c>
      <c r="G26" s="27" t="s">
        <v>245</v>
      </c>
      <c r="H26" s="27">
        <v>0.57599999999999996</v>
      </c>
      <c r="I26" s="27">
        <v>1</v>
      </c>
      <c r="J26" s="27">
        <v>76.7</v>
      </c>
      <c r="K26" s="27">
        <v>52.7</v>
      </c>
      <c r="L26">
        <v>2567</v>
      </c>
      <c r="M26">
        <v>107.693</v>
      </c>
      <c r="N26" t="s">
        <v>239</v>
      </c>
      <c r="O26">
        <v>-1.177</v>
      </c>
    </row>
    <row r="27" spans="1:21" x14ac:dyDescent="0.2">
      <c r="A27" s="27">
        <v>47</v>
      </c>
      <c r="B27" s="27" t="s">
        <v>243</v>
      </c>
      <c r="C27" s="27" t="s">
        <v>244</v>
      </c>
      <c r="D27" s="27" t="s">
        <v>221</v>
      </c>
      <c r="E27" s="27" t="s">
        <v>222</v>
      </c>
      <c r="F27" s="27" t="s">
        <v>63</v>
      </c>
      <c r="G27" s="27" t="s">
        <v>245</v>
      </c>
      <c r="H27" s="27">
        <v>0.57599999999999996</v>
      </c>
      <c r="I27" s="27">
        <v>2</v>
      </c>
      <c r="J27" s="27">
        <v>166.4</v>
      </c>
      <c r="K27" s="27">
        <v>52.7</v>
      </c>
      <c r="L27">
        <v>2572</v>
      </c>
      <c r="M27">
        <v>107.69199999999999</v>
      </c>
      <c r="N27" t="s">
        <v>239</v>
      </c>
      <c r="O27">
        <v>-1.25</v>
      </c>
    </row>
    <row r="28" spans="1:21" x14ac:dyDescent="0.2">
      <c r="A28" s="27">
        <v>47</v>
      </c>
      <c r="B28" s="27" t="s">
        <v>243</v>
      </c>
      <c r="C28" s="27" t="s">
        <v>244</v>
      </c>
      <c r="D28" s="27" t="s">
        <v>221</v>
      </c>
      <c r="E28" s="27" t="s">
        <v>222</v>
      </c>
      <c r="F28" s="27" t="s">
        <v>63</v>
      </c>
      <c r="G28" s="27" t="s">
        <v>245</v>
      </c>
      <c r="H28" s="27">
        <v>0.57599999999999996</v>
      </c>
      <c r="I28" s="27">
        <v>3</v>
      </c>
      <c r="J28" s="27">
        <v>256.2</v>
      </c>
      <c r="K28" s="27">
        <v>52.5</v>
      </c>
      <c r="L28">
        <v>2574</v>
      </c>
      <c r="M28">
        <v>107.86199999999999</v>
      </c>
      <c r="N28" t="s">
        <v>240</v>
      </c>
      <c r="O28">
        <v>-1.2829999999999999</v>
      </c>
    </row>
    <row r="29" spans="1:21" x14ac:dyDescent="0.2">
      <c r="A29" s="27">
        <v>47</v>
      </c>
      <c r="B29" s="27" t="s">
        <v>243</v>
      </c>
      <c r="C29" s="27" t="s">
        <v>244</v>
      </c>
      <c r="D29" s="27" t="s">
        <v>221</v>
      </c>
      <c r="E29" s="27" t="s">
        <v>222</v>
      </c>
      <c r="F29" s="27" t="s">
        <v>63</v>
      </c>
      <c r="G29" s="27" t="s">
        <v>245</v>
      </c>
      <c r="H29" s="27">
        <v>0.57599999999999996</v>
      </c>
      <c r="I29" s="27">
        <v>4</v>
      </c>
      <c r="J29" s="27">
        <v>358</v>
      </c>
      <c r="K29" s="27">
        <v>204</v>
      </c>
      <c r="L29">
        <v>3155</v>
      </c>
      <c r="M29">
        <v>189.50800000000001</v>
      </c>
      <c r="N29" t="s">
        <v>239</v>
      </c>
      <c r="O29">
        <v>2.8330000000000002</v>
      </c>
    </row>
    <row r="30" spans="1:21" x14ac:dyDescent="0.2">
      <c r="A30" s="27">
        <v>47</v>
      </c>
      <c r="B30" s="27" t="s">
        <v>243</v>
      </c>
      <c r="C30" s="27" t="s">
        <v>244</v>
      </c>
      <c r="D30" s="27" t="s">
        <v>221</v>
      </c>
      <c r="E30" s="27" t="s">
        <v>222</v>
      </c>
      <c r="F30" s="27" t="s">
        <v>63</v>
      </c>
      <c r="G30" s="27" t="s">
        <v>245</v>
      </c>
      <c r="H30" s="27">
        <v>0.57599999999999996</v>
      </c>
      <c r="I30" s="27">
        <v>5</v>
      </c>
      <c r="J30" s="27">
        <v>738</v>
      </c>
      <c r="K30" s="27">
        <v>238.7</v>
      </c>
      <c r="P30">
        <v>3647</v>
      </c>
      <c r="Q30">
        <v>265.14999999999998</v>
      </c>
      <c r="R30">
        <v>-18.283000000000001</v>
      </c>
      <c r="S30" t="s">
        <v>105</v>
      </c>
      <c r="T30" t="s">
        <v>241</v>
      </c>
      <c r="U30" t="s">
        <v>111</v>
      </c>
    </row>
    <row r="31" spans="1:21" x14ac:dyDescent="0.2">
      <c r="A31" s="27">
        <v>47</v>
      </c>
      <c r="B31" s="27" t="s">
        <v>243</v>
      </c>
      <c r="C31" s="27" t="s">
        <v>244</v>
      </c>
      <c r="D31" s="27" t="s">
        <v>221</v>
      </c>
      <c r="E31" s="27" t="s">
        <v>222</v>
      </c>
      <c r="F31" s="27" t="s">
        <v>63</v>
      </c>
      <c r="G31" s="27" t="s">
        <v>245</v>
      </c>
      <c r="H31" s="27">
        <v>0.57599999999999996</v>
      </c>
      <c r="I31" s="27">
        <v>6</v>
      </c>
      <c r="J31" s="27">
        <v>1169.0999999999999</v>
      </c>
      <c r="K31" s="27">
        <v>56.8</v>
      </c>
      <c r="P31">
        <v>3799</v>
      </c>
      <c r="Q31">
        <v>157.47399999999999</v>
      </c>
      <c r="R31">
        <v>-3.7</v>
      </c>
      <c r="S31" t="s">
        <v>112</v>
      </c>
      <c r="T31" t="s">
        <v>106</v>
      </c>
      <c r="U31" t="s">
        <v>246</v>
      </c>
    </row>
    <row r="32" spans="1:21" x14ac:dyDescent="0.2">
      <c r="A32" s="27">
        <v>48</v>
      </c>
      <c r="B32" s="27" t="s">
        <v>247</v>
      </c>
      <c r="C32" s="27" t="s">
        <v>248</v>
      </c>
      <c r="D32" s="27" t="s">
        <v>221</v>
      </c>
      <c r="E32" s="27" t="s">
        <v>222</v>
      </c>
      <c r="F32" s="27" t="s">
        <v>63</v>
      </c>
      <c r="G32" s="27" t="s">
        <v>249</v>
      </c>
      <c r="H32" s="27">
        <v>0.60199999999999998</v>
      </c>
      <c r="I32" s="27">
        <v>1</v>
      </c>
      <c r="J32" s="27">
        <v>76.7</v>
      </c>
      <c r="K32" s="27">
        <v>52.7</v>
      </c>
      <c r="L32">
        <v>2558</v>
      </c>
      <c r="M32">
        <v>107.452</v>
      </c>
      <c r="N32" t="s">
        <v>211</v>
      </c>
      <c r="O32">
        <v>-1.2270000000000001</v>
      </c>
    </row>
    <row r="33" spans="1:21" x14ac:dyDescent="0.2">
      <c r="A33" s="27">
        <v>48</v>
      </c>
      <c r="B33" s="27" t="s">
        <v>247</v>
      </c>
      <c r="C33" s="27" t="s">
        <v>248</v>
      </c>
      <c r="D33" s="27" t="s">
        <v>221</v>
      </c>
      <c r="E33" s="27" t="s">
        <v>222</v>
      </c>
      <c r="F33" s="27" t="s">
        <v>63</v>
      </c>
      <c r="G33" s="27" t="s">
        <v>249</v>
      </c>
      <c r="H33" s="27">
        <v>0.60199999999999998</v>
      </c>
      <c r="I33" s="27">
        <v>2</v>
      </c>
      <c r="J33" s="27">
        <v>166.6</v>
      </c>
      <c r="K33" s="27">
        <v>52.7</v>
      </c>
      <c r="L33">
        <v>2564</v>
      </c>
      <c r="M33">
        <v>107.477</v>
      </c>
      <c r="N33" t="s">
        <v>240</v>
      </c>
      <c r="O33">
        <v>-1.25</v>
      </c>
    </row>
    <row r="34" spans="1:21" x14ac:dyDescent="0.2">
      <c r="A34" s="27">
        <v>48</v>
      </c>
      <c r="B34" s="27" t="s">
        <v>247</v>
      </c>
      <c r="C34" s="27" t="s">
        <v>248</v>
      </c>
      <c r="D34" s="27" t="s">
        <v>221</v>
      </c>
      <c r="E34" s="27" t="s">
        <v>222</v>
      </c>
      <c r="F34" s="27" t="s">
        <v>63</v>
      </c>
      <c r="G34" s="27" t="s">
        <v>249</v>
      </c>
      <c r="H34" s="27">
        <v>0.60199999999999998</v>
      </c>
      <c r="I34" s="27">
        <v>3</v>
      </c>
      <c r="J34" s="27">
        <v>256.2</v>
      </c>
      <c r="K34" s="27">
        <v>52.7</v>
      </c>
      <c r="L34">
        <v>2568</v>
      </c>
      <c r="M34">
        <v>107.616</v>
      </c>
      <c r="N34" t="s">
        <v>211</v>
      </c>
      <c r="O34">
        <v>-1.274</v>
      </c>
    </row>
    <row r="35" spans="1:21" x14ac:dyDescent="0.2">
      <c r="A35" s="27">
        <v>48</v>
      </c>
      <c r="B35" s="27" t="s">
        <v>247</v>
      </c>
      <c r="C35" s="27" t="s">
        <v>248</v>
      </c>
      <c r="D35" s="27" t="s">
        <v>221</v>
      </c>
      <c r="E35" s="27" t="s">
        <v>222</v>
      </c>
      <c r="F35" s="27" t="s">
        <v>63</v>
      </c>
      <c r="G35" s="27" t="s">
        <v>249</v>
      </c>
      <c r="H35" s="27">
        <v>0.60199999999999998</v>
      </c>
      <c r="I35" s="27">
        <v>4</v>
      </c>
      <c r="J35" s="27">
        <v>362.2</v>
      </c>
      <c r="K35" s="27">
        <v>176.4</v>
      </c>
      <c r="L35">
        <v>841</v>
      </c>
      <c r="M35">
        <v>51.552999999999997</v>
      </c>
      <c r="N35" t="s">
        <v>240</v>
      </c>
      <c r="O35">
        <v>6.1779999999999999</v>
      </c>
    </row>
    <row r="36" spans="1:21" x14ac:dyDescent="0.2">
      <c r="A36" s="27">
        <v>48</v>
      </c>
      <c r="B36" s="27" t="s">
        <v>247</v>
      </c>
      <c r="C36" s="27" t="s">
        <v>248</v>
      </c>
      <c r="D36" s="27" t="s">
        <v>221</v>
      </c>
      <c r="E36" s="27" t="s">
        <v>222</v>
      </c>
      <c r="F36" s="27" t="s">
        <v>63</v>
      </c>
      <c r="G36" s="27" t="s">
        <v>249</v>
      </c>
      <c r="H36" s="27">
        <v>0.60199999999999998</v>
      </c>
      <c r="I36" s="27">
        <v>5</v>
      </c>
      <c r="J36" s="27">
        <v>745.3</v>
      </c>
      <c r="K36" s="27">
        <v>209.4</v>
      </c>
      <c r="P36">
        <v>1113</v>
      </c>
      <c r="Q36">
        <v>80.043000000000006</v>
      </c>
      <c r="R36">
        <v>-21.550999999999998</v>
      </c>
      <c r="S36" t="s">
        <v>146</v>
      </c>
      <c r="T36" t="s">
        <v>250</v>
      </c>
      <c r="U36" t="s">
        <v>104</v>
      </c>
    </row>
    <row r="37" spans="1:21" x14ac:dyDescent="0.2">
      <c r="A37" s="27">
        <v>48</v>
      </c>
      <c r="B37" s="27" t="s">
        <v>247</v>
      </c>
      <c r="C37" s="27" t="s">
        <v>248</v>
      </c>
      <c r="D37" s="27" t="s">
        <v>221</v>
      </c>
      <c r="E37" s="27" t="s">
        <v>222</v>
      </c>
      <c r="F37" s="27" t="s">
        <v>63</v>
      </c>
      <c r="G37" s="27" t="s">
        <v>249</v>
      </c>
      <c r="H37" s="27">
        <v>0.60199999999999998</v>
      </c>
      <c r="I37" s="27">
        <v>6</v>
      </c>
      <c r="J37" s="27">
        <v>1169.0999999999999</v>
      </c>
      <c r="K37" s="27">
        <v>56.8</v>
      </c>
      <c r="P37">
        <v>3786</v>
      </c>
      <c r="Q37">
        <v>156.792</v>
      </c>
      <c r="R37">
        <v>-3.7</v>
      </c>
      <c r="S37" t="s">
        <v>90</v>
      </c>
      <c r="T37" t="s">
        <v>198</v>
      </c>
      <c r="U37" t="s">
        <v>89</v>
      </c>
    </row>
    <row r="38" spans="1:21" x14ac:dyDescent="0.2">
      <c r="A38" s="27">
        <v>49</v>
      </c>
      <c r="B38" s="27" t="s">
        <v>251</v>
      </c>
      <c r="C38" s="27" t="s">
        <v>252</v>
      </c>
      <c r="D38" s="27" t="s">
        <v>221</v>
      </c>
      <c r="E38" s="27" t="s">
        <v>222</v>
      </c>
      <c r="F38" s="27" t="s">
        <v>63</v>
      </c>
      <c r="G38" s="27" t="s">
        <v>253</v>
      </c>
      <c r="H38" s="27">
        <v>0.58599999999999997</v>
      </c>
      <c r="I38" s="27">
        <v>1</v>
      </c>
      <c r="J38" s="27">
        <v>76.7</v>
      </c>
      <c r="K38" s="27">
        <v>52.7</v>
      </c>
      <c r="L38">
        <v>2569</v>
      </c>
      <c r="M38">
        <v>107.503</v>
      </c>
      <c r="N38" t="s">
        <v>254</v>
      </c>
      <c r="O38">
        <v>-1.1339999999999999</v>
      </c>
    </row>
    <row r="39" spans="1:21" x14ac:dyDescent="0.2">
      <c r="A39" s="27">
        <v>49</v>
      </c>
      <c r="B39" s="27" t="s">
        <v>251</v>
      </c>
      <c r="C39" s="27" t="s">
        <v>252</v>
      </c>
      <c r="D39" s="27" t="s">
        <v>221</v>
      </c>
      <c r="E39" s="27" t="s">
        <v>222</v>
      </c>
      <c r="F39" s="27" t="s">
        <v>63</v>
      </c>
      <c r="G39" s="27" t="s">
        <v>253</v>
      </c>
      <c r="H39" s="27">
        <v>0.58599999999999997</v>
      </c>
      <c r="I39" s="27">
        <v>2</v>
      </c>
      <c r="J39" s="27">
        <v>166.4</v>
      </c>
      <c r="K39" s="27">
        <v>52.7</v>
      </c>
      <c r="L39">
        <v>2569</v>
      </c>
      <c r="M39">
        <v>107.66</v>
      </c>
      <c r="N39" t="s">
        <v>255</v>
      </c>
      <c r="O39">
        <v>-1.25</v>
      </c>
    </row>
    <row r="40" spans="1:21" x14ac:dyDescent="0.2">
      <c r="A40" s="27">
        <v>49</v>
      </c>
      <c r="B40" s="27" t="s">
        <v>251</v>
      </c>
      <c r="C40" s="27" t="s">
        <v>252</v>
      </c>
      <c r="D40" s="27" t="s">
        <v>221</v>
      </c>
      <c r="E40" s="27" t="s">
        <v>222</v>
      </c>
      <c r="F40" s="27" t="s">
        <v>63</v>
      </c>
      <c r="G40" s="27" t="s">
        <v>253</v>
      </c>
      <c r="H40" s="27">
        <v>0.58599999999999997</v>
      </c>
      <c r="I40" s="27">
        <v>3</v>
      </c>
      <c r="J40" s="27">
        <v>256.2</v>
      </c>
      <c r="K40" s="27">
        <v>52.7</v>
      </c>
      <c r="L40">
        <v>2571</v>
      </c>
      <c r="M40">
        <v>107.702</v>
      </c>
      <c r="N40" t="s">
        <v>254</v>
      </c>
      <c r="O40">
        <v>-1.2589999999999999</v>
      </c>
    </row>
    <row r="41" spans="1:21" x14ac:dyDescent="0.2">
      <c r="A41" s="27">
        <v>49</v>
      </c>
      <c r="B41" s="27" t="s">
        <v>251</v>
      </c>
      <c r="C41" s="27" t="s">
        <v>252</v>
      </c>
      <c r="D41" s="27" t="s">
        <v>221</v>
      </c>
      <c r="E41" s="27" t="s">
        <v>222</v>
      </c>
      <c r="F41" s="27" t="s">
        <v>63</v>
      </c>
      <c r="G41" s="27" t="s">
        <v>253</v>
      </c>
      <c r="H41" s="27">
        <v>0.58599999999999997</v>
      </c>
      <c r="I41" s="27">
        <v>4</v>
      </c>
      <c r="J41" s="27">
        <v>357.6</v>
      </c>
      <c r="K41" s="27">
        <v>205.4</v>
      </c>
      <c r="L41">
        <v>3101</v>
      </c>
      <c r="M41">
        <v>186.607</v>
      </c>
      <c r="N41" t="s">
        <v>209</v>
      </c>
      <c r="O41">
        <v>5.8380000000000001</v>
      </c>
    </row>
    <row r="42" spans="1:21" x14ac:dyDescent="0.2">
      <c r="A42" s="27">
        <v>49</v>
      </c>
      <c r="B42" s="27" t="s">
        <v>251</v>
      </c>
      <c r="C42" s="27" t="s">
        <v>252</v>
      </c>
      <c r="D42" s="27" t="s">
        <v>221</v>
      </c>
      <c r="E42" s="27" t="s">
        <v>222</v>
      </c>
      <c r="F42" s="27" t="s">
        <v>63</v>
      </c>
      <c r="G42" s="27" t="s">
        <v>253</v>
      </c>
      <c r="H42" s="27">
        <v>0.58599999999999997</v>
      </c>
      <c r="I42" s="27">
        <v>5</v>
      </c>
      <c r="J42" s="27">
        <v>739.9</v>
      </c>
      <c r="K42" s="27">
        <v>237.8</v>
      </c>
      <c r="P42">
        <v>3657</v>
      </c>
      <c r="Q42">
        <v>267.04000000000002</v>
      </c>
      <c r="R42">
        <v>-20.84</v>
      </c>
      <c r="S42" t="s">
        <v>171</v>
      </c>
      <c r="T42" t="s">
        <v>256</v>
      </c>
      <c r="U42" t="s">
        <v>104</v>
      </c>
    </row>
    <row r="43" spans="1:21" x14ac:dyDescent="0.2">
      <c r="A43" s="27">
        <v>49</v>
      </c>
      <c r="B43" s="27" t="s">
        <v>251</v>
      </c>
      <c r="C43" s="27" t="s">
        <v>252</v>
      </c>
      <c r="D43" s="27" t="s">
        <v>221</v>
      </c>
      <c r="E43" s="27" t="s">
        <v>222</v>
      </c>
      <c r="F43" s="27" t="s">
        <v>63</v>
      </c>
      <c r="G43" s="27" t="s">
        <v>253</v>
      </c>
      <c r="H43" s="27">
        <v>0.58599999999999997</v>
      </c>
      <c r="I43" s="27">
        <v>6</v>
      </c>
      <c r="J43" s="27">
        <v>1169.0999999999999</v>
      </c>
      <c r="K43" s="27">
        <v>56.8</v>
      </c>
      <c r="P43">
        <v>3805</v>
      </c>
      <c r="Q43">
        <v>157.62799999999999</v>
      </c>
      <c r="R43">
        <v>-3.7</v>
      </c>
      <c r="S43" t="s">
        <v>67</v>
      </c>
      <c r="T43" t="s">
        <v>106</v>
      </c>
      <c r="U43" t="s">
        <v>158</v>
      </c>
    </row>
    <row r="44" spans="1:21" x14ac:dyDescent="0.2">
      <c r="A44" s="27">
        <v>50</v>
      </c>
      <c r="B44" s="27" t="s">
        <v>257</v>
      </c>
      <c r="C44" s="27" t="s">
        <v>258</v>
      </c>
      <c r="D44" s="27" t="s">
        <v>221</v>
      </c>
      <c r="E44" s="27" t="s">
        <v>222</v>
      </c>
      <c r="F44" s="27" t="s">
        <v>63</v>
      </c>
      <c r="G44" s="27" t="s">
        <v>259</v>
      </c>
      <c r="H44" s="27">
        <v>0.55200000000000005</v>
      </c>
      <c r="I44" s="27">
        <v>1</v>
      </c>
      <c r="J44" s="27">
        <v>76.7</v>
      </c>
      <c r="K44" s="27">
        <v>52.7</v>
      </c>
      <c r="L44">
        <v>2568</v>
      </c>
      <c r="M44">
        <v>107.64</v>
      </c>
      <c r="N44" t="s">
        <v>211</v>
      </c>
      <c r="O44">
        <v>-1.147</v>
      </c>
    </row>
    <row r="45" spans="1:21" x14ac:dyDescent="0.2">
      <c r="A45" s="27">
        <v>50</v>
      </c>
      <c r="B45" s="27" t="s">
        <v>257</v>
      </c>
      <c r="C45" s="27" t="s">
        <v>258</v>
      </c>
      <c r="D45" s="27" t="s">
        <v>221</v>
      </c>
      <c r="E45" s="27" t="s">
        <v>222</v>
      </c>
      <c r="F45" s="27" t="s">
        <v>63</v>
      </c>
      <c r="G45" s="27" t="s">
        <v>259</v>
      </c>
      <c r="H45" s="27">
        <v>0.55200000000000005</v>
      </c>
      <c r="I45" s="27">
        <v>2</v>
      </c>
      <c r="J45" s="27">
        <v>166.2</v>
      </c>
      <c r="K45" s="27">
        <v>52.9</v>
      </c>
      <c r="L45">
        <v>2573</v>
      </c>
      <c r="M45">
        <v>107.679</v>
      </c>
      <c r="N45" t="s">
        <v>211</v>
      </c>
      <c r="O45">
        <v>-1.25</v>
      </c>
    </row>
    <row r="46" spans="1:21" x14ac:dyDescent="0.2">
      <c r="A46" s="27">
        <v>50</v>
      </c>
      <c r="B46" s="27" t="s">
        <v>257</v>
      </c>
      <c r="C46" s="27" t="s">
        <v>258</v>
      </c>
      <c r="D46" s="27" t="s">
        <v>221</v>
      </c>
      <c r="E46" s="27" t="s">
        <v>222</v>
      </c>
      <c r="F46" s="27" t="s">
        <v>63</v>
      </c>
      <c r="G46" s="27" t="s">
        <v>259</v>
      </c>
      <c r="H46" s="27">
        <v>0.55200000000000005</v>
      </c>
      <c r="I46" s="27">
        <v>3</v>
      </c>
      <c r="J46" s="27">
        <v>256</v>
      </c>
      <c r="K46" s="27">
        <v>52.7</v>
      </c>
      <c r="L46">
        <v>2582</v>
      </c>
      <c r="M46">
        <v>108.047</v>
      </c>
      <c r="N46" t="s">
        <v>210</v>
      </c>
      <c r="O46">
        <v>-1.3009999999999999</v>
      </c>
    </row>
    <row r="47" spans="1:21" x14ac:dyDescent="0.2">
      <c r="A47" s="27">
        <v>50</v>
      </c>
      <c r="B47" s="27" t="s">
        <v>257</v>
      </c>
      <c r="C47" s="27" t="s">
        <v>258</v>
      </c>
      <c r="D47" s="27" t="s">
        <v>221</v>
      </c>
      <c r="E47" s="27" t="s">
        <v>222</v>
      </c>
      <c r="F47" s="27" t="s">
        <v>63</v>
      </c>
      <c r="G47" s="27" t="s">
        <v>259</v>
      </c>
      <c r="H47" s="27">
        <v>0.55200000000000005</v>
      </c>
      <c r="I47" s="27">
        <v>4</v>
      </c>
      <c r="J47" s="27">
        <v>358.2</v>
      </c>
      <c r="K47" s="27">
        <v>203.8</v>
      </c>
      <c r="L47">
        <v>3116</v>
      </c>
      <c r="M47">
        <v>186.833</v>
      </c>
      <c r="N47" t="s">
        <v>211</v>
      </c>
      <c r="O47">
        <v>9.8160000000000007</v>
      </c>
    </row>
    <row r="48" spans="1:21" x14ac:dyDescent="0.2">
      <c r="A48" s="27">
        <v>50</v>
      </c>
      <c r="B48" s="27" t="s">
        <v>257</v>
      </c>
      <c r="C48" s="27" t="s">
        <v>258</v>
      </c>
      <c r="D48" s="27" t="s">
        <v>221</v>
      </c>
      <c r="E48" s="27" t="s">
        <v>222</v>
      </c>
      <c r="F48" s="27" t="s">
        <v>63</v>
      </c>
      <c r="G48" s="27" t="s">
        <v>259</v>
      </c>
      <c r="H48" s="27">
        <v>0.55200000000000005</v>
      </c>
      <c r="I48" s="27">
        <v>5</v>
      </c>
      <c r="J48" s="27">
        <v>740.3</v>
      </c>
      <c r="K48" s="27">
        <v>236.2</v>
      </c>
      <c r="P48">
        <v>3567</v>
      </c>
      <c r="Q48">
        <v>258.36500000000001</v>
      </c>
      <c r="R48">
        <v>-15.159000000000001</v>
      </c>
      <c r="S48" t="s">
        <v>146</v>
      </c>
      <c r="T48" t="s">
        <v>250</v>
      </c>
      <c r="U48" t="s">
        <v>104</v>
      </c>
    </row>
    <row r="49" spans="1:21" x14ac:dyDescent="0.2">
      <c r="A49" s="27">
        <v>50</v>
      </c>
      <c r="B49" s="27" t="s">
        <v>257</v>
      </c>
      <c r="C49" s="27" t="s">
        <v>258</v>
      </c>
      <c r="D49" s="27" t="s">
        <v>221</v>
      </c>
      <c r="E49" s="27" t="s">
        <v>222</v>
      </c>
      <c r="F49" s="27" t="s">
        <v>63</v>
      </c>
      <c r="G49" s="27" t="s">
        <v>259</v>
      </c>
      <c r="H49" s="27">
        <v>0.55200000000000005</v>
      </c>
      <c r="I49" s="27">
        <v>6</v>
      </c>
      <c r="J49" s="27">
        <v>1169.0999999999999</v>
      </c>
      <c r="K49" s="27">
        <v>56.4</v>
      </c>
      <c r="P49">
        <v>3800</v>
      </c>
      <c r="Q49">
        <v>157.18100000000001</v>
      </c>
      <c r="R49">
        <v>-3.7</v>
      </c>
      <c r="S49" t="s">
        <v>67</v>
      </c>
      <c r="T49" t="s">
        <v>162</v>
      </c>
      <c r="U49" t="s">
        <v>158</v>
      </c>
    </row>
    <row r="50" spans="1:21" x14ac:dyDescent="0.2">
      <c r="A50" s="27">
        <v>51</v>
      </c>
      <c r="B50" s="27" t="s">
        <v>260</v>
      </c>
      <c r="C50" s="27" t="s">
        <v>261</v>
      </c>
      <c r="D50" s="27" t="s">
        <v>221</v>
      </c>
      <c r="E50" s="27" t="s">
        <v>222</v>
      </c>
      <c r="F50" s="27" t="s">
        <v>63</v>
      </c>
      <c r="G50" s="27" t="s">
        <v>262</v>
      </c>
      <c r="H50" s="27">
        <v>0.496</v>
      </c>
      <c r="I50" s="27">
        <v>1</v>
      </c>
      <c r="J50" s="27">
        <v>76.7</v>
      </c>
      <c r="K50" s="27">
        <v>52.7</v>
      </c>
      <c r="L50">
        <v>2575</v>
      </c>
      <c r="M50">
        <v>107.759</v>
      </c>
      <c r="N50" t="s">
        <v>211</v>
      </c>
      <c r="O50">
        <v>-1.2090000000000001</v>
      </c>
    </row>
    <row r="51" spans="1:21" x14ac:dyDescent="0.2">
      <c r="A51" s="27">
        <v>51</v>
      </c>
      <c r="B51" s="27" t="s">
        <v>260</v>
      </c>
      <c r="C51" s="27" t="s">
        <v>261</v>
      </c>
      <c r="D51" s="27" t="s">
        <v>221</v>
      </c>
      <c r="E51" s="27" t="s">
        <v>222</v>
      </c>
      <c r="F51" s="27" t="s">
        <v>63</v>
      </c>
      <c r="G51" s="27" t="s">
        <v>262</v>
      </c>
      <c r="H51" s="27">
        <v>0.496</v>
      </c>
      <c r="I51" s="27">
        <v>2</v>
      </c>
      <c r="J51" s="27">
        <v>166.4</v>
      </c>
      <c r="K51" s="27">
        <v>52.7</v>
      </c>
      <c r="L51">
        <v>2577</v>
      </c>
      <c r="M51">
        <v>107.78100000000001</v>
      </c>
      <c r="N51" t="s">
        <v>211</v>
      </c>
      <c r="O51">
        <v>-1.25</v>
      </c>
    </row>
    <row r="52" spans="1:21" x14ac:dyDescent="0.2">
      <c r="A52" s="27">
        <v>51</v>
      </c>
      <c r="B52" s="27" t="s">
        <v>260</v>
      </c>
      <c r="C52" s="27" t="s">
        <v>261</v>
      </c>
      <c r="D52" s="27" t="s">
        <v>221</v>
      </c>
      <c r="E52" s="27" t="s">
        <v>222</v>
      </c>
      <c r="F52" s="27" t="s">
        <v>63</v>
      </c>
      <c r="G52" s="27" t="s">
        <v>262</v>
      </c>
      <c r="H52" s="27">
        <v>0.496</v>
      </c>
      <c r="I52" s="27">
        <v>3</v>
      </c>
      <c r="J52" s="27">
        <v>256</v>
      </c>
      <c r="K52" s="27">
        <v>52.9</v>
      </c>
      <c r="L52">
        <v>2572</v>
      </c>
      <c r="M52">
        <v>108.014</v>
      </c>
      <c r="N52" t="s">
        <v>209</v>
      </c>
      <c r="O52">
        <v>-1.2689999999999999</v>
      </c>
    </row>
    <row r="53" spans="1:21" x14ac:dyDescent="0.2">
      <c r="A53" s="27">
        <v>51</v>
      </c>
      <c r="B53" s="27" t="s">
        <v>260</v>
      </c>
      <c r="C53" s="27" t="s">
        <v>261</v>
      </c>
      <c r="D53" s="27" t="s">
        <v>221</v>
      </c>
      <c r="E53" s="27" t="s">
        <v>222</v>
      </c>
      <c r="F53" s="27" t="s">
        <v>63</v>
      </c>
      <c r="G53" s="27" t="s">
        <v>262</v>
      </c>
      <c r="H53" s="27">
        <v>0.496</v>
      </c>
      <c r="I53" s="27">
        <v>4</v>
      </c>
      <c r="J53" s="27">
        <v>358.2</v>
      </c>
      <c r="K53" s="27">
        <v>200.8</v>
      </c>
      <c r="L53">
        <v>2749</v>
      </c>
      <c r="M53">
        <v>165.161</v>
      </c>
      <c r="N53" t="s">
        <v>210</v>
      </c>
      <c r="O53">
        <v>8.7059999999999995</v>
      </c>
    </row>
    <row r="54" spans="1:21" x14ac:dyDescent="0.2">
      <c r="A54" s="27">
        <v>51</v>
      </c>
      <c r="B54" s="27" t="s">
        <v>260</v>
      </c>
      <c r="C54" s="27" t="s">
        <v>261</v>
      </c>
      <c r="D54" s="27" t="s">
        <v>221</v>
      </c>
      <c r="E54" s="27" t="s">
        <v>222</v>
      </c>
      <c r="F54" s="27" t="s">
        <v>63</v>
      </c>
      <c r="G54" s="27" t="s">
        <v>262</v>
      </c>
      <c r="H54" s="27">
        <v>0.496</v>
      </c>
      <c r="I54" s="27">
        <v>5</v>
      </c>
      <c r="J54" s="27">
        <v>740.9</v>
      </c>
      <c r="K54" s="27">
        <v>233.2</v>
      </c>
      <c r="P54">
        <v>3294</v>
      </c>
      <c r="Q54">
        <v>237.90100000000001</v>
      </c>
      <c r="R54">
        <v>-15.698</v>
      </c>
      <c r="S54" t="s">
        <v>146</v>
      </c>
      <c r="T54" t="s">
        <v>256</v>
      </c>
      <c r="U54" t="s">
        <v>104</v>
      </c>
    </row>
    <row r="55" spans="1:21" x14ac:dyDescent="0.2">
      <c r="A55" s="27">
        <v>51</v>
      </c>
      <c r="B55" s="27" t="s">
        <v>260</v>
      </c>
      <c r="C55" s="27" t="s">
        <v>261</v>
      </c>
      <c r="D55" s="27" t="s">
        <v>221</v>
      </c>
      <c r="E55" s="27" t="s">
        <v>222</v>
      </c>
      <c r="F55" s="27" t="s">
        <v>63</v>
      </c>
      <c r="G55" s="27" t="s">
        <v>262</v>
      </c>
      <c r="H55" s="27">
        <v>0.496</v>
      </c>
      <c r="I55" s="27">
        <v>6</v>
      </c>
      <c r="J55" s="27">
        <v>1169.0999999999999</v>
      </c>
      <c r="K55" s="27">
        <v>56.6</v>
      </c>
      <c r="P55">
        <v>3812</v>
      </c>
      <c r="Q55">
        <v>157.529</v>
      </c>
      <c r="R55">
        <v>-3.7</v>
      </c>
      <c r="S55" t="s">
        <v>117</v>
      </c>
      <c r="T55" t="s">
        <v>137</v>
      </c>
      <c r="U55" t="s">
        <v>76</v>
      </c>
    </row>
    <row r="56" spans="1:21" x14ac:dyDescent="0.2">
      <c r="A56" s="27">
        <v>52</v>
      </c>
      <c r="B56" s="27" t="s">
        <v>263</v>
      </c>
      <c r="C56" s="27" t="s">
        <v>264</v>
      </c>
      <c r="D56" s="27" t="s">
        <v>221</v>
      </c>
      <c r="E56" s="27" t="s">
        <v>222</v>
      </c>
      <c r="F56" s="27" t="s">
        <v>63</v>
      </c>
      <c r="G56" s="27" t="s">
        <v>265</v>
      </c>
      <c r="H56" s="27">
        <v>0.53900000000000003</v>
      </c>
      <c r="I56" s="27">
        <v>1</v>
      </c>
      <c r="J56" s="27">
        <v>76.5</v>
      </c>
      <c r="K56" s="27">
        <v>52.7</v>
      </c>
      <c r="L56">
        <v>2570</v>
      </c>
      <c r="M56">
        <v>107.593</v>
      </c>
      <c r="N56" t="s">
        <v>210</v>
      </c>
      <c r="O56">
        <v>-1.1910000000000001</v>
      </c>
    </row>
    <row r="57" spans="1:21" x14ac:dyDescent="0.2">
      <c r="A57" s="27">
        <v>52</v>
      </c>
      <c r="B57" s="27" t="s">
        <v>263</v>
      </c>
      <c r="C57" s="27" t="s">
        <v>264</v>
      </c>
      <c r="D57" s="27" t="s">
        <v>221</v>
      </c>
      <c r="E57" s="27" t="s">
        <v>222</v>
      </c>
      <c r="F57" s="27" t="s">
        <v>63</v>
      </c>
      <c r="G57" s="27" t="s">
        <v>265</v>
      </c>
      <c r="H57" s="27">
        <v>0.53900000000000003</v>
      </c>
      <c r="I57" s="27">
        <v>2</v>
      </c>
      <c r="J57" s="27">
        <v>166.4</v>
      </c>
      <c r="K57" s="27">
        <v>52.7</v>
      </c>
      <c r="L57">
        <v>2572</v>
      </c>
      <c r="M57">
        <v>107.878</v>
      </c>
      <c r="N57" t="s">
        <v>210</v>
      </c>
      <c r="O57">
        <v>-1.25</v>
      </c>
    </row>
    <row r="58" spans="1:21" x14ac:dyDescent="0.2">
      <c r="A58" s="27">
        <v>52</v>
      </c>
      <c r="B58" s="27" t="s">
        <v>263</v>
      </c>
      <c r="C58" s="27" t="s">
        <v>264</v>
      </c>
      <c r="D58" s="27" t="s">
        <v>221</v>
      </c>
      <c r="E58" s="27" t="s">
        <v>222</v>
      </c>
      <c r="F58" s="27" t="s">
        <v>63</v>
      </c>
      <c r="G58" s="27" t="s">
        <v>265</v>
      </c>
      <c r="H58" s="27">
        <v>0.53900000000000003</v>
      </c>
      <c r="I58" s="27">
        <v>3</v>
      </c>
      <c r="J58" s="27">
        <v>256</v>
      </c>
      <c r="K58" s="27">
        <v>52.7</v>
      </c>
      <c r="L58">
        <v>2577</v>
      </c>
      <c r="M58">
        <v>107.937</v>
      </c>
      <c r="N58" t="s">
        <v>209</v>
      </c>
      <c r="O58">
        <v>-1.31</v>
      </c>
    </row>
    <row r="59" spans="1:21" x14ac:dyDescent="0.2">
      <c r="A59" s="27">
        <v>52</v>
      </c>
      <c r="B59" s="27" t="s">
        <v>263</v>
      </c>
      <c r="C59" s="27" t="s">
        <v>264</v>
      </c>
      <c r="D59" s="27" t="s">
        <v>221</v>
      </c>
      <c r="E59" s="27" t="s">
        <v>222</v>
      </c>
      <c r="F59" s="27" t="s">
        <v>63</v>
      </c>
      <c r="G59" s="27" t="s">
        <v>265</v>
      </c>
      <c r="H59" s="27">
        <v>0.53900000000000003</v>
      </c>
      <c r="I59" s="27">
        <v>4</v>
      </c>
      <c r="J59" s="27">
        <v>358.2</v>
      </c>
      <c r="K59" s="27">
        <v>202.5</v>
      </c>
      <c r="L59">
        <v>2849</v>
      </c>
      <c r="M59">
        <v>171.327</v>
      </c>
      <c r="N59" t="s">
        <v>209</v>
      </c>
      <c r="O59">
        <v>7.1050000000000004</v>
      </c>
    </row>
    <row r="60" spans="1:21" x14ac:dyDescent="0.2">
      <c r="A60" s="27">
        <v>52</v>
      </c>
      <c r="B60" s="27" t="s">
        <v>263</v>
      </c>
      <c r="C60" s="27" t="s">
        <v>264</v>
      </c>
      <c r="D60" s="27" t="s">
        <v>221</v>
      </c>
      <c r="E60" s="27" t="s">
        <v>222</v>
      </c>
      <c r="F60" s="27" t="s">
        <v>63</v>
      </c>
      <c r="G60" s="27" t="s">
        <v>265</v>
      </c>
      <c r="H60" s="27">
        <v>0.53900000000000003</v>
      </c>
      <c r="I60" s="27">
        <v>5</v>
      </c>
      <c r="J60" s="27">
        <v>740.7</v>
      </c>
      <c r="K60" s="27">
        <v>233</v>
      </c>
      <c r="P60">
        <v>3276</v>
      </c>
      <c r="Q60">
        <v>236.88200000000001</v>
      </c>
      <c r="R60">
        <v>-13.683999999999999</v>
      </c>
      <c r="S60" t="s">
        <v>171</v>
      </c>
      <c r="T60" t="s">
        <v>256</v>
      </c>
      <c r="U60" t="s">
        <v>97</v>
      </c>
    </row>
    <row r="61" spans="1:21" x14ac:dyDescent="0.2">
      <c r="A61" s="27">
        <v>52</v>
      </c>
      <c r="B61" s="27" t="s">
        <v>263</v>
      </c>
      <c r="C61" s="27" t="s">
        <v>264</v>
      </c>
      <c r="D61" s="27" t="s">
        <v>221</v>
      </c>
      <c r="E61" s="27" t="s">
        <v>222</v>
      </c>
      <c r="F61" s="27" t="s">
        <v>63</v>
      </c>
      <c r="G61" s="27" t="s">
        <v>265</v>
      </c>
      <c r="H61" s="27">
        <v>0.53900000000000003</v>
      </c>
      <c r="I61" s="27">
        <v>6</v>
      </c>
      <c r="J61" s="27">
        <v>1169.0999999999999</v>
      </c>
      <c r="K61" s="27">
        <v>56.6</v>
      </c>
      <c r="P61">
        <v>3800</v>
      </c>
      <c r="Q61">
        <v>157.096</v>
      </c>
      <c r="R61">
        <v>-3.7</v>
      </c>
      <c r="S61" t="s">
        <v>117</v>
      </c>
      <c r="T61" t="s">
        <v>137</v>
      </c>
      <c r="U61" t="s">
        <v>130</v>
      </c>
    </row>
    <row r="62" spans="1:21" x14ac:dyDescent="0.2">
      <c r="A62" s="27">
        <v>53</v>
      </c>
      <c r="B62" s="27" t="s">
        <v>266</v>
      </c>
      <c r="C62" s="27" t="s">
        <v>267</v>
      </c>
      <c r="D62" s="27" t="s">
        <v>221</v>
      </c>
      <c r="E62" s="27" t="s">
        <v>222</v>
      </c>
      <c r="F62" s="27" t="s">
        <v>63</v>
      </c>
      <c r="G62" s="27" t="s">
        <v>268</v>
      </c>
      <c r="H62" s="27">
        <v>0.55400000000000005</v>
      </c>
      <c r="I62" s="27">
        <v>1</v>
      </c>
      <c r="J62" s="27">
        <v>76.5</v>
      </c>
      <c r="K62" s="27">
        <v>52.7</v>
      </c>
      <c r="L62">
        <v>2575</v>
      </c>
      <c r="M62">
        <v>107.92700000000001</v>
      </c>
      <c r="N62" t="s">
        <v>210</v>
      </c>
      <c r="O62">
        <v>-1.157</v>
      </c>
    </row>
    <row r="63" spans="1:21" x14ac:dyDescent="0.2">
      <c r="A63" s="27">
        <v>53</v>
      </c>
      <c r="B63" s="27" t="s">
        <v>266</v>
      </c>
      <c r="C63" s="27" t="s">
        <v>267</v>
      </c>
      <c r="D63" s="27" t="s">
        <v>221</v>
      </c>
      <c r="E63" s="27" t="s">
        <v>222</v>
      </c>
      <c r="F63" s="27" t="s">
        <v>63</v>
      </c>
      <c r="G63" s="27" t="s">
        <v>268</v>
      </c>
      <c r="H63" s="27">
        <v>0.55400000000000005</v>
      </c>
      <c r="I63" s="27">
        <v>2</v>
      </c>
      <c r="J63" s="27">
        <v>166.4</v>
      </c>
      <c r="K63" s="27">
        <v>52.7</v>
      </c>
      <c r="L63">
        <v>2575</v>
      </c>
      <c r="M63">
        <v>107.765</v>
      </c>
      <c r="N63" t="s">
        <v>209</v>
      </c>
      <c r="O63">
        <v>-1.25</v>
      </c>
    </row>
    <row r="64" spans="1:21" x14ac:dyDescent="0.2">
      <c r="A64" s="27">
        <v>53</v>
      </c>
      <c r="B64" s="27" t="s">
        <v>266</v>
      </c>
      <c r="C64" s="27" t="s">
        <v>267</v>
      </c>
      <c r="D64" s="27" t="s">
        <v>221</v>
      </c>
      <c r="E64" s="27" t="s">
        <v>222</v>
      </c>
      <c r="F64" s="27" t="s">
        <v>63</v>
      </c>
      <c r="G64" s="27" t="s">
        <v>268</v>
      </c>
      <c r="H64" s="27">
        <v>0.55400000000000005</v>
      </c>
      <c r="I64" s="27">
        <v>3</v>
      </c>
      <c r="J64" s="27">
        <v>256</v>
      </c>
      <c r="K64" s="27">
        <v>52.7</v>
      </c>
      <c r="L64">
        <v>2571</v>
      </c>
      <c r="M64">
        <v>107.7</v>
      </c>
      <c r="N64" t="s">
        <v>255</v>
      </c>
      <c r="O64">
        <v>-1.2410000000000001</v>
      </c>
    </row>
    <row r="65" spans="1:21" x14ac:dyDescent="0.2">
      <c r="A65" s="27">
        <v>53</v>
      </c>
      <c r="B65" s="27" t="s">
        <v>266</v>
      </c>
      <c r="C65" s="27" t="s">
        <v>267</v>
      </c>
      <c r="D65" s="27" t="s">
        <v>221</v>
      </c>
      <c r="E65" s="27" t="s">
        <v>222</v>
      </c>
      <c r="F65" s="27" t="s">
        <v>63</v>
      </c>
      <c r="G65" s="27" t="s">
        <v>268</v>
      </c>
      <c r="H65" s="27">
        <v>0.55400000000000005</v>
      </c>
      <c r="I65" s="27">
        <v>4</v>
      </c>
      <c r="J65" s="27">
        <v>370.6</v>
      </c>
      <c r="K65" s="27">
        <v>140</v>
      </c>
      <c r="L65">
        <v>130</v>
      </c>
      <c r="M65">
        <v>8.5280000000000005</v>
      </c>
      <c r="N65" t="s">
        <v>211</v>
      </c>
      <c r="O65">
        <v>7.3079999999999998</v>
      </c>
    </row>
    <row r="66" spans="1:21" x14ac:dyDescent="0.2">
      <c r="A66" s="27">
        <v>53</v>
      </c>
      <c r="B66" s="27" t="s">
        <v>266</v>
      </c>
      <c r="C66" s="27" t="s">
        <v>267</v>
      </c>
      <c r="D66" s="27" t="s">
        <v>221</v>
      </c>
      <c r="E66" s="27" t="s">
        <v>222</v>
      </c>
      <c r="F66" s="27" t="s">
        <v>63</v>
      </c>
      <c r="G66" s="27" t="s">
        <v>268</v>
      </c>
      <c r="H66" s="27">
        <v>0.55400000000000005</v>
      </c>
      <c r="I66" s="27">
        <v>5</v>
      </c>
      <c r="J66" s="27">
        <v>757.2</v>
      </c>
      <c r="K66" s="27">
        <v>176.6</v>
      </c>
      <c r="P66">
        <v>275</v>
      </c>
      <c r="Q66">
        <v>20.036999999999999</v>
      </c>
      <c r="R66">
        <v>-18.509</v>
      </c>
      <c r="S66" t="s">
        <v>123</v>
      </c>
      <c r="T66" t="s">
        <v>198</v>
      </c>
      <c r="U66" t="s">
        <v>89</v>
      </c>
    </row>
    <row r="67" spans="1:21" x14ac:dyDescent="0.2">
      <c r="A67" s="27">
        <v>53</v>
      </c>
      <c r="B67" s="27" t="s">
        <v>266</v>
      </c>
      <c r="C67" s="27" t="s">
        <v>267</v>
      </c>
      <c r="D67" s="27" t="s">
        <v>221</v>
      </c>
      <c r="E67" s="27" t="s">
        <v>222</v>
      </c>
      <c r="F67" s="27" t="s">
        <v>63</v>
      </c>
      <c r="G67" s="27" t="s">
        <v>268</v>
      </c>
      <c r="H67" s="27">
        <v>0.55400000000000005</v>
      </c>
      <c r="I67" s="27">
        <v>6</v>
      </c>
      <c r="J67" s="27">
        <v>1168.9000000000001</v>
      </c>
      <c r="K67" s="27">
        <v>56.8</v>
      </c>
      <c r="P67">
        <v>3803</v>
      </c>
      <c r="Q67">
        <v>157.357</v>
      </c>
      <c r="R67">
        <v>-3.7</v>
      </c>
      <c r="S67" t="s">
        <v>136</v>
      </c>
      <c r="T67" t="s">
        <v>269</v>
      </c>
      <c r="U67" t="s">
        <v>123</v>
      </c>
    </row>
    <row r="68" spans="1:21" x14ac:dyDescent="0.2">
      <c r="A68" s="27">
        <v>54</v>
      </c>
      <c r="B68" s="27" t="s">
        <v>270</v>
      </c>
      <c r="C68" s="27" t="s">
        <v>271</v>
      </c>
      <c r="D68" s="27" t="s">
        <v>221</v>
      </c>
      <c r="E68" s="27" t="s">
        <v>222</v>
      </c>
      <c r="F68" s="27" t="s">
        <v>63</v>
      </c>
      <c r="G68" s="27" t="s">
        <v>272</v>
      </c>
      <c r="H68" s="27">
        <v>0.55600000000000005</v>
      </c>
      <c r="I68" s="27">
        <v>1</v>
      </c>
      <c r="J68" s="27">
        <v>76.5</v>
      </c>
      <c r="K68" s="27">
        <v>52.7</v>
      </c>
      <c r="L68">
        <v>2578</v>
      </c>
      <c r="M68">
        <v>107.843</v>
      </c>
      <c r="N68" t="s">
        <v>273</v>
      </c>
      <c r="O68">
        <v>-1.1599999999999999</v>
      </c>
    </row>
    <row r="69" spans="1:21" x14ac:dyDescent="0.2">
      <c r="A69" s="27">
        <v>54</v>
      </c>
      <c r="B69" s="27" t="s">
        <v>270</v>
      </c>
      <c r="C69" s="27" t="s">
        <v>271</v>
      </c>
      <c r="D69" s="27" t="s">
        <v>221</v>
      </c>
      <c r="E69" s="27" t="s">
        <v>222</v>
      </c>
      <c r="F69" s="27" t="s">
        <v>63</v>
      </c>
      <c r="G69" s="27" t="s">
        <v>272</v>
      </c>
      <c r="H69" s="27">
        <v>0.55600000000000005</v>
      </c>
      <c r="I69" s="27">
        <v>2</v>
      </c>
      <c r="J69" s="27">
        <v>166.4</v>
      </c>
      <c r="K69" s="27">
        <v>52.7</v>
      </c>
      <c r="L69">
        <v>2582</v>
      </c>
      <c r="M69">
        <v>108.187</v>
      </c>
      <c r="N69" t="s">
        <v>274</v>
      </c>
      <c r="O69">
        <v>-1.25</v>
      </c>
    </row>
    <row r="70" spans="1:21" x14ac:dyDescent="0.2">
      <c r="A70" s="27">
        <v>54</v>
      </c>
      <c r="B70" s="27" t="s">
        <v>270</v>
      </c>
      <c r="C70" s="27" t="s">
        <v>271</v>
      </c>
      <c r="D70" s="27" t="s">
        <v>221</v>
      </c>
      <c r="E70" s="27" t="s">
        <v>222</v>
      </c>
      <c r="F70" s="27" t="s">
        <v>63</v>
      </c>
      <c r="G70" s="27" t="s">
        <v>272</v>
      </c>
      <c r="H70" s="27">
        <v>0.55600000000000005</v>
      </c>
      <c r="I70" s="27">
        <v>3</v>
      </c>
      <c r="J70" s="27">
        <v>256</v>
      </c>
      <c r="K70" s="27">
        <v>52.7</v>
      </c>
      <c r="L70">
        <v>2587</v>
      </c>
      <c r="M70">
        <v>108.212</v>
      </c>
      <c r="N70" t="s">
        <v>274</v>
      </c>
      <c r="O70">
        <v>-1.306</v>
      </c>
    </row>
    <row r="71" spans="1:21" x14ac:dyDescent="0.2">
      <c r="A71" s="27">
        <v>54</v>
      </c>
      <c r="B71" s="27" t="s">
        <v>270</v>
      </c>
      <c r="C71" s="27" t="s">
        <v>271</v>
      </c>
      <c r="D71" s="27" t="s">
        <v>221</v>
      </c>
      <c r="E71" s="27" t="s">
        <v>222</v>
      </c>
      <c r="F71" s="27" t="s">
        <v>63</v>
      </c>
      <c r="G71" s="27" t="s">
        <v>272</v>
      </c>
      <c r="H71" s="27">
        <v>0.55600000000000005</v>
      </c>
      <c r="I71" s="27">
        <v>4</v>
      </c>
      <c r="J71" s="27">
        <v>357.2</v>
      </c>
      <c r="K71" s="27">
        <v>202.1</v>
      </c>
      <c r="L71">
        <v>3055</v>
      </c>
      <c r="M71">
        <v>182.994</v>
      </c>
      <c r="N71" t="s">
        <v>275</v>
      </c>
      <c r="O71">
        <v>7.2930000000000001</v>
      </c>
    </row>
    <row r="72" spans="1:21" x14ac:dyDescent="0.2">
      <c r="A72" s="27">
        <v>54</v>
      </c>
      <c r="B72" s="27" t="s">
        <v>270</v>
      </c>
      <c r="C72" s="27" t="s">
        <v>271</v>
      </c>
      <c r="D72" s="27" t="s">
        <v>221</v>
      </c>
      <c r="E72" s="27" t="s">
        <v>222</v>
      </c>
      <c r="F72" s="27" t="s">
        <v>63</v>
      </c>
      <c r="G72" s="27" t="s">
        <v>272</v>
      </c>
      <c r="H72" s="27">
        <v>0.55600000000000005</v>
      </c>
      <c r="I72" s="27">
        <v>5</v>
      </c>
      <c r="J72" s="27">
        <v>739.4</v>
      </c>
      <c r="K72" s="27">
        <v>235.8</v>
      </c>
      <c r="P72">
        <v>3622</v>
      </c>
      <c r="Q72">
        <v>261.47000000000003</v>
      </c>
      <c r="R72">
        <v>-16.617999999999999</v>
      </c>
      <c r="S72" t="s">
        <v>136</v>
      </c>
      <c r="T72" t="s">
        <v>212</v>
      </c>
      <c r="U72" t="s">
        <v>135</v>
      </c>
    </row>
    <row r="73" spans="1:21" x14ac:dyDescent="0.2">
      <c r="A73" s="27">
        <v>54</v>
      </c>
      <c r="B73" s="27" t="s">
        <v>270</v>
      </c>
      <c r="C73" s="27" t="s">
        <v>271</v>
      </c>
      <c r="D73" s="27" t="s">
        <v>221</v>
      </c>
      <c r="E73" s="27" t="s">
        <v>222</v>
      </c>
      <c r="F73" s="27" t="s">
        <v>63</v>
      </c>
      <c r="G73" s="27" t="s">
        <v>272</v>
      </c>
      <c r="H73" s="27">
        <v>0.55600000000000005</v>
      </c>
      <c r="I73" s="27">
        <v>6</v>
      </c>
      <c r="J73" s="27">
        <v>1168.9000000000001</v>
      </c>
      <c r="K73" s="27">
        <v>57.3</v>
      </c>
      <c r="P73">
        <v>3806</v>
      </c>
      <c r="Q73">
        <v>157.48099999999999</v>
      </c>
      <c r="R73">
        <v>-3.7</v>
      </c>
      <c r="S73" t="s">
        <v>67</v>
      </c>
      <c r="T73" t="s">
        <v>74</v>
      </c>
      <c r="U73" t="s">
        <v>158</v>
      </c>
    </row>
    <row r="74" spans="1:21" x14ac:dyDescent="0.2">
      <c r="A74" s="27">
        <v>55</v>
      </c>
      <c r="B74" s="27" t="s">
        <v>276</v>
      </c>
      <c r="C74" s="27" t="s">
        <v>277</v>
      </c>
      <c r="D74" s="27" t="s">
        <v>221</v>
      </c>
      <c r="E74" s="27" t="s">
        <v>222</v>
      </c>
      <c r="F74" s="27" t="s">
        <v>63</v>
      </c>
      <c r="G74" s="27" t="s">
        <v>278</v>
      </c>
      <c r="H74" s="27">
        <v>0.60199999999999998</v>
      </c>
      <c r="I74" s="27">
        <v>1</v>
      </c>
      <c r="J74" s="27">
        <v>76.7</v>
      </c>
      <c r="K74" s="27">
        <v>52.7</v>
      </c>
      <c r="L74">
        <v>2568</v>
      </c>
      <c r="M74">
        <v>107.58</v>
      </c>
      <c r="N74" t="s">
        <v>255</v>
      </c>
      <c r="O74">
        <v>-1.204</v>
      </c>
    </row>
    <row r="75" spans="1:21" x14ac:dyDescent="0.2">
      <c r="A75" s="27">
        <v>55</v>
      </c>
      <c r="B75" s="27" t="s">
        <v>276</v>
      </c>
      <c r="C75" s="27" t="s">
        <v>277</v>
      </c>
      <c r="D75" s="27" t="s">
        <v>221</v>
      </c>
      <c r="E75" s="27" t="s">
        <v>222</v>
      </c>
      <c r="F75" s="27" t="s">
        <v>63</v>
      </c>
      <c r="G75" s="27" t="s">
        <v>278</v>
      </c>
      <c r="H75" s="27">
        <v>0.60199999999999998</v>
      </c>
      <c r="I75" s="27">
        <v>2</v>
      </c>
      <c r="J75" s="27">
        <v>166.4</v>
      </c>
      <c r="K75" s="27">
        <v>52.7</v>
      </c>
      <c r="L75">
        <v>2574</v>
      </c>
      <c r="M75">
        <v>107.863</v>
      </c>
      <c r="N75" t="s">
        <v>255</v>
      </c>
      <c r="O75">
        <v>-1.25</v>
      </c>
    </row>
    <row r="76" spans="1:21" x14ac:dyDescent="0.2">
      <c r="A76" s="27">
        <v>55</v>
      </c>
      <c r="B76" s="27" t="s">
        <v>276</v>
      </c>
      <c r="C76" s="27" t="s">
        <v>277</v>
      </c>
      <c r="D76" s="27" t="s">
        <v>221</v>
      </c>
      <c r="E76" s="27" t="s">
        <v>222</v>
      </c>
      <c r="F76" s="27" t="s">
        <v>63</v>
      </c>
      <c r="G76" s="27" t="s">
        <v>278</v>
      </c>
      <c r="H76" s="27">
        <v>0.60199999999999998</v>
      </c>
      <c r="I76" s="27">
        <v>3</v>
      </c>
      <c r="J76" s="27">
        <v>256.2</v>
      </c>
      <c r="K76" s="27">
        <v>52.7</v>
      </c>
      <c r="L76">
        <v>2573</v>
      </c>
      <c r="M76">
        <v>107.791</v>
      </c>
      <c r="N76" t="s">
        <v>254</v>
      </c>
      <c r="O76">
        <v>-1.306</v>
      </c>
    </row>
    <row r="77" spans="1:21" x14ac:dyDescent="0.2">
      <c r="A77" s="27">
        <v>55</v>
      </c>
      <c r="B77" s="27" t="s">
        <v>276</v>
      </c>
      <c r="C77" s="27" t="s">
        <v>277</v>
      </c>
      <c r="D77" s="27" t="s">
        <v>221</v>
      </c>
      <c r="E77" s="27" t="s">
        <v>222</v>
      </c>
      <c r="F77" s="27" t="s">
        <v>63</v>
      </c>
      <c r="G77" s="27" t="s">
        <v>278</v>
      </c>
      <c r="H77" s="27">
        <v>0.60199999999999998</v>
      </c>
      <c r="I77" s="27">
        <v>4</v>
      </c>
      <c r="J77" s="27">
        <v>358</v>
      </c>
      <c r="K77" s="27">
        <v>201.9</v>
      </c>
      <c r="L77">
        <v>2728</v>
      </c>
      <c r="M77">
        <v>164.28299999999999</v>
      </c>
      <c r="N77" t="s">
        <v>209</v>
      </c>
      <c r="O77">
        <v>6.5910000000000002</v>
      </c>
    </row>
    <row r="78" spans="1:21" x14ac:dyDescent="0.2">
      <c r="A78" s="27">
        <v>55</v>
      </c>
      <c r="B78" s="27" t="s">
        <v>276</v>
      </c>
      <c r="C78" s="27" t="s">
        <v>277</v>
      </c>
      <c r="D78" s="27" t="s">
        <v>221</v>
      </c>
      <c r="E78" s="27" t="s">
        <v>222</v>
      </c>
      <c r="F78" s="27" t="s">
        <v>63</v>
      </c>
      <c r="G78" s="27" t="s">
        <v>278</v>
      </c>
      <c r="H78" s="27">
        <v>0.60199999999999998</v>
      </c>
      <c r="I78" s="27">
        <v>5</v>
      </c>
      <c r="J78" s="27">
        <v>741.1</v>
      </c>
      <c r="K78" s="27">
        <v>233</v>
      </c>
      <c r="P78">
        <v>3166</v>
      </c>
      <c r="Q78">
        <v>228.881</v>
      </c>
      <c r="R78">
        <v>-18.411000000000001</v>
      </c>
      <c r="S78" t="s">
        <v>146</v>
      </c>
      <c r="T78" t="s">
        <v>279</v>
      </c>
      <c r="U78" t="s">
        <v>104</v>
      </c>
    </row>
    <row r="79" spans="1:21" x14ac:dyDescent="0.2">
      <c r="A79" s="27">
        <v>55</v>
      </c>
      <c r="B79" s="27" t="s">
        <v>276</v>
      </c>
      <c r="C79" s="27" t="s">
        <v>277</v>
      </c>
      <c r="D79" s="27" t="s">
        <v>221</v>
      </c>
      <c r="E79" s="27" t="s">
        <v>222</v>
      </c>
      <c r="F79" s="27" t="s">
        <v>63</v>
      </c>
      <c r="G79" s="27" t="s">
        <v>278</v>
      </c>
      <c r="H79" s="27">
        <v>0.60199999999999998</v>
      </c>
      <c r="I79" s="27">
        <v>6</v>
      </c>
      <c r="J79" s="27">
        <v>1169.0999999999999</v>
      </c>
      <c r="K79" s="27">
        <v>56.6</v>
      </c>
      <c r="P79">
        <v>3792</v>
      </c>
      <c r="Q79">
        <v>157.33000000000001</v>
      </c>
      <c r="R79">
        <v>-3.7</v>
      </c>
      <c r="S79" t="s">
        <v>117</v>
      </c>
      <c r="T79" t="s">
        <v>137</v>
      </c>
      <c r="U79" t="s">
        <v>130</v>
      </c>
    </row>
    <row r="80" spans="1:21" x14ac:dyDescent="0.2">
      <c r="A80" s="27">
        <v>56</v>
      </c>
      <c r="B80" s="27" t="s">
        <v>280</v>
      </c>
      <c r="C80" s="27" t="s">
        <v>281</v>
      </c>
      <c r="D80" s="27" t="s">
        <v>221</v>
      </c>
      <c r="E80" s="27" t="s">
        <v>222</v>
      </c>
      <c r="F80" s="27" t="s">
        <v>63</v>
      </c>
      <c r="G80" s="27" t="s">
        <v>282</v>
      </c>
      <c r="H80" s="27">
        <v>0.55000000000000004</v>
      </c>
      <c r="I80" s="27">
        <v>1</v>
      </c>
      <c r="J80" s="27">
        <v>76.5</v>
      </c>
      <c r="K80" s="27">
        <v>52.7</v>
      </c>
      <c r="L80">
        <v>2562</v>
      </c>
      <c r="M80">
        <v>107.53</v>
      </c>
      <c r="N80" t="s">
        <v>255</v>
      </c>
      <c r="O80">
        <v>-1.1890000000000001</v>
      </c>
    </row>
    <row r="81" spans="1:21" x14ac:dyDescent="0.2">
      <c r="A81" s="27">
        <v>56</v>
      </c>
      <c r="B81" s="27" t="s">
        <v>280</v>
      </c>
      <c r="C81" s="27" t="s">
        <v>281</v>
      </c>
      <c r="D81" s="27" t="s">
        <v>221</v>
      </c>
      <c r="E81" s="27" t="s">
        <v>222</v>
      </c>
      <c r="F81" s="27" t="s">
        <v>63</v>
      </c>
      <c r="G81" s="27" t="s">
        <v>282</v>
      </c>
      <c r="H81" s="27">
        <v>0.55000000000000004</v>
      </c>
      <c r="I81" s="27">
        <v>2</v>
      </c>
      <c r="J81" s="27">
        <v>166.4</v>
      </c>
      <c r="K81" s="27">
        <v>52.7</v>
      </c>
      <c r="L81">
        <v>2570</v>
      </c>
      <c r="M81">
        <v>107.729</v>
      </c>
      <c r="N81" t="s">
        <v>255</v>
      </c>
      <c r="O81">
        <v>-1.25</v>
      </c>
    </row>
    <row r="82" spans="1:21" x14ac:dyDescent="0.2">
      <c r="A82" s="27">
        <v>56</v>
      </c>
      <c r="B82" s="27" t="s">
        <v>280</v>
      </c>
      <c r="C82" s="27" t="s">
        <v>281</v>
      </c>
      <c r="D82" s="27" t="s">
        <v>221</v>
      </c>
      <c r="E82" s="27" t="s">
        <v>222</v>
      </c>
      <c r="F82" s="27" t="s">
        <v>63</v>
      </c>
      <c r="G82" s="27" t="s">
        <v>282</v>
      </c>
      <c r="H82" s="27">
        <v>0.55000000000000004</v>
      </c>
      <c r="I82" s="27">
        <v>3</v>
      </c>
      <c r="J82" s="27">
        <v>256</v>
      </c>
      <c r="K82" s="27">
        <v>52.7</v>
      </c>
      <c r="L82">
        <v>2568</v>
      </c>
      <c r="M82">
        <v>107.63800000000001</v>
      </c>
      <c r="N82" t="s">
        <v>255</v>
      </c>
      <c r="O82">
        <v>-1.252</v>
      </c>
    </row>
    <row r="83" spans="1:21" x14ac:dyDescent="0.2">
      <c r="A83" s="27">
        <v>56</v>
      </c>
      <c r="B83" s="27" t="s">
        <v>280</v>
      </c>
      <c r="C83" s="27" t="s">
        <v>281</v>
      </c>
      <c r="D83" s="27" t="s">
        <v>221</v>
      </c>
      <c r="E83" s="27" t="s">
        <v>222</v>
      </c>
      <c r="F83" s="27" t="s">
        <v>63</v>
      </c>
      <c r="G83" s="27" t="s">
        <v>282</v>
      </c>
      <c r="H83" s="27">
        <v>0.55000000000000004</v>
      </c>
      <c r="I83" s="27">
        <v>4</v>
      </c>
      <c r="J83" s="27">
        <v>357.8</v>
      </c>
      <c r="K83" s="27">
        <v>209.2</v>
      </c>
      <c r="L83">
        <v>3567</v>
      </c>
      <c r="M83">
        <v>214.06299999999999</v>
      </c>
      <c r="N83" t="s">
        <v>255</v>
      </c>
      <c r="O83">
        <v>7.6950000000000003</v>
      </c>
    </row>
    <row r="84" spans="1:21" x14ac:dyDescent="0.2">
      <c r="A84" s="27">
        <v>56</v>
      </c>
      <c r="B84" s="27" t="s">
        <v>280</v>
      </c>
      <c r="C84" s="27" t="s">
        <v>281</v>
      </c>
      <c r="D84" s="27" t="s">
        <v>221</v>
      </c>
      <c r="E84" s="27" t="s">
        <v>222</v>
      </c>
      <c r="F84" s="27" t="s">
        <v>63</v>
      </c>
      <c r="G84" s="27" t="s">
        <v>282</v>
      </c>
      <c r="H84" s="27">
        <v>0.55000000000000004</v>
      </c>
      <c r="I84" s="27">
        <v>5</v>
      </c>
      <c r="J84" s="27">
        <v>740.1</v>
      </c>
      <c r="K84" s="27">
        <v>239.7</v>
      </c>
      <c r="P84">
        <v>4045</v>
      </c>
      <c r="Q84">
        <v>295.74599999999998</v>
      </c>
      <c r="R84">
        <v>-13.519</v>
      </c>
      <c r="S84" t="s">
        <v>146</v>
      </c>
      <c r="T84" t="s">
        <v>250</v>
      </c>
      <c r="U84" t="s">
        <v>104</v>
      </c>
    </row>
    <row r="85" spans="1:21" x14ac:dyDescent="0.2">
      <c r="A85" s="27">
        <v>56</v>
      </c>
      <c r="B85" s="27" t="s">
        <v>280</v>
      </c>
      <c r="C85" s="27" t="s">
        <v>281</v>
      </c>
      <c r="D85" s="27" t="s">
        <v>221</v>
      </c>
      <c r="E85" s="27" t="s">
        <v>222</v>
      </c>
      <c r="F85" s="27" t="s">
        <v>63</v>
      </c>
      <c r="G85" s="27" t="s">
        <v>282</v>
      </c>
      <c r="H85" s="27">
        <v>0.55000000000000004</v>
      </c>
      <c r="I85" s="27">
        <v>6</v>
      </c>
      <c r="J85" s="27">
        <v>1169.0999999999999</v>
      </c>
      <c r="K85" s="27">
        <v>57.3</v>
      </c>
      <c r="P85">
        <v>3811</v>
      </c>
      <c r="Q85">
        <v>157.559</v>
      </c>
      <c r="R85">
        <v>-3.7</v>
      </c>
      <c r="S85" t="s">
        <v>83</v>
      </c>
      <c r="T85" t="s">
        <v>66</v>
      </c>
      <c r="U85" t="s">
        <v>192</v>
      </c>
    </row>
    <row r="86" spans="1:21" x14ac:dyDescent="0.2">
      <c r="A86" s="27">
        <v>57</v>
      </c>
      <c r="B86" s="27" t="s">
        <v>154</v>
      </c>
      <c r="C86" s="27" t="s">
        <v>231</v>
      </c>
      <c r="D86" s="27" t="s">
        <v>221</v>
      </c>
      <c r="E86" s="27" t="s">
        <v>222</v>
      </c>
      <c r="F86" s="27" t="s">
        <v>63</v>
      </c>
      <c r="G86" s="27" t="s">
        <v>283</v>
      </c>
      <c r="H86" s="27">
        <v>0.55200000000000005</v>
      </c>
      <c r="I86" s="27">
        <v>1</v>
      </c>
      <c r="J86" s="27">
        <v>76.5</v>
      </c>
      <c r="K86" s="27">
        <v>52.7</v>
      </c>
      <c r="L86">
        <v>2565</v>
      </c>
      <c r="M86">
        <v>107.777</v>
      </c>
      <c r="N86" t="s">
        <v>211</v>
      </c>
      <c r="O86">
        <v>-1.2110000000000001</v>
      </c>
    </row>
    <row r="87" spans="1:21" x14ac:dyDescent="0.2">
      <c r="A87" s="27">
        <v>57</v>
      </c>
      <c r="B87" s="27" t="s">
        <v>154</v>
      </c>
      <c r="C87" s="27" t="s">
        <v>231</v>
      </c>
      <c r="D87" s="27" t="s">
        <v>221</v>
      </c>
      <c r="E87" s="27" t="s">
        <v>222</v>
      </c>
      <c r="F87" s="27" t="s">
        <v>63</v>
      </c>
      <c r="G87" s="27" t="s">
        <v>283</v>
      </c>
      <c r="H87" s="27">
        <v>0.55200000000000005</v>
      </c>
      <c r="I87" s="27">
        <v>2</v>
      </c>
      <c r="J87" s="27">
        <v>166.2</v>
      </c>
      <c r="K87" s="27">
        <v>52.9</v>
      </c>
      <c r="L87">
        <v>2572</v>
      </c>
      <c r="M87">
        <v>107.833</v>
      </c>
      <c r="N87" t="s">
        <v>210</v>
      </c>
      <c r="O87">
        <v>-1.25</v>
      </c>
    </row>
    <row r="88" spans="1:21" x14ac:dyDescent="0.2">
      <c r="A88" s="27">
        <v>57</v>
      </c>
      <c r="B88" s="27" t="s">
        <v>154</v>
      </c>
      <c r="C88" s="27" t="s">
        <v>231</v>
      </c>
      <c r="D88" s="27" t="s">
        <v>221</v>
      </c>
      <c r="E88" s="27" t="s">
        <v>222</v>
      </c>
      <c r="F88" s="27" t="s">
        <v>63</v>
      </c>
      <c r="G88" s="27" t="s">
        <v>283</v>
      </c>
      <c r="H88" s="27">
        <v>0.55200000000000005</v>
      </c>
      <c r="I88" s="27">
        <v>3</v>
      </c>
      <c r="J88" s="27">
        <v>256</v>
      </c>
      <c r="K88" s="27">
        <v>52.7</v>
      </c>
      <c r="L88">
        <v>2575</v>
      </c>
      <c r="M88">
        <v>108.02</v>
      </c>
      <c r="N88" t="s">
        <v>210</v>
      </c>
      <c r="O88">
        <v>-1.304</v>
      </c>
    </row>
    <row r="89" spans="1:21" x14ac:dyDescent="0.2">
      <c r="A89" s="27">
        <v>57</v>
      </c>
      <c r="B89" s="27" t="s">
        <v>154</v>
      </c>
      <c r="C89" s="27" t="s">
        <v>231</v>
      </c>
      <c r="D89" s="27" t="s">
        <v>221</v>
      </c>
      <c r="E89" s="27" t="s">
        <v>222</v>
      </c>
      <c r="F89" s="27" t="s">
        <v>63</v>
      </c>
      <c r="G89" s="27" t="s">
        <v>283</v>
      </c>
      <c r="H89" s="27">
        <v>0.55200000000000005</v>
      </c>
      <c r="I89" s="27">
        <v>4</v>
      </c>
      <c r="J89" s="27">
        <v>357.2</v>
      </c>
      <c r="K89" s="27">
        <v>204.8</v>
      </c>
      <c r="L89">
        <v>3335</v>
      </c>
      <c r="M89">
        <v>199.56299999999999</v>
      </c>
      <c r="N89" t="s">
        <v>210</v>
      </c>
      <c r="O89">
        <v>7.0979999999999999</v>
      </c>
    </row>
    <row r="90" spans="1:21" x14ac:dyDescent="0.2">
      <c r="A90" s="27">
        <v>57</v>
      </c>
      <c r="B90" s="27" t="s">
        <v>154</v>
      </c>
      <c r="C90" s="27" t="s">
        <v>231</v>
      </c>
      <c r="D90" s="27" t="s">
        <v>221</v>
      </c>
      <c r="E90" s="27" t="s">
        <v>222</v>
      </c>
      <c r="F90" s="27" t="s">
        <v>63</v>
      </c>
      <c r="G90" s="27" t="s">
        <v>283</v>
      </c>
      <c r="H90" s="27">
        <v>0.55200000000000005</v>
      </c>
      <c r="I90" s="27">
        <v>5</v>
      </c>
      <c r="J90" s="27">
        <v>739</v>
      </c>
      <c r="K90" s="27">
        <v>237</v>
      </c>
      <c r="P90">
        <v>3739</v>
      </c>
      <c r="Q90">
        <v>271.31299999999999</v>
      </c>
      <c r="R90">
        <v>-16.582999999999998</v>
      </c>
      <c r="S90" t="s">
        <v>146</v>
      </c>
      <c r="T90" t="s">
        <v>256</v>
      </c>
      <c r="U90" t="s">
        <v>104</v>
      </c>
    </row>
    <row r="91" spans="1:21" x14ac:dyDescent="0.2">
      <c r="A91" s="27">
        <v>57</v>
      </c>
      <c r="B91" s="27" t="s">
        <v>154</v>
      </c>
      <c r="C91" s="27" t="s">
        <v>231</v>
      </c>
      <c r="D91" s="27" t="s">
        <v>221</v>
      </c>
      <c r="E91" s="27" t="s">
        <v>222</v>
      </c>
      <c r="F91" s="27" t="s">
        <v>63</v>
      </c>
      <c r="G91" s="27" t="s">
        <v>283</v>
      </c>
      <c r="H91" s="27">
        <v>0.55200000000000005</v>
      </c>
      <c r="I91" s="27">
        <v>6</v>
      </c>
      <c r="J91" s="27">
        <v>1168.9000000000001</v>
      </c>
      <c r="K91" s="27">
        <v>57.1</v>
      </c>
      <c r="P91">
        <v>3800</v>
      </c>
      <c r="Q91">
        <v>157.482</v>
      </c>
      <c r="R91">
        <v>-3.7</v>
      </c>
      <c r="S91" t="s">
        <v>66</v>
      </c>
      <c r="T91" t="s">
        <v>124</v>
      </c>
      <c r="U91" t="s">
        <v>68</v>
      </c>
    </row>
    <row r="92" spans="1:21" x14ac:dyDescent="0.2">
      <c r="A92" s="27">
        <v>58</v>
      </c>
      <c r="B92" s="27" t="s">
        <v>61</v>
      </c>
      <c r="C92" s="27" t="s">
        <v>284</v>
      </c>
      <c r="D92" s="27" t="s">
        <v>221</v>
      </c>
      <c r="E92" s="27" t="s">
        <v>222</v>
      </c>
      <c r="F92" s="27" t="s">
        <v>63</v>
      </c>
      <c r="G92" s="27" t="s">
        <v>285</v>
      </c>
      <c r="H92" s="27">
        <v>0.56899999999999995</v>
      </c>
      <c r="I92" s="27">
        <v>1</v>
      </c>
      <c r="J92" s="27">
        <v>76.5</v>
      </c>
      <c r="K92" s="27">
        <v>52.7</v>
      </c>
      <c r="L92">
        <v>2577</v>
      </c>
      <c r="M92">
        <v>108.027</v>
      </c>
      <c r="N92" t="s">
        <v>211</v>
      </c>
      <c r="O92">
        <v>-1.161</v>
      </c>
    </row>
    <row r="93" spans="1:21" x14ac:dyDescent="0.2">
      <c r="A93" s="27">
        <v>58</v>
      </c>
      <c r="B93" s="27" t="s">
        <v>61</v>
      </c>
      <c r="C93" s="27" t="s">
        <v>284</v>
      </c>
      <c r="D93" s="27" t="s">
        <v>221</v>
      </c>
      <c r="E93" s="27" t="s">
        <v>222</v>
      </c>
      <c r="F93" s="27" t="s">
        <v>63</v>
      </c>
      <c r="G93" s="27" t="s">
        <v>285</v>
      </c>
      <c r="H93" s="27">
        <v>0.56899999999999995</v>
      </c>
      <c r="I93" s="27">
        <v>2</v>
      </c>
      <c r="J93" s="27">
        <v>166.4</v>
      </c>
      <c r="K93" s="27">
        <v>52.7</v>
      </c>
      <c r="L93">
        <v>2576</v>
      </c>
      <c r="M93">
        <v>108.063</v>
      </c>
      <c r="N93" t="s">
        <v>211</v>
      </c>
      <c r="O93">
        <v>-1.25</v>
      </c>
    </row>
    <row r="94" spans="1:21" x14ac:dyDescent="0.2">
      <c r="A94" s="27">
        <v>58</v>
      </c>
      <c r="B94" s="27" t="s">
        <v>61</v>
      </c>
      <c r="C94" s="27" t="s">
        <v>284</v>
      </c>
      <c r="D94" s="27" t="s">
        <v>221</v>
      </c>
      <c r="E94" s="27" t="s">
        <v>222</v>
      </c>
      <c r="F94" s="27" t="s">
        <v>63</v>
      </c>
      <c r="G94" s="27" t="s">
        <v>285</v>
      </c>
      <c r="H94" s="27">
        <v>0.56899999999999995</v>
      </c>
      <c r="I94" s="27">
        <v>3</v>
      </c>
      <c r="J94" s="27">
        <v>256</v>
      </c>
      <c r="K94" s="27">
        <v>52.7</v>
      </c>
      <c r="L94">
        <v>2580</v>
      </c>
      <c r="M94">
        <v>108.10599999999999</v>
      </c>
      <c r="N94" t="s">
        <v>209</v>
      </c>
      <c r="O94">
        <v>-1.2869999999999999</v>
      </c>
    </row>
    <row r="95" spans="1:21" x14ac:dyDescent="0.2">
      <c r="A95" s="27">
        <v>58</v>
      </c>
      <c r="B95" s="27" t="s">
        <v>61</v>
      </c>
      <c r="C95" s="27" t="s">
        <v>284</v>
      </c>
      <c r="D95" s="27" t="s">
        <v>221</v>
      </c>
      <c r="E95" s="27" t="s">
        <v>222</v>
      </c>
      <c r="F95" s="27" t="s">
        <v>63</v>
      </c>
      <c r="G95" s="27" t="s">
        <v>285</v>
      </c>
      <c r="H95" s="27">
        <v>0.56899999999999995</v>
      </c>
      <c r="I95" s="27">
        <v>4</v>
      </c>
      <c r="J95" s="27">
        <v>357.6</v>
      </c>
      <c r="K95" s="27">
        <v>206.5</v>
      </c>
      <c r="L95">
        <v>3513</v>
      </c>
      <c r="M95">
        <v>208.55500000000001</v>
      </c>
      <c r="N95" t="s">
        <v>209</v>
      </c>
      <c r="O95">
        <v>13.307</v>
      </c>
    </row>
    <row r="96" spans="1:21" x14ac:dyDescent="0.2">
      <c r="A96" s="27">
        <v>58</v>
      </c>
      <c r="B96" s="27" t="s">
        <v>61</v>
      </c>
      <c r="C96" s="27" t="s">
        <v>284</v>
      </c>
      <c r="D96" s="27" t="s">
        <v>221</v>
      </c>
      <c r="E96" s="27" t="s">
        <v>222</v>
      </c>
      <c r="F96" s="27" t="s">
        <v>63</v>
      </c>
      <c r="G96" s="27" t="s">
        <v>285</v>
      </c>
      <c r="H96" s="27">
        <v>0.56899999999999995</v>
      </c>
      <c r="I96" s="27">
        <v>5</v>
      </c>
      <c r="J96" s="27">
        <v>738.8</v>
      </c>
      <c r="K96" s="27">
        <v>241</v>
      </c>
      <c r="P96">
        <v>4296</v>
      </c>
      <c r="Q96">
        <v>309.863</v>
      </c>
      <c r="R96">
        <v>-15.215999999999999</v>
      </c>
      <c r="S96" t="s">
        <v>171</v>
      </c>
      <c r="T96" t="s">
        <v>212</v>
      </c>
      <c r="U96" t="s">
        <v>104</v>
      </c>
    </row>
    <row r="97" spans="1:21" x14ac:dyDescent="0.2">
      <c r="A97" s="27">
        <v>58</v>
      </c>
      <c r="B97" s="27" t="s">
        <v>61</v>
      </c>
      <c r="C97" s="27" t="s">
        <v>284</v>
      </c>
      <c r="D97" s="27" t="s">
        <v>221</v>
      </c>
      <c r="E97" s="27" t="s">
        <v>222</v>
      </c>
      <c r="F97" s="27" t="s">
        <v>63</v>
      </c>
      <c r="G97" s="27" t="s">
        <v>285</v>
      </c>
      <c r="H97" s="27">
        <v>0.56899999999999995</v>
      </c>
      <c r="I97" s="27">
        <v>6</v>
      </c>
      <c r="J97" s="27">
        <v>1169.0999999999999</v>
      </c>
      <c r="K97" s="27">
        <v>57.1</v>
      </c>
      <c r="P97">
        <v>3801</v>
      </c>
      <c r="Q97">
        <v>157.30600000000001</v>
      </c>
      <c r="R97">
        <v>-3.7</v>
      </c>
      <c r="S97" t="s">
        <v>227</v>
      </c>
      <c r="T97" t="s">
        <v>228</v>
      </c>
      <c r="U97" t="s">
        <v>229</v>
      </c>
    </row>
    <row r="98" spans="1:21" x14ac:dyDescent="0.2">
      <c r="A98" s="27">
        <v>59</v>
      </c>
      <c r="B98" s="27" t="s">
        <v>286</v>
      </c>
      <c r="C98" s="27" t="s">
        <v>287</v>
      </c>
      <c r="D98" s="27" t="s">
        <v>221</v>
      </c>
      <c r="E98" s="27" t="s">
        <v>222</v>
      </c>
      <c r="F98" s="27" t="s">
        <v>63</v>
      </c>
      <c r="G98" s="27" t="s">
        <v>288</v>
      </c>
      <c r="H98" s="27">
        <v>0.54900000000000004</v>
      </c>
      <c r="I98" s="27">
        <v>1</v>
      </c>
      <c r="J98" s="27">
        <v>76.7</v>
      </c>
      <c r="K98" s="27">
        <v>52.7</v>
      </c>
      <c r="L98">
        <v>2574</v>
      </c>
      <c r="M98">
        <v>107.64100000000001</v>
      </c>
      <c r="N98" t="s">
        <v>210</v>
      </c>
      <c r="O98">
        <v>-1.125</v>
      </c>
    </row>
    <row r="99" spans="1:21" x14ac:dyDescent="0.2">
      <c r="A99" s="27">
        <v>59</v>
      </c>
      <c r="B99" s="27" t="s">
        <v>286</v>
      </c>
      <c r="C99" s="27" t="s">
        <v>287</v>
      </c>
      <c r="D99" s="27" t="s">
        <v>221</v>
      </c>
      <c r="E99" s="27" t="s">
        <v>222</v>
      </c>
      <c r="F99" s="27" t="s">
        <v>63</v>
      </c>
      <c r="G99" s="27" t="s">
        <v>288</v>
      </c>
      <c r="H99" s="27">
        <v>0.54900000000000004</v>
      </c>
      <c r="I99" s="27">
        <v>2</v>
      </c>
      <c r="J99" s="27">
        <v>166.4</v>
      </c>
      <c r="K99" s="27">
        <v>52.7</v>
      </c>
      <c r="L99">
        <v>2581</v>
      </c>
      <c r="M99">
        <v>107.964</v>
      </c>
      <c r="N99" t="s">
        <v>210</v>
      </c>
      <c r="O99">
        <v>-1.25</v>
      </c>
    </row>
    <row r="100" spans="1:21" x14ac:dyDescent="0.2">
      <c r="A100" s="27">
        <v>59</v>
      </c>
      <c r="B100" s="27" t="s">
        <v>286</v>
      </c>
      <c r="C100" s="27" t="s">
        <v>287</v>
      </c>
      <c r="D100" s="27" t="s">
        <v>221</v>
      </c>
      <c r="E100" s="27" t="s">
        <v>222</v>
      </c>
      <c r="F100" s="27" t="s">
        <v>63</v>
      </c>
      <c r="G100" s="27" t="s">
        <v>288</v>
      </c>
      <c r="H100" s="27">
        <v>0.54900000000000004</v>
      </c>
      <c r="I100" s="27">
        <v>3</v>
      </c>
      <c r="J100" s="27">
        <v>256.2</v>
      </c>
      <c r="K100" s="27">
        <v>52.7</v>
      </c>
      <c r="L100">
        <v>2581</v>
      </c>
      <c r="M100">
        <v>108.09699999999999</v>
      </c>
      <c r="N100" t="s">
        <v>209</v>
      </c>
      <c r="O100">
        <v>-1.2290000000000001</v>
      </c>
    </row>
    <row r="101" spans="1:21" x14ac:dyDescent="0.2">
      <c r="A101" s="27">
        <v>59</v>
      </c>
      <c r="B101" s="27" t="s">
        <v>286</v>
      </c>
      <c r="C101" s="27" t="s">
        <v>287</v>
      </c>
      <c r="D101" s="27" t="s">
        <v>221</v>
      </c>
      <c r="E101" s="27" t="s">
        <v>222</v>
      </c>
      <c r="F101" s="27" t="s">
        <v>63</v>
      </c>
      <c r="G101" s="27" t="s">
        <v>288</v>
      </c>
      <c r="H101" s="27">
        <v>0.54900000000000004</v>
      </c>
      <c r="I101" s="27">
        <v>4</v>
      </c>
      <c r="J101" s="27">
        <v>358.4</v>
      </c>
      <c r="K101" s="27">
        <v>205.4</v>
      </c>
      <c r="L101">
        <v>3365</v>
      </c>
      <c r="M101">
        <v>200.41499999999999</v>
      </c>
      <c r="N101" t="s">
        <v>210</v>
      </c>
      <c r="O101">
        <v>6.3559999999999999</v>
      </c>
    </row>
    <row r="102" spans="1:21" x14ac:dyDescent="0.2">
      <c r="A102" s="27">
        <v>59</v>
      </c>
      <c r="B102" s="27" t="s">
        <v>286</v>
      </c>
      <c r="C102" s="27" t="s">
        <v>287</v>
      </c>
      <c r="D102" s="27" t="s">
        <v>221</v>
      </c>
      <c r="E102" s="27" t="s">
        <v>222</v>
      </c>
      <c r="F102" s="27" t="s">
        <v>63</v>
      </c>
      <c r="G102" s="27" t="s">
        <v>288</v>
      </c>
      <c r="H102" s="27">
        <v>0.54900000000000004</v>
      </c>
      <c r="I102" s="27">
        <v>5</v>
      </c>
      <c r="J102" s="27">
        <v>740.3</v>
      </c>
      <c r="K102" s="27">
        <v>242.4</v>
      </c>
      <c r="P102">
        <v>4570</v>
      </c>
      <c r="Q102">
        <v>329.86900000000003</v>
      </c>
      <c r="R102">
        <v>-25.343</v>
      </c>
      <c r="S102" t="s">
        <v>146</v>
      </c>
      <c r="T102" t="s">
        <v>250</v>
      </c>
      <c r="U102" t="s">
        <v>82</v>
      </c>
    </row>
    <row r="103" spans="1:21" x14ac:dyDescent="0.2">
      <c r="A103" s="27">
        <v>59</v>
      </c>
      <c r="B103" s="27" t="s">
        <v>286</v>
      </c>
      <c r="C103" s="27" t="s">
        <v>287</v>
      </c>
      <c r="D103" s="27" t="s">
        <v>221</v>
      </c>
      <c r="E103" s="27" t="s">
        <v>222</v>
      </c>
      <c r="F103" s="27" t="s">
        <v>63</v>
      </c>
      <c r="G103" s="27" t="s">
        <v>288</v>
      </c>
      <c r="H103" s="27">
        <v>0.54900000000000004</v>
      </c>
      <c r="I103" s="27">
        <v>6</v>
      </c>
      <c r="J103" s="27">
        <v>1169.0999999999999</v>
      </c>
      <c r="K103" s="27">
        <v>57.3</v>
      </c>
      <c r="P103">
        <v>3794</v>
      </c>
      <c r="Q103">
        <v>157.178</v>
      </c>
      <c r="R103">
        <v>-3.7</v>
      </c>
      <c r="S103" t="s">
        <v>289</v>
      </c>
      <c r="T103" t="s">
        <v>227</v>
      </c>
      <c r="U103" t="s">
        <v>99</v>
      </c>
    </row>
    <row r="104" spans="1:21" x14ac:dyDescent="0.2">
      <c r="A104" s="27">
        <v>60</v>
      </c>
      <c r="B104" s="27" t="s">
        <v>290</v>
      </c>
      <c r="C104" s="27" t="s">
        <v>291</v>
      </c>
      <c r="D104" s="27" t="s">
        <v>221</v>
      </c>
      <c r="E104" s="27" t="s">
        <v>222</v>
      </c>
      <c r="F104" s="27" t="s">
        <v>63</v>
      </c>
      <c r="G104" s="27" t="s">
        <v>292</v>
      </c>
      <c r="H104" s="27">
        <v>0.58199999999999996</v>
      </c>
      <c r="I104" s="27">
        <v>1</v>
      </c>
      <c r="J104" s="27">
        <v>76.5</v>
      </c>
      <c r="K104" s="27">
        <v>52.9</v>
      </c>
      <c r="L104">
        <v>2575</v>
      </c>
      <c r="M104">
        <v>107.547</v>
      </c>
      <c r="N104" t="s">
        <v>210</v>
      </c>
      <c r="O104">
        <v>-1.159</v>
      </c>
    </row>
    <row r="105" spans="1:21" x14ac:dyDescent="0.2">
      <c r="A105" s="27">
        <v>60</v>
      </c>
      <c r="B105" s="27" t="s">
        <v>290</v>
      </c>
      <c r="C105" s="27" t="s">
        <v>291</v>
      </c>
      <c r="D105" s="27" t="s">
        <v>221</v>
      </c>
      <c r="E105" s="27" t="s">
        <v>222</v>
      </c>
      <c r="F105" s="27" t="s">
        <v>63</v>
      </c>
      <c r="G105" s="27" t="s">
        <v>292</v>
      </c>
      <c r="H105" s="27">
        <v>0.58199999999999996</v>
      </c>
      <c r="I105" s="27">
        <v>2</v>
      </c>
      <c r="J105" s="27">
        <v>166.4</v>
      </c>
      <c r="K105" s="27">
        <v>52.7</v>
      </c>
      <c r="L105">
        <v>2570</v>
      </c>
      <c r="M105">
        <v>107.69199999999999</v>
      </c>
      <c r="N105" t="s">
        <v>210</v>
      </c>
      <c r="O105">
        <v>-1.25</v>
      </c>
    </row>
    <row r="106" spans="1:21" x14ac:dyDescent="0.2">
      <c r="A106" s="27">
        <v>60</v>
      </c>
      <c r="B106" s="27" t="s">
        <v>290</v>
      </c>
      <c r="C106" s="27" t="s">
        <v>291</v>
      </c>
      <c r="D106" s="27" t="s">
        <v>221</v>
      </c>
      <c r="E106" s="27" t="s">
        <v>222</v>
      </c>
      <c r="F106" s="27" t="s">
        <v>63</v>
      </c>
      <c r="G106" s="27" t="s">
        <v>292</v>
      </c>
      <c r="H106" s="27">
        <v>0.58199999999999996</v>
      </c>
      <c r="I106" s="27">
        <v>3</v>
      </c>
      <c r="J106" s="27">
        <v>256</v>
      </c>
      <c r="K106" s="27">
        <v>52.7</v>
      </c>
      <c r="L106">
        <v>2565</v>
      </c>
      <c r="M106">
        <v>107.741</v>
      </c>
      <c r="N106" t="s">
        <v>209</v>
      </c>
      <c r="O106">
        <v>-1.236</v>
      </c>
    </row>
    <row r="107" spans="1:21" x14ac:dyDescent="0.2">
      <c r="A107" s="27">
        <v>60</v>
      </c>
      <c r="B107" s="27" t="s">
        <v>290</v>
      </c>
      <c r="C107" s="27" t="s">
        <v>291</v>
      </c>
      <c r="D107" s="27" t="s">
        <v>221</v>
      </c>
      <c r="E107" s="27" t="s">
        <v>222</v>
      </c>
      <c r="F107" s="27" t="s">
        <v>63</v>
      </c>
      <c r="G107" s="27" t="s">
        <v>292</v>
      </c>
      <c r="H107" s="27">
        <v>0.58199999999999996</v>
      </c>
      <c r="I107" s="27">
        <v>4</v>
      </c>
      <c r="J107" s="27">
        <v>357.8</v>
      </c>
      <c r="K107" s="27">
        <v>204.8</v>
      </c>
      <c r="L107">
        <v>3197</v>
      </c>
      <c r="M107">
        <v>191.27099999999999</v>
      </c>
      <c r="N107" t="s">
        <v>210</v>
      </c>
      <c r="O107">
        <v>6.4539999999999997</v>
      </c>
    </row>
    <row r="108" spans="1:21" x14ac:dyDescent="0.2">
      <c r="A108" s="27">
        <v>60</v>
      </c>
      <c r="B108" s="27" t="s">
        <v>290</v>
      </c>
      <c r="C108" s="27" t="s">
        <v>291</v>
      </c>
      <c r="D108" s="27" t="s">
        <v>221</v>
      </c>
      <c r="E108" s="27" t="s">
        <v>222</v>
      </c>
      <c r="F108" s="27" t="s">
        <v>63</v>
      </c>
      <c r="G108" s="27" t="s">
        <v>292</v>
      </c>
      <c r="H108" s="27">
        <v>0.58199999999999996</v>
      </c>
      <c r="I108" s="27">
        <v>5</v>
      </c>
      <c r="J108" s="27">
        <v>739.9</v>
      </c>
      <c r="K108" s="27">
        <v>237.6</v>
      </c>
      <c r="P108">
        <v>3749</v>
      </c>
      <c r="Q108">
        <v>272.09100000000001</v>
      </c>
      <c r="R108">
        <v>-16.795999999999999</v>
      </c>
      <c r="S108" t="s">
        <v>146</v>
      </c>
      <c r="T108" t="s">
        <v>250</v>
      </c>
      <c r="U108" t="s">
        <v>82</v>
      </c>
    </row>
    <row r="109" spans="1:21" x14ac:dyDescent="0.2">
      <c r="A109" s="27">
        <v>60</v>
      </c>
      <c r="B109" s="27" t="s">
        <v>290</v>
      </c>
      <c r="C109" s="27" t="s">
        <v>291</v>
      </c>
      <c r="D109" s="27" t="s">
        <v>221</v>
      </c>
      <c r="E109" s="27" t="s">
        <v>222</v>
      </c>
      <c r="F109" s="27" t="s">
        <v>63</v>
      </c>
      <c r="G109" s="27" t="s">
        <v>292</v>
      </c>
      <c r="H109" s="27">
        <v>0.58199999999999996</v>
      </c>
      <c r="I109" s="27">
        <v>6</v>
      </c>
      <c r="J109" s="27">
        <v>1169.0999999999999</v>
      </c>
      <c r="K109" s="27">
        <v>56.6</v>
      </c>
      <c r="P109">
        <v>3783</v>
      </c>
      <c r="Q109">
        <v>156.72999999999999</v>
      </c>
      <c r="R109">
        <v>-3.7</v>
      </c>
      <c r="S109" t="s">
        <v>242</v>
      </c>
      <c r="T109" t="s">
        <v>67</v>
      </c>
      <c r="U109" t="s">
        <v>193</v>
      </c>
    </row>
    <row r="110" spans="1:21" x14ac:dyDescent="0.2">
      <c r="A110" s="27">
        <v>61</v>
      </c>
      <c r="B110" s="27" t="s">
        <v>293</v>
      </c>
      <c r="C110" s="27" t="s">
        <v>294</v>
      </c>
      <c r="D110" s="27" t="s">
        <v>221</v>
      </c>
      <c r="E110" s="27" t="s">
        <v>222</v>
      </c>
      <c r="F110" s="27" t="s">
        <v>63</v>
      </c>
      <c r="G110" s="27" t="s">
        <v>295</v>
      </c>
      <c r="H110" s="27">
        <v>0.57099999999999995</v>
      </c>
      <c r="I110" s="27">
        <v>1</v>
      </c>
      <c r="J110" s="27">
        <v>76.7</v>
      </c>
      <c r="K110" s="27">
        <v>52.7</v>
      </c>
      <c r="L110">
        <v>2562</v>
      </c>
      <c r="M110">
        <v>107.355</v>
      </c>
      <c r="N110" t="s">
        <v>210</v>
      </c>
      <c r="O110">
        <v>-1.155</v>
      </c>
    </row>
    <row r="111" spans="1:21" x14ac:dyDescent="0.2">
      <c r="A111" s="27">
        <v>61</v>
      </c>
      <c r="B111" s="27" t="s">
        <v>293</v>
      </c>
      <c r="C111" s="27" t="s">
        <v>294</v>
      </c>
      <c r="D111" s="27" t="s">
        <v>221</v>
      </c>
      <c r="E111" s="27" t="s">
        <v>222</v>
      </c>
      <c r="F111" s="27" t="s">
        <v>63</v>
      </c>
      <c r="G111" s="27" t="s">
        <v>295</v>
      </c>
      <c r="H111" s="27">
        <v>0.57099999999999995</v>
      </c>
      <c r="I111" s="27">
        <v>2</v>
      </c>
      <c r="J111" s="27">
        <v>166.4</v>
      </c>
      <c r="K111" s="27">
        <v>52.7</v>
      </c>
      <c r="L111">
        <v>2567</v>
      </c>
      <c r="M111">
        <v>107.563</v>
      </c>
      <c r="N111" t="s">
        <v>210</v>
      </c>
      <c r="O111">
        <v>-1.25</v>
      </c>
    </row>
    <row r="112" spans="1:21" x14ac:dyDescent="0.2">
      <c r="A112" s="27">
        <v>61</v>
      </c>
      <c r="B112" s="27" t="s">
        <v>293</v>
      </c>
      <c r="C112" s="27" t="s">
        <v>294</v>
      </c>
      <c r="D112" s="27" t="s">
        <v>221</v>
      </c>
      <c r="E112" s="27" t="s">
        <v>222</v>
      </c>
      <c r="F112" s="27" t="s">
        <v>63</v>
      </c>
      <c r="G112" s="27" t="s">
        <v>295</v>
      </c>
      <c r="H112" s="27">
        <v>0.57099999999999995</v>
      </c>
      <c r="I112" s="27">
        <v>3</v>
      </c>
      <c r="J112" s="27">
        <v>256</v>
      </c>
      <c r="K112" s="27">
        <v>52.9</v>
      </c>
      <c r="L112">
        <v>2561</v>
      </c>
      <c r="M112">
        <v>107.58199999999999</v>
      </c>
      <c r="N112" t="s">
        <v>209</v>
      </c>
      <c r="O112">
        <v>-1.319</v>
      </c>
    </row>
    <row r="113" spans="1:21" x14ac:dyDescent="0.2">
      <c r="A113" s="27">
        <v>61</v>
      </c>
      <c r="B113" s="27" t="s">
        <v>293</v>
      </c>
      <c r="C113" s="27" t="s">
        <v>294</v>
      </c>
      <c r="D113" s="27" t="s">
        <v>221</v>
      </c>
      <c r="E113" s="27" t="s">
        <v>222</v>
      </c>
      <c r="F113" s="27" t="s">
        <v>63</v>
      </c>
      <c r="G113" s="27" t="s">
        <v>295</v>
      </c>
      <c r="H113" s="27">
        <v>0.57099999999999995</v>
      </c>
      <c r="I113" s="27">
        <v>4</v>
      </c>
      <c r="J113" s="27">
        <v>363.2</v>
      </c>
      <c r="K113" s="27">
        <v>173.3</v>
      </c>
      <c r="L113">
        <v>694</v>
      </c>
      <c r="M113">
        <v>42.762</v>
      </c>
      <c r="N113" t="s">
        <v>210</v>
      </c>
      <c r="O113">
        <v>6.3330000000000002</v>
      </c>
    </row>
    <row r="114" spans="1:21" x14ac:dyDescent="0.2">
      <c r="A114" s="27">
        <v>61</v>
      </c>
      <c r="B114" s="27" t="s">
        <v>293</v>
      </c>
      <c r="C114" s="27" t="s">
        <v>294</v>
      </c>
      <c r="D114" s="27" t="s">
        <v>221</v>
      </c>
      <c r="E114" s="27" t="s">
        <v>222</v>
      </c>
      <c r="F114" s="27" t="s">
        <v>63</v>
      </c>
      <c r="G114" s="27" t="s">
        <v>295</v>
      </c>
      <c r="H114" s="27">
        <v>0.57099999999999995</v>
      </c>
      <c r="I114" s="27">
        <v>5</v>
      </c>
      <c r="J114" s="27">
        <v>748.8</v>
      </c>
      <c r="K114" s="27">
        <v>202.7</v>
      </c>
      <c r="P114">
        <v>946</v>
      </c>
      <c r="Q114">
        <v>67.709000000000003</v>
      </c>
      <c r="R114">
        <v>-15.789</v>
      </c>
      <c r="S114" t="s">
        <v>146</v>
      </c>
      <c r="T114" t="s">
        <v>279</v>
      </c>
      <c r="U114" t="s">
        <v>111</v>
      </c>
    </row>
    <row r="115" spans="1:21" x14ac:dyDescent="0.2">
      <c r="A115" s="27">
        <v>61</v>
      </c>
      <c r="B115" s="27" t="s">
        <v>293</v>
      </c>
      <c r="C115" s="27" t="s">
        <v>294</v>
      </c>
      <c r="D115" s="27" t="s">
        <v>221</v>
      </c>
      <c r="E115" s="27" t="s">
        <v>222</v>
      </c>
      <c r="F115" s="27" t="s">
        <v>63</v>
      </c>
      <c r="G115" s="27" t="s">
        <v>295</v>
      </c>
      <c r="H115" s="27">
        <v>0.57099999999999995</v>
      </c>
      <c r="I115" s="27">
        <v>6</v>
      </c>
      <c r="J115" s="27">
        <v>1168.9000000000001</v>
      </c>
      <c r="K115" s="27">
        <v>57.1</v>
      </c>
      <c r="P115">
        <v>3785</v>
      </c>
      <c r="Q115">
        <v>156.57</v>
      </c>
      <c r="R115">
        <v>-3.7</v>
      </c>
      <c r="S115" t="s">
        <v>123</v>
      </c>
      <c r="T115" t="s">
        <v>241</v>
      </c>
      <c r="U115" t="s">
        <v>82</v>
      </c>
    </row>
    <row r="116" spans="1:21" x14ac:dyDescent="0.2">
      <c r="A116" s="27">
        <v>62</v>
      </c>
      <c r="B116" s="27" t="s">
        <v>296</v>
      </c>
      <c r="C116" s="27" t="s">
        <v>297</v>
      </c>
      <c r="D116" s="27" t="s">
        <v>221</v>
      </c>
      <c r="E116" s="27" t="s">
        <v>222</v>
      </c>
      <c r="F116" s="27" t="s">
        <v>63</v>
      </c>
      <c r="G116" s="27" t="s">
        <v>298</v>
      </c>
      <c r="H116" s="27">
        <v>0.53900000000000003</v>
      </c>
      <c r="I116" s="27">
        <v>1</v>
      </c>
      <c r="J116" s="27">
        <v>76.7</v>
      </c>
      <c r="K116" s="27">
        <v>52.7</v>
      </c>
      <c r="L116">
        <v>2555</v>
      </c>
      <c r="M116">
        <v>107.06100000000001</v>
      </c>
      <c r="N116" t="s">
        <v>274</v>
      </c>
      <c r="O116">
        <v>-1.206</v>
      </c>
    </row>
    <row r="117" spans="1:21" x14ac:dyDescent="0.2">
      <c r="A117" s="27">
        <v>62</v>
      </c>
      <c r="B117" s="27" t="s">
        <v>296</v>
      </c>
      <c r="C117" s="27" t="s">
        <v>297</v>
      </c>
      <c r="D117" s="27" t="s">
        <v>221</v>
      </c>
      <c r="E117" s="27" t="s">
        <v>222</v>
      </c>
      <c r="F117" s="27" t="s">
        <v>63</v>
      </c>
      <c r="G117" s="27" t="s">
        <v>298</v>
      </c>
      <c r="H117" s="27">
        <v>0.53900000000000003</v>
      </c>
      <c r="I117" s="27">
        <v>2</v>
      </c>
      <c r="J117" s="27">
        <v>166.4</v>
      </c>
      <c r="K117" s="27">
        <v>52.7</v>
      </c>
      <c r="L117">
        <v>2555</v>
      </c>
      <c r="M117">
        <v>107.157</v>
      </c>
      <c r="N117" t="s">
        <v>275</v>
      </c>
      <c r="O117">
        <v>-1.25</v>
      </c>
    </row>
    <row r="118" spans="1:21" x14ac:dyDescent="0.2">
      <c r="A118" s="27">
        <v>62</v>
      </c>
      <c r="B118" s="27" t="s">
        <v>296</v>
      </c>
      <c r="C118" s="27" t="s">
        <v>297</v>
      </c>
      <c r="D118" s="27" t="s">
        <v>221</v>
      </c>
      <c r="E118" s="27" t="s">
        <v>222</v>
      </c>
      <c r="F118" s="27" t="s">
        <v>63</v>
      </c>
      <c r="G118" s="27" t="s">
        <v>298</v>
      </c>
      <c r="H118" s="27">
        <v>0.53900000000000003</v>
      </c>
      <c r="I118" s="27">
        <v>3</v>
      </c>
      <c r="J118" s="27">
        <v>256</v>
      </c>
      <c r="K118" s="27">
        <v>52.9</v>
      </c>
      <c r="L118">
        <v>2557</v>
      </c>
      <c r="M118">
        <v>107.14100000000001</v>
      </c>
      <c r="N118" t="s">
        <v>274</v>
      </c>
      <c r="O118">
        <v>-1.27</v>
      </c>
    </row>
    <row r="119" spans="1:21" x14ac:dyDescent="0.2">
      <c r="A119" s="27">
        <v>62</v>
      </c>
      <c r="B119" s="27" t="s">
        <v>296</v>
      </c>
      <c r="C119" s="27" t="s">
        <v>297</v>
      </c>
      <c r="D119" s="27" t="s">
        <v>221</v>
      </c>
      <c r="E119" s="27" t="s">
        <v>222</v>
      </c>
      <c r="F119" s="27" t="s">
        <v>63</v>
      </c>
      <c r="G119" s="27" t="s">
        <v>298</v>
      </c>
      <c r="H119" s="27">
        <v>0.53900000000000003</v>
      </c>
      <c r="I119" s="27">
        <v>4</v>
      </c>
      <c r="J119" s="27">
        <v>358.4</v>
      </c>
      <c r="K119" s="27">
        <v>203.4</v>
      </c>
      <c r="L119">
        <v>2924</v>
      </c>
      <c r="M119">
        <v>175.489</v>
      </c>
      <c r="N119" t="s">
        <v>254</v>
      </c>
      <c r="O119">
        <v>6.0369999999999999</v>
      </c>
    </row>
    <row r="120" spans="1:21" x14ac:dyDescent="0.2">
      <c r="A120" s="27">
        <v>62</v>
      </c>
      <c r="B120" s="27" t="s">
        <v>296</v>
      </c>
      <c r="C120" s="27" t="s">
        <v>297</v>
      </c>
      <c r="D120" s="27" t="s">
        <v>221</v>
      </c>
      <c r="E120" s="27" t="s">
        <v>222</v>
      </c>
      <c r="F120" s="27" t="s">
        <v>63</v>
      </c>
      <c r="G120" s="27" t="s">
        <v>298</v>
      </c>
      <c r="H120" s="27">
        <v>0.53900000000000003</v>
      </c>
      <c r="I120" s="27">
        <v>5</v>
      </c>
      <c r="J120" s="27">
        <v>742.2</v>
      </c>
      <c r="K120" s="27">
        <v>235.3</v>
      </c>
      <c r="P120">
        <v>3386</v>
      </c>
      <c r="Q120">
        <v>245.04</v>
      </c>
      <c r="R120">
        <v>-12.084</v>
      </c>
      <c r="S120" t="s">
        <v>171</v>
      </c>
      <c r="T120" t="s">
        <v>212</v>
      </c>
      <c r="U120" t="s">
        <v>97</v>
      </c>
    </row>
    <row r="121" spans="1:21" x14ac:dyDescent="0.2">
      <c r="A121" s="27">
        <v>62</v>
      </c>
      <c r="B121" s="27" t="s">
        <v>296</v>
      </c>
      <c r="C121" s="27" t="s">
        <v>297</v>
      </c>
      <c r="D121" s="27" t="s">
        <v>221</v>
      </c>
      <c r="E121" s="27" t="s">
        <v>222</v>
      </c>
      <c r="F121" s="27" t="s">
        <v>63</v>
      </c>
      <c r="G121" s="27" t="s">
        <v>298</v>
      </c>
      <c r="H121" s="27">
        <v>0.53900000000000003</v>
      </c>
      <c r="I121" s="27">
        <v>6</v>
      </c>
      <c r="J121" s="27">
        <v>1169.0999999999999</v>
      </c>
      <c r="K121" s="27">
        <v>56.6</v>
      </c>
      <c r="P121">
        <v>3780</v>
      </c>
      <c r="Q121">
        <v>156.58199999999999</v>
      </c>
      <c r="R121">
        <v>-3.7</v>
      </c>
      <c r="S121" t="s">
        <v>67</v>
      </c>
      <c r="T121" t="s">
        <v>74</v>
      </c>
      <c r="U121" t="s">
        <v>158</v>
      </c>
    </row>
    <row r="122" spans="1:21" x14ac:dyDescent="0.2">
      <c r="A122" s="27">
        <v>63</v>
      </c>
      <c r="B122" s="27" t="s">
        <v>299</v>
      </c>
      <c r="C122" s="27" t="s">
        <v>300</v>
      </c>
      <c r="D122" s="27" t="s">
        <v>221</v>
      </c>
      <c r="E122" s="27" t="s">
        <v>222</v>
      </c>
      <c r="F122" s="27" t="s">
        <v>63</v>
      </c>
      <c r="G122" s="27" t="s">
        <v>301</v>
      </c>
      <c r="H122" s="27">
        <v>0.54200000000000004</v>
      </c>
      <c r="I122" s="27">
        <v>1</v>
      </c>
      <c r="J122" s="27">
        <v>76.7</v>
      </c>
      <c r="K122" s="27">
        <v>52.7</v>
      </c>
      <c r="L122">
        <v>2552</v>
      </c>
      <c r="M122">
        <v>106.839</v>
      </c>
      <c r="N122" t="s">
        <v>209</v>
      </c>
      <c r="O122">
        <v>-1.1919999999999999</v>
      </c>
    </row>
    <row r="123" spans="1:21" x14ac:dyDescent="0.2">
      <c r="A123" s="27">
        <v>63</v>
      </c>
      <c r="B123" s="27" t="s">
        <v>299</v>
      </c>
      <c r="C123" s="27" t="s">
        <v>300</v>
      </c>
      <c r="D123" s="27" t="s">
        <v>221</v>
      </c>
      <c r="E123" s="27" t="s">
        <v>222</v>
      </c>
      <c r="F123" s="27" t="s">
        <v>63</v>
      </c>
      <c r="G123" s="27" t="s">
        <v>301</v>
      </c>
      <c r="H123" s="27">
        <v>0.54200000000000004</v>
      </c>
      <c r="I123" s="27">
        <v>2</v>
      </c>
      <c r="J123" s="27">
        <v>166.4</v>
      </c>
      <c r="K123" s="27">
        <v>52.9</v>
      </c>
      <c r="L123">
        <v>2559</v>
      </c>
      <c r="M123">
        <v>107.235</v>
      </c>
      <c r="N123" t="s">
        <v>209</v>
      </c>
      <c r="O123">
        <v>-1.25</v>
      </c>
    </row>
    <row r="124" spans="1:21" x14ac:dyDescent="0.2">
      <c r="A124" s="27">
        <v>63</v>
      </c>
      <c r="B124" s="27" t="s">
        <v>299</v>
      </c>
      <c r="C124" s="27" t="s">
        <v>300</v>
      </c>
      <c r="D124" s="27" t="s">
        <v>221</v>
      </c>
      <c r="E124" s="27" t="s">
        <v>222</v>
      </c>
      <c r="F124" s="27" t="s">
        <v>63</v>
      </c>
      <c r="G124" s="27" t="s">
        <v>301</v>
      </c>
      <c r="H124" s="27">
        <v>0.54200000000000004</v>
      </c>
      <c r="I124" s="27">
        <v>3</v>
      </c>
      <c r="J124" s="27">
        <v>256</v>
      </c>
      <c r="K124" s="27">
        <v>52.9</v>
      </c>
      <c r="L124">
        <v>2564</v>
      </c>
      <c r="M124">
        <v>107.339</v>
      </c>
      <c r="N124" t="s">
        <v>255</v>
      </c>
      <c r="O124">
        <v>-1.298</v>
      </c>
    </row>
    <row r="125" spans="1:21" x14ac:dyDescent="0.2">
      <c r="A125" s="27">
        <v>63</v>
      </c>
      <c r="B125" s="27" t="s">
        <v>299</v>
      </c>
      <c r="C125" s="27" t="s">
        <v>300</v>
      </c>
      <c r="D125" s="27" t="s">
        <v>221</v>
      </c>
      <c r="E125" s="27" t="s">
        <v>222</v>
      </c>
      <c r="F125" s="27" t="s">
        <v>63</v>
      </c>
      <c r="G125" s="27" t="s">
        <v>301</v>
      </c>
      <c r="H125" s="27">
        <v>0.54200000000000004</v>
      </c>
      <c r="I125" s="27">
        <v>4</v>
      </c>
      <c r="J125" s="27">
        <v>359.1</v>
      </c>
      <c r="K125" s="27">
        <v>198.8</v>
      </c>
      <c r="L125">
        <v>2417</v>
      </c>
      <c r="M125">
        <v>145.93100000000001</v>
      </c>
      <c r="N125" t="s">
        <v>209</v>
      </c>
      <c r="O125">
        <v>7.4379999999999997</v>
      </c>
    </row>
    <row r="126" spans="1:21" x14ac:dyDescent="0.2">
      <c r="A126" s="27">
        <v>63</v>
      </c>
      <c r="B126" s="27" t="s">
        <v>299</v>
      </c>
      <c r="C126" s="27" t="s">
        <v>300</v>
      </c>
      <c r="D126" s="27" t="s">
        <v>221</v>
      </c>
      <c r="E126" s="27" t="s">
        <v>222</v>
      </c>
      <c r="F126" s="27" t="s">
        <v>63</v>
      </c>
      <c r="G126" s="27" t="s">
        <v>301</v>
      </c>
      <c r="H126" s="27">
        <v>0.54200000000000004</v>
      </c>
      <c r="I126" s="27">
        <v>5</v>
      </c>
      <c r="J126" s="27">
        <v>743.6</v>
      </c>
      <c r="K126" s="27">
        <v>230.1</v>
      </c>
      <c r="P126">
        <v>2848</v>
      </c>
      <c r="Q126">
        <v>206.3</v>
      </c>
      <c r="R126">
        <v>-13.353</v>
      </c>
      <c r="S126" t="s">
        <v>171</v>
      </c>
      <c r="T126" t="s">
        <v>256</v>
      </c>
      <c r="U126" t="s">
        <v>104</v>
      </c>
    </row>
    <row r="127" spans="1:21" x14ac:dyDescent="0.2">
      <c r="A127" s="27">
        <v>63</v>
      </c>
      <c r="B127" s="27" t="s">
        <v>299</v>
      </c>
      <c r="C127" s="27" t="s">
        <v>300</v>
      </c>
      <c r="D127" s="27" t="s">
        <v>221</v>
      </c>
      <c r="E127" s="27" t="s">
        <v>222</v>
      </c>
      <c r="F127" s="27" t="s">
        <v>63</v>
      </c>
      <c r="G127" s="27" t="s">
        <v>301</v>
      </c>
      <c r="H127" s="27">
        <v>0.54200000000000004</v>
      </c>
      <c r="I127" s="27">
        <v>6</v>
      </c>
      <c r="J127" s="27">
        <v>1169.0999999999999</v>
      </c>
      <c r="K127" s="27">
        <v>56.6</v>
      </c>
      <c r="P127">
        <v>3776</v>
      </c>
      <c r="Q127">
        <v>156.512</v>
      </c>
      <c r="R127">
        <v>-3.7</v>
      </c>
      <c r="S127" t="s">
        <v>74</v>
      </c>
      <c r="T127" t="s">
        <v>75</v>
      </c>
      <c r="U127" t="s">
        <v>235</v>
      </c>
    </row>
    <row r="128" spans="1:21" x14ac:dyDescent="0.2">
      <c r="A128" s="27">
        <v>64</v>
      </c>
      <c r="B128" s="27" t="s">
        <v>302</v>
      </c>
      <c r="C128" s="27" t="s">
        <v>303</v>
      </c>
      <c r="D128" s="27" t="s">
        <v>221</v>
      </c>
      <c r="E128" s="27" t="s">
        <v>222</v>
      </c>
      <c r="F128" s="27" t="s">
        <v>63</v>
      </c>
      <c r="G128" s="27" t="s">
        <v>304</v>
      </c>
      <c r="H128" s="27">
        <v>0.53600000000000003</v>
      </c>
      <c r="I128" s="27">
        <v>1</v>
      </c>
      <c r="J128" s="27">
        <v>76.7</v>
      </c>
      <c r="K128" s="27">
        <v>52.7</v>
      </c>
      <c r="L128">
        <v>2556</v>
      </c>
      <c r="M128">
        <v>107.15900000000001</v>
      </c>
      <c r="N128" t="s">
        <v>209</v>
      </c>
      <c r="O128">
        <v>-1.19</v>
      </c>
    </row>
    <row r="129" spans="1:21" x14ac:dyDescent="0.2">
      <c r="A129" s="27">
        <v>64</v>
      </c>
      <c r="B129" s="27" t="s">
        <v>302</v>
      </c>
      <c r="C129" s="27" t="s">
        <v>303</v>
      </c>
      <c r="D129" s="27" t="s">
        <v>221</v>
      </c>
      <c r="E129" s="27" t="s">
        <v>222</v>
      </c>
      <c r="F129" s="27" t="s">
        <v>63</v>
      </c>
      <c r="G129" s="27" t="s">
        <v>304</v>
      </c>
      <c r="H129" s="27">
        <v>0.53600000000000003</v>
      </c>
      <c r="I129" s="27">
        <v>2</v>
      </c>
      <c r="J129" s="27">
        <v>166.4</v>
      </c>
      <c r="K129" s="27">
        <v>52.9</v>
      </c>
      <c r="L129">
        <v>2562</v>
      </c>
      <c r="M129">
        <v>107.488</v>
      </c>
      <c r="N129" t="s">
        <v>209</v>
      </c>
      <c r="O129">
        <v>-1.25</v>
      </c>
    </row>
    <row r="130" spans="1:21" x14ac:dyDescent="0.2">
      <c r="A130" s="27">
        <v>64</v>
      </c>
      <c r="B130" s="27" t="s">
        <v>302</v>
      </c>
      <c r="C130" s="27" t="s">
        <v>303</v>
      </c>
      <c r="D130" s="27" t="s">
        <v>221</v>
      </c>
      <c r="E130" s="27" t="s">
        <v>222</v>
      </c>
      <c r="F130" s="27" t="s">
        <v>63</v>
      </c>
      <c r="G130" s="27" t="s">
        <v>304</v>
      </c>
      <c r="H130" s="27">
        <v>0.53600000000000003</v>
      </c>
      <c r="I130" s="27">
        <v>3</v>
      </c>
      <c r="J130" s="27">
        <v>256.2</v>
      </c>
      <c r="K130" s="27">
        <v>52.7</v>
      </c>
      <c r="L130">
        <v>2561</v>
      </c>
      <c r="M130">
        <v>107.217</v>
      </c>
      <c r="N130" t="s">
        <v>255</v>
      </c>
      <c r="O130">
        <v>-1.2689999999999999</v>
      </c>
    </row>
    <row r="131" spans="1:21" x14ac:dyDescent="0.2">
      <c r="A131" s="27">
        <v>64</v>
      </c>
      <c r="B131" s="27" t="s">
        <v>302</v>
      </c>
      <c r="C131" s="27" t="s">
        <v>303</v>
      </c>
      <c r="D131" s="27" t="s">
        <v>221</v>
      </c>
      <c r="E131" s="27" t="s">
        <v>222</v>
      </c>
      <c r="F131" s="27" t="s">
        <v>63</v>
      </c>
      <c r="G131" s="27" t="s">
        <v>304</v>
      </c>
      <c r="H131" s="27">
        <v>0.53600000000000003</v>
      </c>
      <c r="I131" s="27">
        <v>4</v>
      </c>
      <c r="J131" s="27">
        <v>358.9</v>
      </c>
      <c r="K131" s="27">
        <v>201.1</v>
      </c>
      <c r="L131">
        <v>2568</v>
      </c>
      <c r="M131">
        <v>154.43299999999999</v>
      </c>
      <c r="N131" t="s">
        <v>209</v>
      </c>
      <c r="O131">
        <v>6.5720000000000001</v>
      </c>
    </row>
    <row r="132" spans="1:21" x14ac:dyDescent="0.2">
      <c r="A132" s="27">
        <v>64</v>
      </c>
      <c r="B132" s="27" t="s">
        <v>302</v>
      </c>
      <c r="C132" s="27" t="s">
        <v>303</v>
      </c>
      <c r="D132" s="27" t="s">
        <v>221</v>
      </c>
      <c r="E132" s="27" t="s">
        <v>222</v>
      </c>
      <c r="F132" s="27" t="s">
        <v>63</v>
      </c>
      <c r="G132" s="27" t="s">
        <v>304</v>
      </c>
      <c r="H132" s="27">
        <v>0.53600000000000003</v>
      </c>
      <c r="I132" s="27">
        <v>5</v>
      </c>
      <c r="J132" s="27">
        <v>743</v>
      </c>
      <c r="K132" s="27">
        <v>230.3</v>
      </c>
      <c r="P132">
        <v>3010</v>
      </c>
      <c r="Q132">
        <v>216.56200000000001</v>
      </c>
      <c r="R132">
        <v>-16.446999999999999</v>
      </c>
      <c r="S132" t="s">
        <v>171</v>
      </c>
      <c r="T132" t="s">
        <v>256</v>
      </c>
      <c r="U132" t="s">
        <v>97</v>
      </c>
    </row>
    <row r="133" spans="1:21" x14ac:dyDescent="0.2">
      <c r="A133" s="27">
        <v>64</v>
      </c>
      <c r="B133" s="27" t="s">
        <v>302</v>
      </c>
      <c r="C133" s="27" t="s">
        <v>303</v>
      </c>
      <c r="D133" s="27" t="s">
        <v>221</v>
      </c>
      <c r="E133" s="27" t="s">
        <v>222</v>
      </c>
      <c r="F133" s="27" t="s">
        <v>63</v>
      </c>
      <c r="G133" s="27" t="s">
        <v>304</v>
      </c>
      <c r="H133" s="27">
        <v>0.53600000000000003</v>
      </c>
      <c r="I133" s="27">
        <v>6</v>
      </c>
      <c r="J133" s="27">
        <v>1169.0999999999999</v>
      </c>
      <c r="K133" s="27">
        <v>57.1</v>
      </c>
      <c r="P133">
        <v>3787</v>
      </c>
      <c r="Q133">
        <v>156.923</v>
      </c>
      <c r="R133">
        <v>-3.7</v>
      </c>
      <c r="S133" t="s">
        <v>106</v>
      </c>
      <c r="T133" t="s">
        <v>81</v>
      </c>
      <c r="U133" t="s">
        <v>76</v>
      </c>
    </row>
    <row r="134" spans="1:21" x14ac:dyDescent="0.2">
      <c r="A134" s="27">
        <v>65</v>
      </c>
      <c r="B134" s="27" t="s">
        <v>305</v>
      </c>
      <c r="C134" s="27" t="s">
        <v>306</v>
      </c>
      <c r="D134" s="27" t="s">
        <v>221</v>
      </c>
      <c r="E134" s="27" t="s">
        <v>222</v>
      </c>
      <c r="F134" s="27" t="s">
        <v>63</v>
      </c>
      <c r="G134" s="27" t="s">
        <v>307</v>
      </c>
      <c r="H134" s="27">
        <v>0.57099999999999995</v>
      </c>
      <c r="I134" s="27">
        <v>1</v>
      </c>
      <c r="J134" s="27">
        <v>76.5</v>
      </c>
      <c r="K134" s="27">
        <v>52.7</v>
      </c>
      <c r="L134">
        <v>2564</v>
      </c>
      <c r="M134">
        <v>107.464</v>
      </c>
      <c r="N134" t="s">
        <v>210</v>
      </c>
      <c r="O134">
        <v>-1.1639999999999999</v>
      </c>
    </row>
    <row r="135" spans="1:21" x14ac:dyDescent="0.2">
      <c r="A135" s="27">
        <v>65</v>
      </c>
      <c r="B135" s="27" t="s">
        <v>305</v>
      </c>
      <c r="C135" s="27" t="s">
        <v>306</v>
      </c>
      <c r="D135" s="27" t="s">
        <v>221</v>
      </c>
      <c r="E135" s="27" t="s">
        <v>222</v>
      </c>
      <c r="F135" s="27" t="s">
        <v>63</v>
      </c>
      <c r="G135" s="27" t="s">
        <v>307</v>
      </c>
      <c r="H135" s="27">
        <v>0.57099999999999995</v>
      </c>
      <c r="I135" s="27">
        <v>2</v>
      </c>
      <c r="J135" s="27">
        <v>166.4</v>
      </c>
      <c r="K135" s="27">
        <v>52.7</v>
      </c>
      <c r="L135">
        <v>2575</v>
      </c>
      <c r="M135">
        <v>107.66200000000001</v>
      </c>
      <c r="N135" t="s">
        <v>210</v>
      </c>
      <c r="O135">
        <v>-1.25</v>
      </c>
    </row>
    <row r="136" spans="1:21" x14ac:dyDescent="0.2">
      <c r="A136" s="27">
        <v>65</v>
      </c>
      <c r="B136" s="27" t="s">
        <v>305</v>
      </c>
      <c r="C136" s="27" t="s">
        <v>306</v>
      </c>
      <c r="D136" s="27" t="s">
        <v>221</v>
      </c>
      <c r="E136" s="27" t="s">
        <v>222</v>
      </c>
      <c r="F136" s="27" t="s">
        <v>63</v>
      </c>
      <c r="G136" s="27" t="s">
        <v>307</v>
      </c>
      <c r="H136" s="27">
        <v>0.57099999999999995</v>
      </c>
      <c r="I136" s="27">
        <v>3</v>
      </c>
      <c r="J136" s="27">
        <v>256</v>
      </c>
      <c r="K136" s="27">
        <v>52.7</v>
      </c>
      <c r="L136">
        <v>2574</v>
      </c>
      <c r="M136">
        <v>107.828</v>
      </c>
      <c r="N136" t="s">
        <v>209</v>
      </c>
      <c r="O136">
        <v>-1.2829999999999999</v>
      </c>
    </row>
    <row r="137" spans="1:21" x14ac:dyDescent="0.2">
      <c r="A137" s="27">
        <v>65</v>
      </c>
      <c r="B137" s="27" t="s">
        <v>305</v>
      </c>
      <c r="C137" s="27" t="s">
        <v>306</v>
      </c>
      <c r="D137" s="27" t="s">
        <v>221</v>
      </c>
      <c r="E137" s="27" t="s">
        <v>222</v>
      </c>
      <c r="F137" s="27" t="s">
        <v>63</v>
      </c>
      <c r="G137" s="27" t="s">
        <v>307</v>
      </c>
      <c r="H137" s="27">
        <v>0.57099999999999995</v>
      </c>
      <c r="I137" s="27">
        <v>4</v>
      </c>
      <c r="J137" s="27">
        <v>357.8</v>
      </c>
      <c r="K137" s="27">
        <v>201.9</v>
      </c>
      <c r="L137">
        <v>2744</v>
      </c>
      <c r="M137">
        <v>164.37899999999999</v>
      </c>
      <c r="N137" t="s">
        <v>210</v>
      </c>
      <c r="O137">
        <v>8.2479999999999993</v>
      </c>
    </row>
    <row r="138" spans="1:21" x14ac:dyDescent="0.2">
      <c r="A138" s="27">
        <v>65</v>
      </c>
      <c r="B138" s="27" t="s">
        <v>305</v>
      </c>
      <c r="C138" s="27" t="s">
        <v>306</v>
      </c>
      <c r="D138" s="27" t="s">
        <v>221</v>
      </c>
      <c r="E138" s="27" t="s">
        <v>222</v>
      </c>
      <c r="F138" s="27" t="s">
        <v>63</v>
      </c>
      <c r="G138" s="27" t="s">
        <v>307</v>
      </c>
      <c r="H138" s="27">
        <v>0.57099999999999995</v>
      </c>
      <c r="I138" s="27">
        <v>5</v>
      </c>
      <c r="J138" s="27">
        <v>741.5</v>
      </c>
      <c r="K138" s="27">
        <v>232.2</v>
      </c>
      <c r="P138">
        <v>3222</v>
      </c>
      <c r="Q138">
        <v>232.11</v>
      </c>
      <c r="R138">
        <v>-17.138000000000002</v>
      </c>
      <c r="S138" t="s">
        <v>171</v>
      </c>
      <c r="T138" t="s">
        <v>256</v>
      </c>
      <c r="U138" t="s">
        <v>97</v>
      </c>
    </row>
    <row r="139" spans="1:21" x14ac:dyDescent="0.2">
      <c r="A139" s="27">
        <v>65</v>
      </c>
      <c r="B139" s="27" t="s">
        <v>305</v>
      </c>
      <c r="C139" s="27" t="s">
        <v>306</v>
      </c>
      <c r="D139" s="27" t="s">
        <v>221</v>
      </c>
      <c r="E139" s="27" t="s">
        <v>222</v>
      </c>
      <c r="F139" s="27" t="s">
        <v>63</v>
      </c>
      <c r="G139" s="27" t="s">
        <v>307</v>
      </c>
      <c r="H139" s="27">
        <v>0.57099999999999995</v>
      </c>
      <c r="I139" s="27">
        <v>6</v>
      </c>
      <c r="J139" s="27">
        <v>1169.0999999999999</v>
      </c>
      <c r="K139" s="27">
        <v>56.6</v>
      </c>
      <c r="P139">
        <v>3799</v>
      </c>
      <c r="Q139">
        <v>157.46899999999999</v>
      </c>
      <c r="R139">
        <v>-3.7</v>
      </c>
      <c r="S139" t="s">
        <v>124</v>
      </c>
      <c r="T139" t="s">
        <v>162</v>
      </c>
      <c r="U139" t="s">
        <v>129</v>
      </c>
    </row>
    <row r="140" spans="1:21" x14ac:dyDescent="0.2">
      <c r="A140" s="27">
        <v>66</v>
      </c>
      <c r="B140" s="27" t="s">
        <v>308</v>
      </c>
      <c r="C140" s="27" t="s">
        <v>309</v>
      </c>
      <c r="D140" s="27" t="s">
        <v>221</v>
      </c>
      <c r="E140" s="27" t="s">
        <v>222</v>
      </c>
      <c r="F140" s="27" t="s">
        <v>63</v>
      </c>
      <c r="G140" s="27" t="s">
        <v>310</v>
      </c>
      <c r="H140" s="27">
        <v>0.54200000000000004</v>
      </c>
      <c r="I140" s="27">
        <v>1</v>
      </c>
      <c r="J140" s="27">
        <v>76.7</v>
      </c>
      <c r="K140" s="27">
        <v>52.5</v>
      </c>
      <c r="L140">
        <v>2571</v>
      </c>
      <c r="M140">
        <v>107.657</v>
      </c>
      <c r="N140" t="s">
        <v>209</v>
      </c>
      <c r="O140">
        <v>-1.2090000000000001</v>
      </c>
    </row>
    <row r="141" spans="1:21" x14ac:dyDescent="0.2">
      <c r="A141" s="27">
        <v>66</v>
      </c>
      <c r="B141" s="27" t="s">
        <v>308</v>
      </c>
      <c r="C141" s="27" t="s">
        <v>309</v>
      </c>
      <c r="D141" s="27" t="s">
        <v>221</v>
      </c>
      <c r="E141" s="27" t="s">
        <v>222</v>
      </c>
      <c r="F141" s="27" t="s">
        <v>63</v>
      </c>
      <c r="G141" s="27" t="s">
        <v>310</v>
      </c>
      <c r="H141" s="27">
        <v>0.54200000000000004</v>
      </c>
      <c r="I141" s="27">
        <v>2</v>
      </c>
      <c r="J141" s="27">
        <v>166.4</v>
      </c>
      <c r="K141" s="27">
        <v>52.7</v>
      </c>
      <c r="L141">
        <v>2571</v>
      </c>
      <c r="M141">
        <v>107.9</v>
      </c>
      <c r="N141" t="s">
        <v>209</v>
      </c>
      <c r="O141">
        <v>-1.25</v>
      </c>
    </row>
    <row r="142" spans="1:21" x14ac:dyDescent="0.2">
      <c r="A142" s="27">
        <v>66</v>
      </c>
      <c r="B142" s="27" t="s">
        <v>308</v>
      </c>
      <c r="C142" s="27" t="s">
        <v>309</v>
      </c>
      <c r="D142" s="27" t="s">
        <v>221</v>
      </c>
      <c r="E142" s="27" t="s">
        <v>222</v>
      </c>
      <c r="F142" s="27" t="s">
        <v>63</v>
      </c>
      <c r="G142" s="27" t="s">
        <v>310</v>
      </c>
      <c r="H142" s="27">
        <v>0.54200000000000004</v>
      </c>
      <c r="I142" s="27">
        <v>3</v>
      </c>
      <c r="J142" s="27">
        <v>256</v>
      </c>
      <c r="K142" s="27">
        <v>52.7</v>
      </c>
      <c r="L142">
        <v>2575</v>
      </c>
      <c r="M142">
        <v>107.709</v>
      </c>
      <c r="N142" t="s">
        <v>209</v>
      </c>
      <c r="O142">
        <v>-1.3169999999999999</v>
      </c>
    </row>
    <row r="143" spans="1:21" x14ac:dyDescent="0.2">
      <c r="A143" s="27">
        <v>66</v>
      </c>
      <c r="B143" s="27" t="s">
        <v>308</v>
      </c>
      <c r="C143" s="27" t="s">
        <v>309</v>
      </c>
      <c r="D143" s="27" t="s">
        <v>221</v>
      </c>
      <c r="E143" s="27" t="s">
        <v>222</v>
      </c>
      <c r="F143" s="27" t="s">
        <v>63</v>
      </c>
      <c r="G143" s="27" t="s">
        <v>310</v>
      </c>
      <c r="H143" s="27">
        <v>0.54200000000000004</v>
      </c>
      <c r="I143" s="27">
        <v>4</v>
      </c>
      <c r="J143" s="27">
        <v>357.4</v>
      </c>
      <c r="K143" s="27">
        <v>205.2</v>
      </c>
      <c r="L143">
        <v>3350</v>
      </c>
      <c r="M143">
        <v>200.00800000000001</v>
      </c>
      <c r="N143" t="s">
        <v>209</v>
      </c>
      <c r="O143">
        <v>7.0839999999999996</v>
      </c>
    </row>
    <row r="144" spans="1:21" x14ac:dyDescent="0.2">
      <c r="A144" s="27">
        <v>66</v>
      </c>
      <c r="B144" s="27" t="s">
        <v>308</v>
      </c>
      <c r="C144" s="27" t="s">
        <v>309</v>
      </c>
      <c r="D144" s="27" t="s">
        <v>221</v>
      </c>
      <c r="E144" s="27" t="s">
        <v>222</v>
      </c>
      <c r="F144" s="27" t="s">
        <v>63</v>
      </c>
      <c r="G144" s="27" t="s">
        <v>310</v>
      </c>
      <c r="H144" s="27">
        <v>0.54200000000000004</v>
      </c>
      <c r="I144" s="27">
        <v>5</v>
      </c>
      <c r="J144" s="27">
        <v>738.8</v>
      </c>
      <c r="K144" s="27">
        <v>237.8</v>
      </c>
      <c r="P144">
        <v>3843</v>
      </c>
      <c r="Q144">
        <v>278.66000000000003</v>
      </c>
      <c r="R144">
        <v>-16.545999999999999</v>
      </c>
      <c r="S144" t="s">
        <v>171</v>
      </c>
      <c r="T144" t="s">
        <v>212</v>
      </c>
      <c r="U144" t="s">
        <v>97</v>
      </c>
    </row>
    <row r="145" spans="1:21" x14ac:dyDescent="0.2">
      <c r="A145" s="27">
        <v>66</v>
      </c>
      <c r="B145" s="27" t="s">
        <v>308</v>
      </c>
      <c r="C145" s="27" t="s">
        <v>309</v>
      </c>
      <c r="D145" s="27" t="s">
        <v>221</v>
      </c>
      <c r="E145" s="27" t="s">
        <v>222</v>
      </c>
      <c r="F145" s="27" t="s">
        <v>63</v>
      </c>
      <c r="G145" s="27" t="s">
        <v>310</v>
      </c>
      <c r="H145" s="27">
        <v>0.54200000000000004</v>
      </c>
      <c r="I145" s="27">
        <v>6</v>
      </c>
      <c r="J145" s="27">
        <v>1169.0999999999999</v>
      </c>
      <c r="K145" s="27">
        <v>57.1</v>
      </c>
      <c r="P145">
        <v>3790</v>
      </c>
      <c r="Q145">
        <v>156.77000000000001</v>
      </c>
      <c r="R145">
        <v>-3.7</v>
      </c>
      <c r="S145" t="s">
        <v>228</v>
      </c>
      <c r="T145" t="s">
        <v>112</v>
      </c>
      <c r="U145" t="s">
        <v>193</v>
      </c>
    </row>
    <row r="146" spans="1:21" x14ac:dyDescent="0.2">
      <c r="A146" s="27">
        <v>67</v>
      </c>
      <c r="B146" s="27" t="s">
        <v>311</v>
      </c>
      <c r="C146" s="27" t="s">
        <v>312</v>
      </c>
      <c r="D146" s="27" t="s">
        <v>221</v>
      </c>
      <c r="E146" s="27" t="s">
        <v>222</v>
      </c>
      <c r="F146" s="27" t="s">
        <v>63</v>
      </c>
      <c r="G146" s="27" t="s">
        <v>313</v>
      </c>
      <c r="H146" s="27">
        <v>0.58199999999999996</v>
      </c>
      <c r="I146" s="27">
        <v>1</v>
      </c>
      <c r="J146" s="27">
        <v>76.5</v>
      </c>
      <c r="K146" s="27">
        <v>52.7</v>
      </c>
      <c r="L146">
        <v>2569</v>
      </c>
      <c r="M146">
        <v>107.602</v>
      </c>
      <c r="N146" t="s">
        <v>210</v>
      </c>
      <c r="O146">
        <v>-1.1859999999999999</v>
      </c>
    </row>
    <row r="147" spans="1:21" x14ac:dyDescent="0.2">
      <c r="A147" s="27">
        <v>67</v>
      </c>
      <c r="B147" s="27" t="s">
        <v>311</v>
      </c>
      <c r="C147" s="27" t="s">
        <v>312</v>
      </c>
      <c r="D147" s="27" t="s">
        <v>221</v>
      </c>
      <c r="E147" s="27" t="s">
        <v>222</v>
      </c>
      <c r="F147" s="27" t="s">
        <v>63</v>
      </c>
      <c r="G147" s="27" t="s">
        <v>313</v>
      </c>
      <c r="H147" s="27">
        <v>0.58199999999999996</v>
      </c>
      <c r="I147" s="27">
        <v>2</v>
      </c>
      <c r="J147" s="27">
        <v>166.4</v>
      </c>
      <c r="K147" s="27">
        <v>52.7</v>
      </c>
      <c r="L147">
        <v>2567</v>
      </c>
      <c r="M147">
        <v>107.608</v>
      </c>
      <c r="N147" t="s">
        <v>209</v>
      </c>
      <c r="O147">
        <v>-1.25</v>
      </c>
    </row>
    <row r="148" spans="1:21" x14ac:dyDescent="0.2">
      <c r="A148" s="27">
        <v>67</v>
      </c>
      <c r="B148" s="27" t="s">
        <v>311</v>
      </c>
      <c r="C148" s="27" t="s">
        <v>312</v>
      </c>
      <c r="D148" s="27" t="s">
        <v>221</v>
      </c>
      <c r="E148" s="27" t="s">
        <v>222</v>
      </c>
      <c r="F148" s="27" t="s">
        <v>63</v>
      </c>
      <c r="G148" s="27" t="s">
        <v>313</v>
      </c>
      <c r="H148" s="27">
        <v>0.58199999999999996</v>
      </c>
      <c r="I148" s="27">
        <v>3</v>
      </c>
      <c r="J148" s="27">
        <v>256</v>
      </c>
      <c r="K148" s="27">
        <v>52.9</v>
      </c>
      <c r="L148">
        <v>2575</v>
      </c>
      <c r="M148">
        <v>107.913</v>
      </c>
      <c r="N148" t="s">
        <v>209</v>
      </c>
      <c r="O148">
        <v>-1.2689999999999999</v>
      </c>
    </row>
    <row r="149" spans="1:21" x14ac:dyDescent="0.2">
      <c r="A149" s="27">
        <v>67</v>
      </c>
      <c r="B149" s="27" t="s">
        <v>311</v>
      </c>
      <c r="C149" s="27" t="s">
        <v>312</v>
      </c>
      <c r="D149" s="27" t="s">
        <v>221</v>
      </c>
      <c r="E149" s="27" t="s">
        <v>222</v>
      </c>
      <c r="F149" s="27" t="s">
        <v>63</v>
      </c>
      <c r="G149" s="27" t="s">
        <v>313</v>
      </c>
      <c r="H149" s="27">
        <v>0.58199999999999996</v>
      </c>
      <c r="I149" s="27">
        <v>4</v>
      </c>
      <c r="J149" s="27">
        <v>359.1</v>
      </c>
      <c r="K149" s="27">
        <v>196.9</v>
      </c>
      <c r="L149">
        <v>2282</v>
      </c>
      <c r="M149">
        <v>137.773</v>
      </c>
      <c r="N149" t="s">
        <v>210</v>
      </c>
      <c r="O149">
        <v>8.2609999999999992</v>
      </c>
    </row>
    <row r="150" spans="1:21" x14ac:dyDescent="0.2">
      <c r="A150" s="27">
        <v>67</v>
      </c>
      <c r="B150" s="27" t="s">
        <v>311</v>
      </c>
      <c r="C150" s="27" t="s">
        <v>312</v>
      </c>
      <c r="D150" s="27" t="s">
        <v>221</v>
      </c>
      <c r="E150" s="27" t="s">
        <v>222</v>
      </c>
      <c r="F150" s="27" t="s">
        <v>63</v>
      </c>
      <c r="G150" s="27" t="s">
        <v>313</v>
      </c>
      <c r="H150" s="27">
        <v>0.58199999999999996</v>
      </c>
      <c r="I150" s="27">
        <v>5</v>
      </c>
      <c r="J150" s="27">
        <v>742</v>
      </c>
      <c r="K150" s="27">
        <v>229.9</v>
      </c>
      <c r="P150">
        <v>2646</v>
      </c>
      <c r="Q150">
        <v>191.23099999999999</v>
      </c>
      <c r="R150">
        <v>-16.847999999999999</v>
      </c>
      <c r="S150" t="s">
        <v>171</v>
      </c>
      <c r="T150" t="s">
        <v>256</v>
      </c>
      <c r="U150" t="s">
        <v>104</v>
      </c>
    </row>
    <row r="151" spans="1:21" x14ac:dyDescent="0.2">
      <c r="A151" s="27">
        <v>67</v>
      </c>
      <c r="B151" s="27" t="s">
        <v>311</v>
      </c>
      <c r="C151" s="27" t="s">
        <v>312</v>
      </c>
      <c r="D151" s="27" t="s">
        <v>221</v>
      </c>
      <c r="E151" s="27" t="s">
        <v>222</v>
      </c>
      <c r="F151" s="27" t="s">
        <v>63</v>
      </c>
      <c r="G151" s="27" t="s">
        <v>313</v>
      </c>
      <c r="H151" s="27">
        <v>0.58199999999999996</v>
      </c>
      <c r="I151" s="27">
        <v>6</v>
      </c>
      <c r="J151" s="27">
        <v>1169.0999999999999</v>
      </c>
      <c r="K151" s="27">
        <v>57.1</v>
      </c>
      <c r="P151">
        <v>3784</v>
      </c>
      <c r="Q151">
        <v>156.75700000000001</v>
      </c>
      <c r="R151">
        <v>-3.7</v>
      </c>
      <c r="S151" t="s">
        <v>74</v>
      </c>
      <c r="T151" t="s">
        <v>89</v>
      </c>
      <c r="U151" t="s">
        <v>227</v>
      </c>
    </row>
    <row r="152" spans="1:21" x14ac:dyDescent="0.2">
      <c r="A152" s="27">
        <v>68</v>
      </c>
      <c r="B152" s="27" t="s">
        <v>314</v>
      </c>
      <c r="C152" s="27" t="s">
        <v>315</v>
      </c>
      <c r="D152" s="27" t="s">
        <v>221</v>
      </c>
      <c r="E152" s="27" t="s">
        <v>222</v>
      </c>
      <c r="F152" s="27" t="s">
        <v>63</v>
      </c>
      <c r="G152" s="27" t="s">
        <v>316</v>
      </c>
      <c r="H152" s="27">
        <v>0.52700000000000002</v>
      </c>
      <c r="I152" s="27">
        <v>1</v>
      </c>
      <c r="J152" s="27">
        <v>76.7</v>
      </c>
      <c r="K152" s="27">
        <v>52.7</v>
      </c>
      <c r="L152">
        <v>2561</v>
      </c>
      <c r="M152">
        <v>107.087</v>
      </c>
      <c r="N152" t="s">
        <v>255</v>
      </c>
      <c r="O152">
        <v>-1.117</v>
      </c>
    </row>
    <row r="153" spans="1:21" x14ac:dyDescent="0.2">
      <c r="A153" s="27">
        <v>68</v>
      </c>
      <c r="B153" s="27" t="s">
        <v>314</v>
      </c>
      <c r="C153" s="27" t="s">
        <v>315</v>
      </c>
      <c r="D153" s="27" t="s">
        <v>221</v>
      </c>
      <c r="E153" s="27" t="s">
        <v>222</v>
      </c>
      <c r="F153" s="27" t="s">
        <v>63</v>
      </c>
      <c r="G153" s="27" t="s">
        <v>316</v>
      </c>
      <c r="H153" s="27">
        <v>0.52700000000000002</v>
      </c>
      <c r="I153" s="27">
        <v>2</v>
      </c>
      <c r="J153" s="27">
        <v>166.4</v>
      </c>
      <c r="K153" s="27">
        <v>52.7</v>
      </c>
      <c r="L153">
        <v>2561</v>
      </c>
      <c r="M153">
        <v>107.226</v>
      </c>
      <c r="N153" t="s">
        <v>254</v>
      </c>
      <c r="O153">
        <v>-1.25</v>
      </c>
    </row>
    <row r="154" spans="1:21" x14ac:dyDescent="0.2">
      <c r="A154" s="27">
        <v>68</v>
      </c>
      <c r="B154" s="27" t="s">
        <v>314</v>
      </c>
      <c r="C154" s="27" t="s">
        <v>315</v>
      </c>
      <c r="D154" s="27" t="s">
        <v>221</v>
      </c>
      <c r="E154" s="27" t="s">
        <v>222</v>
      </c>
      <c r="F154" s="27" t="s">
        <v>63</v>
      </c>
      <c r="G154" s="27" t="s">
        <v>316</v>
      </c>
      <c r="H154" s="27">
        <v>0.52700000000000002</v>
      </c>
      <c r="I154" s="27">
        <v>3</v>
      </c>
      <c r="J154" s="27">
        <v>256.2</v>
      </c>
      <c r="K154" s="27">
        <v>52.7</v>
      </c>
      <c r="L154">
        <v>2559</v>
      </c>
      <c r="M154">
        <v>107.071</v>
      </c>
      <c r="N154" t="s">
        <v>254</v>
      </c>
      <c r="O154">
        <v>-1.2410000000000001</v>
      </c>
    </row>
    <row r="155" spans="1:21" x14ac:dyDescent="0.2">
      <c r="A155" s="27">
        <v>68</v>
      </c>
      <c r="B155" s="27" t="s">
        <v>314</v>
      </c>
      <c r="C155" s="27" t="s">
        <v>315</v>
      </c>
      <c r="D155" s="27" t="s">
        <v>221</v>
      </c>
      <c r="E155" s="27" t="s">
        <v>222</v>
      </c>
      <c r="F155" s="27" t="s">
        <v>63</v>
      </c>
      <c r="G155" s="27" t="s">
        <v>316</v>
      </c>
      <c r="H155" s="27">
        <v>0.52700000000000002</v>
      </c>
      <c r="I155" s="27">
        <v>4</v>
      </c>
      <c r="J155" s="27">
        <v>357.2</v>
      </c>
      <c r="K155" s="27">
        <v>207.3</v>
      </c>
      <c r="L155">
        <v>3489</v>
      </c>
      <c r="M155">
        <v>208.33799999999999</v>
      </c>
      <c r="N155" t="s">
        <v>254</v>
      </c>
      <c r="O155">
        <v>5.843</v>
      </c>
    </row>
    <row r="156" spans="1:21" x14ac:dyDescent="0.2">
      <c r="A156" s="27">
        <v>68</v>
      </c>
      <c r="B156" s="27" t="s">
        <v>314</v>
      </c>
      <c r="C156" s="27" t="s">
        <v>315</v>
      </c>
      <c r="D156" s="27" t="s">
        <v>221</v>
      </c>
      <c r="E156" s="27" t="s">
        <v>222</v>
      </c>
      <c r="F156" s="27" t="s">
        <v>63</v>
      </c>
      <c r="G156" s="27" t="s">
        <v>316</v>
      </c>
      <c r="H156" s="27">
        <v>0.52700000000000002</v>
      </c>
      <c r="I156" s="27">
        <v>5</v>
      </c>
      <c r="J156" s="27">
        <v>741.1</v>
      </c>
      <c r="K156" s="27">
        <v>239.3</v>
      </c>
      <c r="P156">
        <v>4047</v>
      </c>
      <c r="Q156">
        <v>292.11399999999998</v>
      </c>
      <c r="R156">
        <v>-17</v>
      </c>
      <c r="S156" t="s">
        <v>171</v>
      </c>
      <c r="T156" t="s">
        <v>256</v>
      </c>
      <c r="U156" t="s">
        <v>104</v>
      </c>
    </row>
    <row r="157" spans="1:21" x14ac:dyDescent="0.2">
      <c r="A157" s="27">
        <v>68</v>
      </c>
      <c r="B157" s="27" t="s">
        <v>314</v>
      </c>
      <c r="C157" s="27" t="s">
        <v>315</v>
      </c>
      <c r="D157" s="27" t="s">
        <v>221</v>
      </c>
      <c r="E157" s="27" t="s">
        <v>222</v>
      </c>
      <c r="F157" s="27" t="s">
        <v>63</v>
      </c>
      <c r="G157" s="27" t="s">
        <v>316</v>
      </c>
      <c r="H157" s="27">
        <v>0.52700000000000002</v>
      </c>
      <c r="I157" s="27">
        <v>6</v>
      </c>
      <c r="J157" s="27">
        <v>1169.0999999999999</v>
      </c>
      <c r="K157" s="27">
        <v>57.5</v>
      </c>
      <c r="P157">
        <v>3773</v>
      </c>
      <c r="Q157">
        <v>156.31399999999999</v>
      </c>
      <c r="R157">
        <v>-3.7</v>
      </c>
      <c r="S157" t="s">
        <v>227</v>
      </c>
      <c r="T157" t="s">
        <v>228</v>
      </c>
      <c r="U157" t="s">
        <v>317</v>
      </c>
    </row>
    <row r="158" spans="1:21" x14ac:dyDescent="0.2">
      <c r="A158" s="27">
        <v>69</v>
      </c>
      <c r="B158" s="27" t="s">
        <v>318</v>
      </c>
      <c r="C158" s="27" t="s">
        <v>319</v>
      </c>
      <c r="D158" s="27" t="s">
        <v>221</v>
      </c>
      <c r="E158" s="27" t="s">
        <v>222</v>
      </c>
      <c r="F158" s="27" t="s">
        <v>63</v>
      </c>
      <c r="G158" s="27" t="s">
        <v>320</v>
      </c>
      <c r="H158" s="27">
        <v>0.54300000000000004</v>
      </c>
      <c r="I158" s="27">
        <v>1</v>
      </c>
      <c r="J158" s="27">
        <v>76.7</v>
      </c>
      <c r="K158" s="27">
        <v>52.7</v>
      </c>
      <c r="L158">
        <v>2553</v>
      </c>
      <c r="M158">
        <v>106.919</v>
      </c>
      <c r="N158" t="s">
        <v>210</v>
      </c>
      <c r="O158">
        <v>-1.198</v>
      </c>
    </row>
    <row r="159" spans="1:21" x14ac:dyDescent="0.2">
      <c r="A159" s="27">
        <v>69</v>
      </c>
      <c r="B159" s="27" t="s">
        <v>318</v>
      </c>
      <c r="C159" s="27" t="s">
        <v>319</v>
      </c>
      <c r="D159" s="27" t="s">
        <v>221</v>
      </c>
      <c r="E159" s="27" t="s">
        <v>222</v>
      </c>
      <c r="F159" s="27" t="s">
        <v>63</v>
      </c>
      <c r="G159" s="27" t="s">
        <v>320</v>
      </c>
      <c r="H159" s="27">
        <v>0.54300000000000004</v>
      </c>
      <c r="I159" s="27">
        <v>2</v>
      </c>
      <c r="J159" s="27">
        <v>166.4</v>
      </c>
      <c r="K159" s="27">
        <v>52.7</v>
      </c>
      <c r="L159">
        <v>2558</v>
      </c>
      <c r="M159">
        <v>107.14700000000001</v>
      </c>
      <c r="N159" t="s">
        <v>210</v>
      </c>
      <c r="O159">
        <v>-1.25</v>
      </c>
    </row>
    <row r="160" spans="1:21" x14ac:dyDescent="0.2">
      <c r="A160" s="27">
        <v>69</v>
      </c>
      <c r="B160" s="27" t="s">
        <v>318</v>
      </c>
      <c r="C160" s="27" t="s">
        <v>319</v>
      </c>
      <c r="D160" s="27" t="s">
        <v>221</v>
      </c>
      <c r="E160" s="27" t="s">
        <v>222</v>
      </c>
      <c r="F160" s="27" t="s">
        <v>63</v>
      </c>
      <c r="G160" s="27" t="s">
        <v>320</v>
      </c>
      <c r="H160" s="27">
        <v>0.54300000000000004</v>
      </c>
      <c r="I160" s="27">
        <v>3</v>
      </c>
      <c r="J160" s="27">
        <v>256</v>
      </c>
      <c r="K160" s="27">
        <v>52.9</v>
      </c>
      <c r="L160">
        <v>2556</v>
      </c>
      <c r="M160">
        <v>107.069</v>
      </c>
      <c r="N160" t="s">
        <v>209</v>
      </c>
      <c r="O160">
        <v>-1.3120000000000001</v>
      </c>
    </row>
    <row r="161" spans="1:21" x14ac:dyDescent="0.2">
      <c r="A161" s="27">
        <v>69</v>
      </c>
      <c r="B161" s="27" t="s">
        <v>318</v>
      </c>
      <c r="C161" s="27" t="s">
        <v>319</v>
      </c>
      <c r="D161" s="27" t="s">
        <v>221</v>
      </c>
      <c r="E161" s="27" t="s">
        <v>222</v>
      </c>
      <c r="F161" s="27" t="s">
        <v>63</v>
      </c>
      <c r="G161" s="27" t="s">
        <v>320</v>
      </c>
      <c r="H161" s="27">
        <v>0.54300000000000004</v>
      </c>
      <c r="I161" s="27">
        <v>4</v>
      </c>
      <c r="J161" s="27">
        <v>358.2</v>
      </c>
      <c r="K161" s="27">
        <v>203.4</v>
      </c>
      <c r="L161">
        <v>2965</v>
      </c>
      <c r="M161">
        <v>177.35599999999999</v>
      </c>
      <c r="N161" t="s">
        <v>210</v>
      </c>
      <c r="O161">
        <v>4.9480000000000004</v>
      </c>
    </row>
    <row r="162" spans="1:21" x14ac:dyDescent="0.2">
      <c r="A162" s="27">
        <v>69</v>
      </c>
      <c r="B162" s="27" t="s">
        <v>318</v>
      </c>
      <c r="C162" s="27" t="s">
        <v>319</v>
      </c>
      <c r="D162" s="27" t="s">
        <v>221</v>
      </c>
      <c r="E162" s="27" t="s">
        <v>222</v>
      </c>
      <c r="F162" s="27" t="s">
        <v>63</v>
      </c>
      <c r="G162" s="27" t="s">
        <v>320</v>
      </c>
      <c r="H162" s="27">
        <v>0.54300000000000004</v>
      </c>
      <c r="I162" s="27">
        <v>5</v>
      </c>
      <c r="J162" s="27">
        <v>742.4</v>
      </c>
      <c r="K162" s="27">
        <v>233.2</v>
      </c>
      <c r="P162">
        <v>3480</v>
      </c>
      <c r="Q162">
        <v>250.357</v>
      </c>
      <c r="R162">
        <v>-17.515999999999998</v>
      </c>
      <c r="S162" t="s">
        <v>146</v>
      </c>
      <c r="T162" t="s">
        <v>241</v>
      </c>
      <c r="U162" t="s">
        <v>111</v>
      </c>
    </row>
    <row r="163" spans="1:21" x14ac:dyDescent="0.2">
      <c r="A163" s="27">
        <v>69</v>
      </c>
      <c r="B163" s="27" t="s">
        <v>318</v>
      </c>
      <c r="C163" s="27" t="s">
        <v>319</v>
      </c>
      <c r="D163" s="27" t="s">
        <v>221</v>
      </c>
      <c r="E163" s="27" t="s">
        <v>222</v>
      </c>
      <c r="F163" s="27" t="s">
        <v>63</v>
      </c>
      <c r="G163" s="27" t="s">
        <v>320</v>
      </c>
      <c r="H163" s="27">
        <v>0.54300000000000004</v>
      </c>
      <c r="I163" s="27">
        <v>6</v>
      </c>
      <c r="J163" s="27">
        <v>1169.0999999999999</v>
      </c>
      <c r="K163" s="27">
        <v>57.3</v>
      </c>
      <c r="P163">
        <v>3773</v>
      </c>
      <c r="Q163">
        <v>156.16800000000001</v>
      </c>
      <c r="R163">
        <v>-3.7</v>
      </c>
      <c r="S163" t="s">
        <v>242</v>
      </c>
      <c r="T163" t="s">
        <v>67</v>
      </c>
      <c r="U163" t="s">
        <v>321</v>
      </c>
    </row>
    <row r="164" spans="1:21" x14ac:dyDescent="0.2">
      <c r="A164" s="27">
        <v>70</v>
      </c>
      <c r="B164" s="27" t="s">
        <v>322</v>
      </c>
      <c r="C164" s="27" t="s">
        <v>323</v>
      </c>
      <c r="D164" s="27" t="s">
        <v>221</v>
      </c>
      <c r="E164" s="27" t="s">
        <v>222</v>
      </c>
      <c r="F164" s="27" t="s">
        <v>63</v>
      </c>
      <c r="G164" s="27" t="s">
        <v>324</v>
      </c>
      <c r="H164" s="27">
        <v>0.54500000000000004</v>
      </c>
      <c r="I164" s="27">
        <v>1</v>
      </c>
      <c r="J164" s="27">
        <v>76.7</v>
      </c>
      <c r="K164" s="27">
        <v>52.7</v>
      </c>
      <c r="L164">
        <v>2551</v>
      </c>
      <c r="M164">
        <v>107.1</v>
      </c>
      <c r="N164" t="s">
        <v>210</v>
      </c>
      <c r="O164">
        <v>-1.204</v>
      </c>
    </row>
    <row r="165" spans="1:21" x14ac:dyDescent="0.2">
      <c r="A165" s="27">
        <v>70</v>
      </c>
      <c r="B165" s="27" t="s">
        <v>322</v>
      </c>
      <c r="C165" s="27" t="s">
        <v>323</v>
      </c>
      <c r="D165" s="27" t="s">
        <v>221</v>
      </c>
      <c r="E165" s="27" t="s">
        <v>222</v>
      </c>
      <c r="F165" s="27" t="s">
        <v>63</v>
      </c>
      <c r="G165" s="27" t="s">
        <v>324</v>
      </c>
      <c r="H165" s="27">
        <v>0.54500000000000004</v>
      </c>
      <c r="I165" s="27">
        <v>2</v>
      </c>
      <c r="J165" s="27">
        <v>166.6</v>
      </c>
      <c r="K165" s="27">
        <v>52.5</v>
      </c>
      <c r="L165">
        <v>2551</v>
      </c>
      <c r="M165">
        <v>106.887</v>
      </c>
      <c r="N165" t="s">
        <v>210</v>
      </c>
      <c r="O165">
        <v>-1.25</v>
      </c>
    </row>
    <row r="166" spans="1:21" x14ac:dyDescent="0.2">
      <c r="A166" s="27">
        <v>70</v>
      </c>
      <c r="B166" s="27" t="s">
        <v>322</v>
      </c>
      <c r="C166" s="27" t="s">
        <v>323</v>
      </c>
      <c r="D166" s="27" t="s">
        <v>221</v>
      </c>
      <c r="E166" s="27" t="s">
        <v>222</v>
      </c>
      <c r="F166" s="27" t="s">
        <v>63</v>
      </c>
      <c r="G166" s="27" t="s">
        <v>324</v>
      </c>
      <c r="H166" s="27">
        <v>0.54500000000000004</v>
      </c>
      <c r="I166" s="27">
        <v>3</v>
      </c>
      <c r="J166" s="27">
        <v>256.2</v>
      </c>
      <c r="K166" s="27">
        <v>52.7</v>
      </c>
      <c r="L166">
        <v>2555</v>
      </c>
      <c r="M166">
        <v>106.908</v>
      </c>
      <c r="N166" t="s">
        <v>210</v>
      </c>
      <c r="O166">
        <v>-1.2729999999999999</v>
      </c>
    </row>
    <row r="167" spans="1:21" x14ac:dyDescent="0.2">
      <c r="A167" s="27">
        <v>70</v>
      </c>
      <c r="B167" s="27" t="s">
        <v>322</v>
      </c>
      <c r="C167" s="27" t="s">
        <v>323</v>
      </c>
      <c r="D167" s="27" t="s">
        <v>221</v>
      </c>
      <c r="E167" s="27" t="s">
        <v>222</v>
      </c>
      <c r="F167" s="27" t="s">
        <v>63</v>
      </c>
      <c r="G167" s="27" t="s">
        <v>324</v>
      </c>
      <c r="H167" s="27">
        <v>0.54500000000000004</v>
      </c>
      <c r="I167" s="27">
        <v>4</v>
      </c>
      <c r="J167" s="27">
        <v>358.2</v>
      </c>
      <c r="K167" s="27">
        <v>204.2</v>
      </c>
      <c r="L167">
        <v>3115</v>
      </c>
      <c r="M167">
        <v>186.047</v>
      </c>
      <c r="N167" t="s">
        <v>210</v>
      </c>
      <c r="O167">
        <v>5.3840000000000003</v>
      </c>
    </row>
    <row r="168" spans="1:21" x14ac:dyDescent="0.2">
      <c r="A168" s="27">
        <v>70</v>
      </c>
      <c r="B168" s="27" t="s">
        <v>322</v>
      </c>
      <c r="C168" s="27" t="s">
        <v>323</v>
      </c>
      <c r="D168" s="27" t="s">
        <v>221</v>
      </c>
      <c r="E168" s="27" t="s">
        <v>222</v>
      </c>
      <c r="F168" s="27" t="s">
        <v>63</v>
      </c>
      <c r="G168" s="27" t="s">
        <v>324</v>
      </c>
      <c r="H168" s="27">
        <v>0.54500000000000004</v>
      </c>
      <c r="I168" s="27">
        <v>5</v>
      </c>
      <c r="J168" s="27">
        <v>741.3</v>
      </c>
      <c r="K168" s="27">
        <v>236.4</v>
      </c>
      <c r="P168">
        <v>3575</v>
      </c>
      <c r="Q168">
        <v>256.858</v>
      </c>
      <c r="R168">
        <v>-16.725999999999999</v>
      </c>
      <c r="S168" t="s">
        <v>146</v>
      </c>
      <c r="T168" t="s">
        <v>250</v>
      </c>
      <c r="U168" t="s">
        <v>82</v>
      </c>
    </row>
    <row r="169" spans="1:21" x14ac:dyDescent="0.2">
      <c r="A169" s="27">
        <v>70</v>
      </c>
      <c r="B169" s="27" t="s">
        <v>322</v>
      </c>
      <c r="C169" s="27" t="s">
        <v>323</v>
      </c>
      <c r="D169" s="27" t="s">
        <v>221</v>
      </c>
      <c r="E169" s="27" t="s">
        <v>222</v>
      </c>
      <c r="F169" s="27" t="s">
        <v>63</v>
      </c>
      <c r="G169" s="27" t="s">
        <v>324</v>
      </c>
      <c r="H169" s="27">
        <v>0.54500000000000004</v>
      </c>
      <c r="I169" s="27">
        <v>6</v>
      </c>
      <c r="J169" s="27">
        <v>1169.0999999999999</v>
      </c>
      <c r="K169" s="27">
        <v>57.1</v>
      </c>
      <c r="P169">
        <v>3773</v>
      </c>
      <c r="Q169">
        <v>156.53</v>
      </c>
      <c r="R169">
        <v>-3.7</v>
      </c>
      <c r="S169" t="s">
        <v>228</v>
      </c>
      <c r="T169" t="s">
        <v>112</v>
      </c>
      <c r="U169" t="s">
        <v>193</v>
      </c>
    </row>
    <row r="170" spans="1:21" x14ac:dyDescent="0.2">
      <c r="A170" s="27">
        <v>71</v>
      </c>
      <c r="B170" s="27" t="s">
        <v>154</v>
      </c>
      <c r="C170" s="27" t="s">
        <v>237</v>
      </c>
      <c r="D170" s="27" t="s">
        <v>221</v>
      </c>
      <c r="E170" s="27" t="s">
        <v>222</v>
      </c>
      <c r="F170" s="27" t="s">
        <v>63</v>
      </c>
      <c r="G170" s="27" t="s">
        <v>325</v>
      </c>
      <c r="H170" s="27">
        <v>0.55200000000000005</v>
      </c>
      <c r="I170" s="27">
        <v>1</v>
      </c>
      <c r="J170" s="27">
        <v>76.7</v>
      </c>
      <c r="K170" s="27">
        <v>52.7</v>
      </c>
      <c r="L170">
        <v>2562</v>
      </c>
      <c r="M170">
        <v>107.38500000000001</v>
      </c>
      <c r="N170" t="s">
        <v>211</v>
      </c>
      <c r="O170">
        <v>-1.202</v>
      </c>
    </row>
    <row r="171" spans="1:21" x14ac:dyDescent="0.2">
      <c r="A171" s="27">
        <v>71</v>
      </c>
      <c r="B171" s="27" t="s">
        <v>154</v>
      </c>
      <c r="C171" s="27" t="s">
        <v>237</v>
      </c>
      <c r="D171" s="27" t="s">
        <v>221</v>
      </c>
      <c r="E171" s="27" t="s">
        <v>222</v>
      </c>
      <c r="F171" s="27" t="s">
        <v>63</v>
      </c>
      <c r="G171" s="27" t="s">
        <v>325</v>
      </c>
      <c r="H171" s="27">
        <v>0.55200000000000005</v>
      </c>
      <c r="I171" s="27">
        <v>2</v>
      </c>
      <c r="J171" s="27">
        <v>166.4</v>
      </c>
      <c r="K171" s="27">
        <v>52.7</v>
      </c>
      <c r="L171">
        <v>2566</v>
      </c>
      <c r="M171">
        <v>107.645</v>
      </c>
      <c r="N171" t="s">
        <v>211</v>
      </c>
      <c r="O171">
        <v>-1.25</v>
      </c>
    </row>
    <row r="172" spans="1:21" x14ac:dyDescent="0.2">
      <c r="A172" s="27">
        <v>71</v>
      </c>
      <c r="B172" s="27" t="s">
        <v>154</v>
      </c>
      <c r="C172" s="27" t="s">
        <v>237</v>
      </c>
      <c r="D172" s="27" t="s">
        <v>221</v>
      </c>
      <c r="E172" s="27" t="s">
        <v>222</v>
      </c>
      <c r="F172" s="27" t="s">
        <v>63</v>
      </c>
      <c r="G172" s="27" t="s">
        <v>325</v>
      </c>
      <c r="H172" s="27">
        <v>0.55200000000000005</v>
      </c>
      <c r="I172" s="27">
        <v>3</v>
      </c>
      <c r="J172" s="27">
        <v>256</v>
      </c>
      <c r="K172" s="27">
        <v>52.7</v>
      </c>
      <c r="L172">
        <v>2570</v>
      </c>
      <c r="M172">
        <v>107.532</v>
      </c>
      <c r="N172" t="s">
        <v>210</v>
      </c>
      <c r="O172">
        <v>-1.323</v>
      </c>
    </row>
    <row r="173" spans="1:21" x14ac:dyDescent="0.2">
      <c r="A173" s="27">
        <v>71</v>
      </c>
      <c r="B173" s="27" t="s">
        <v>154</v>
      </c>
      <c r="C173" s="27" t="s">
        <v>237</v>
      </c>
      <c r="D173" s="27" t="s">
        <v>221</v>
      </c>
      <c r="E173" s="27" t="s">
        <v>222</v>
      </c>
      <c r="F173" s="27" t="s">
        <v>63</v>
      </c>
      <c r="G173" s="27" t="s">
        <v>325</v>
      </c>
      <c r="H173" s="27">
        <v>0.55200000000000005</v>
      </c>
      <c r="I173" s="27">
        <v>4</v>
      </c>
      <c r="J173" s="27">
        <v>359.1</v>
      </c>
      <c r="K173" s="27">
        <v>196.7</v>
      </c>
      <c r="L173">
        <v>2096</v>
      </c>
      <c r="M173">
        <v>126.453</v>
      </c>
      <c r="N173" t="s">
        <v>210</v>
      </c>
      <c r="O173">
        <v>5.4370000000000003</v>
      </c>
    </row>
    <row r="174" spans="1:21" x14ac:dyDescent="0.2">
      <c r="A174" s="27">
        <v>71</v>
      </c>
      <c r="B174" s="27" t="s">
        <v>154</v>
      </c>
      <c r="C174" s="27" t="s">
        <v>237</v>
      </c>
      <c r="D174" s="27" t="s">
        <v>221</v>
      </c>
      <c r="E174" s="27" t="s">
        <v>222</v>
      </c>
      <c r="F174" s="27" t="s">
        <v>63</v>
      </c>
      <c r="G174" s="27" t="s">
        <v>325</v>
      </c>
      <c r="H174" s="27">
        <v>0.55200000000000005</v>
      </c>
      <c r="I174" s="27">
        <v>5</v>
      </c>
      <c r="J174" s="27">
        <v>743.8</v>
      </c>
      <c r="K174" s="27">
        <v>227.2</v>
      </c>
      <c r="P174">
        <v>2605</v>
      </c>
      <c r="Q174">
        <v>187.50800000000001</v>
      </c>
      <c r="R174">
        <v>-10.347</v>
      </c>
      <c r="S174" t="s">
        <v>105</v>
      </c>
      <c r="T174" t="s">
        <v>241</v>
      </c>
      <c r="U174" t="s">
        <v>89</v>
      </c>
    </row>
    <row r="175" spans="1:21" x14ac:dyDescent="0.2">
      <c r="A175" s="27">
        <v>71</v>
      </c>
      <c r="B175" s="27" t="s">
        <v>154</v>
      </c>
      <c r="C175" s="27" t="s">
        <v>237</v>
      </c>
      <c r="D175" s="27" t="s">
        <v>221</v>
      </c>
      <c r="E175" s="27" t="s">
        <v>222</v>
      </c>
      <c r="F175" s="27" t="s">
        <v>63</v>
      </c>
      <c r="G175" s="27" t="s">
        <v>325</v>
      </c>
      <c r="H175" s="27">
        <v>0.55200000000000005</v>
      </c>
      <c r="I175" s="27">
        <v>6</v>
      </c>
      <c r="J175" s="27">
        <v>1169.0999999999999</v>
      </c>
      <c r="K175" s="27">
        <v>56.8</v>
      </c>
      <c r="P175">
        <v>3799</v>
      </c>
      <c r="Q175">
        <v>157.30799999999999</v>
      </c>
      <c r="R175">
        <v>-3.7</v>
      </c>
      <c r="S175" t="s">
        <v>106</v>
      </c>
      <c r="T175" t="s">
        <v>81</v>
      </c>
      <c r="U175" t="s">
        <v>289</v>
      </c>
    </row>
    <row r="176" spans="1:21" x14ac:dyDescent="0.2">
      <c r="A176" s="27">
        <v>72</v>
      </c>
      <c r="B176" s="27" t="s">
        <v>61</v>
      </c>
      <c r="C176" s="27" t="s">
        <v>326</v>
      </c>
      <c r="D176" s="27" t="s">
        <v>221</v>
      </c>
      <c r="E176" s="27" t="s">
        <v>222</v>
      </c>
      <c r="F176" s="27" t="s">
        <v>63</v>
      </c>
      <c r="G176" s="27" t="s">
        <v>327</v>
      </c>
      <c r="H176" s="27">
        <v>0.56999999999999995</v>
      </c>
      <c r="I176" s="27">
        <v>1</v>
      </c>
      <c r="J176" s="27">
        <v>76.7</v>
      </c>
      <c r="K176" s="27">
        <v>52.7</v>
      </c>
      <c r="L176">
        <v>2567</v>
      </c>
      <c r="M176">
        <v>107.744</v>
      </c>
      <c r="N176" t="s">
        <v>209</v>
      </c>
      <c r="O176">
        <v>-1.1890000000000001</v>
      </c>
    </row>
    <row r="177" spans="1:21" x14ac:dyDescent="0.2">
      <c r="A177" s="27">
        <v>72</v>
      </c>
      <c r="B177" s="27" t="s">
        <v>61</v>
      </c>
      <c r="C177" s="27" t="s">
        <v>326</v>
      </c>
      <c r="D177" s="27" t="s">
        <v>221</v>
      </c>
      <c r="E177" s="27" t="s">
        <v>222</v>
      </c>
      <c r="F177" s="27" t="s">
        <v>63</v>
      </c>
      <c r="G177" s="27" t="s">
        <v>327</v>
      </c>
      <c r="H177" s="27">
        <v>0.56999999999999995</v>
      </c>
      <c r="I177" s="27">
        <v>2</v>
      </c>
      <c r="J177" s="27">
        <v>166.4</v>
      </c>
      <c r="K177" s="27">
        <v>52.9</v>
      </c>
      <c r="L177">
        <v>2568</v>
      </c>
      <c r="M177">
        <v>107.751</v>
      </c>
      <c r="N177" t="s">
        <v>209</v>
      </c>
      <c r="O177">
        <v>-1.25</v>
      </c>
    </row>
    <row r="178" spans="1:21" x14ac:dyDescent="0.2">
      <c r="A178" s="27">
        <v>72</v>
      </c>
      <c r="B178" s="27" t="s">
        <v>61</v>
      </c>
      <c r="C178" s="27" t="s">
        <v>326</v>
      </c>
      <c r="D178" s="27" t="s">
        <v>221</v>
      </c>
      <c r="E178" s="27" t="s">
        <v>222</v>
      </c>
      <c r="F178" s="27" t="s">
        <v>63</v>
      </c>
      <c r="G178" s="27" t="s">
        <v>327</v>
      </c>
      <c r="H178" s="27">
        <v>0.56999999999999995</v>
      </c>
      <c r="I178" s="27">
        <v>3</v>
      </c>
      <c r="J178" s="27">
        <v>256.2</v>
      </c>
      <c r="K178" s="27">
        <v>52.7</v>
      </c>
      <c r="L178">
        <v>2570</v>
      </c>
      <c r="M178">
        <v>107.827</v>
      </c>
      <c r="N178" t="s">
        <v>209</v>
      </c>
      <c r="O178">
        <v>-1.272</v>
      </c>
    </row>
    <row r="179" spans="1:21" x14ac:dyDescent="0.2">
      <c r="A179" s="27">
        <v>72</v>
      </c>
      <c r="B179" s="27" t="s">
        <v>61</v>
      </c>
      <c r="C179" s="27" t="s">
        <v>326</v>
      </c>
      <c r="D179" s="27" t="s">
        <v>221</v>
      </c>
      <c r="E179" s="27" t="s">
        <v>222</v>
      </c>
      <c r="F179" s="27" t="s">
        <v>63</v>
      </c>
      <c r="G179" s="27" t="s">
        <v>327</v>
      </c>
      <c r="H179" s="27">
        <v>0.56999999999999995</v>
      </c>
      <c r="I179" s="27">
        <v>4</v>
      </c>
      <c r="J179" s="27">
        <v>357.8</v>
      </c>
      <c r="K179" s="27">
        <v>199</v>
      </c>
      <c r="L179">
        <v>3489</v>
      </c>
      <c r="M179">
        <v>206.55</v>
      </c>
      <c r="N179" t="s">
        <v>209</v>
      </c>
      <c r="O179">
        <v>13.183</v>
      </c>
    </row>
    <row r="180" spans="1:21" x14ac:dyDescent="0.2">
      <c r="A180" s="27">
        <v>72</v>
      </c>
      <c r="B180" s="27" t="s">
        <v>61</v>
      </c>
      <c r="C180" s="27" t="s">
        <v>326</v>
      </c>
      <c r="D180" s="27" t="s">
        <v>221</v>
      </c>
      <c r="E180" s="27" t="s">
        <v>222</v>
      </c>
      <c r="F180" s="27" t="s">
        <v>63</v>
      </c>
      <c r="G180" s="27" t="s">
        <v>327</v>
      </c>
      <c r="H180" s="27">
        <v>0.56999999999999995</v>
      </c>
      <c r="I180" s="27">
        <v>5</v>
      </c>
      <c r="J180" s="27">
        <v>740.7</v>
      </c>
      <c r="K180" s="27">
        <v>239.5</v>
      </c>
      <c r="P180">
        <v>4312</v>
      </c>
      <c r="Q180">
        <v>309.536</v>
      </c>
      <c r="R180">
        <v>-15.332000000000001</v>
      </c>
      <c r="S180" t="s">
        <v>146</v>
      </c>
      <c r="T180" t="s">
        <v>250</v>
      </c>
      <c r="U180" t="s">
        <v>82</v>
      </c>
    </row>
    <row r="181" spans="1:21" x14ac:dyDescent="0.2">
      <c r="A181" s="27">
        <v>72</v>
      </c>
      <c r="B181" s="27" t="s">
        <v>61</v>
      </c>
      <c r="C181" s="27" t="s">
        <v>326</v>
      </c>
      <c r="D181" s="27" t="s">
        <v>221</v>
      </c>
      <c r="E181" s="27" t="s">
        <v>222</v>
      </c>
      <c r="F181" s="27" t="s">
        <v>63</v>
      </c>
      <c r="G181" s="27" t="s">
        <v>327</v>
      </c>
      <c r="H181" s="27">
        <v>0.56999999999999995</v>
      </c>
      <c r="I181" s="27">
        <v>6</v>
      </c>
      <c r="J181" s="27">
        <v>1169.0999999999999</v>
      </c>
      <c r="K181" s="27">
        <v>57.1</v>
      </c>
      <c r="P181">
        <v>3793</v>
      </c>
      <c r="Q181">
        <v>156.96100000000001</v>
      </c>
      <c r="R181">
        <v>-3.7</v>
      </c>
      <c r="S181" t="s">
        <v>76</v>
      </c>
      <c r="T181" t="s">
        <v>289</v>
      </c>
      <c r="U181" t="s">
        <v>328</v>
      </c>
    </row>
    <row r="182" spans="1:21" x14ac:dyDescent="0.2">
      <c r="A182" s="27">
        <v>73</v>
      </c>
      <c r="B182" s="27" t="s">
        <v>329</v>
      </c>
      <c r="C182" s="27" t="s">
        <v>330</v>
      </c>
      <c r="D182" s="27" t="s">
        <v>221</v>
      </c>
      <c r="E182" s="27" t="s">
        <v>222</v>
      </c>
      <c r="F182" s="27" t="s">
        <v>63</v>
      </c>
      <c r="G182" s="27" t="s">
        <v>331</v>
      </c>
      <c r="H182" s="27">
        <v>0.53100000000000003</v>
      </c>
      <c r="I182" s="27">
        <v>1</v>
      </c>
      <c r="J182" s="27">
        <v>76.7</v>
      </c>
      <c r="K182" s="27">
        <v>52.7</v>
      </c>
      <c r="L182">
        <v>2570</v>
      </c>
      <c r="M182">
        <v>107.89400000000001</v>
      </c>
      <c r="N182" t="s">
        <v>211</v>
      </c>
      <c r="O182">
        <v>-1.1870000000000001</v>
      </c>
    </row>
    <row r="183" spans="1:21" x14ac:dyDescent="0.2">
      <c r="A183" s="27">
        <v>73</v>
      </c>
      <c r="B183" s="27" t="s">
        <v>329</v>
      </c>
      <c r="C183" s="27" t="s">
        <v>330</v>
      </c>
      <c r="D183" s="27" t="s">
        <v>221</v>
      </c>
      <c r="E183" s="27" t="s">
        <v>222</v>
      </c>
      <c r="F183" s="27" t="s">
        <v>63</v>
      </c>
      <c r="G183" s="27" t="s">
        <v>331</v>
      </c>
      <c r="H183" s="27">
        <v>0.53100000000000003</v>
      </c>
      <c r="I183" s="27">
        <v>2</v>
      </c>
      <c r="J183" s="27">
        <v>166.4</v>
      </c>
      <c r="K183" s="27">
        <v>52.7</v>
      </c>
      <c r="L183">
        <v>2573</v>
      </c>
      <c r="M183">
        <v>107.69799999999999</v>
      </c>
      <c r="N183" t="s">
        <v>210</v>
      </c>
      <c r="O183">
        <v>-1.25</v>
      </c>
    </row>
    <row r="184" spans="1:21" x14ac:dyDescent="0.2">
      <c r="A184" s="27">
        <v>73</v>
      </c>
      <c r="B184" s="27" t="s">
        <v>329</v>
      </c>
      <c r="C184" s="27" t="s">
        <v>330</v>
      </c>
      <c r="D184" s="27" t="s">
        <v>221</v>
      </c>
      <c r="E184" s="27" t="s">
        <v>222</v>
      </c>
      <c r="F184" s="27" t="s">
        <v>63</v>
      </c>
      <c r="G184" s="27" t="s">
        <v>331</v>
      </c>
      <c r="H184" s="27">
        <v>0.53100000000000003</v>
      </c>
      <c r="I184" s="27">
        <v>3</v>
      </c>
      <c r="J184" s="27">
        <v>256</v>
      </c>
      <c r="K184" s="27">
        <v>52.9</v>
      </c>
      <c r="L184">
        <v>2570</v>
      </c>
      <c r="M184">
        <v>107.7</v>
      </c>
      <c r="N184" t="s">
        <v>210</v>
      </c>
      <c r="O184">
        <v>-1.2869999999999999</v>
      </c>
    </row>
    <row r="185" spans="1:21" x14ac:dyDescent="0.2">
      <c r="A185" s="27">
        <v>73</v>
      </c>
      <c r="B185" s="27" t="s">
        <v>329</v>
      </c>
      <c r="C185" s="27" t="s">
        <v>330</v>
      </c>
      <c r="D185" s="27" t="s">
        <v>221</v>
      </c>
      <c r="E185" s="27" t="s">
        <v>222</v>
      </c>
      <c r="F185" s="27" t="s">
        <v>63</v>
      </c>
      <c r="G185" s="27" t="s">
        <v>331</v>
      </c>
      <c r="H185" s="27">
        <v>0.53100000000000003</v>
      </c>
      <c r="I185" s="27">
        <v>4</v>
      </c>
      <c r="J185" s="27">
        <v>358</v>
      </c>
      <c r="K185" s="27">
        <v>206.5</v>
      </c>
      <c r="L185">
        <v>3338</v>
      </c>
      <c r="M185">
        <v>198.06399999999999</v>
      </c>
      <c r="N185" t="s">
        <v>210</v>
      </c>
      <c r="O185">
        <v>6.4029999999999996</v>
      </c>
    </row>
    <row r="186" spans="1:21" x14ac:dyDescent="0.2">
      <c r="A186" s="27">
        <v>73</v>
      </c>
      <c r="B186" s="27" t="s">
        <v>329</v>
      </c>
      <c r="C186" s="27" t="s">
        <v>330</v>
      </c>
      <c r="D186" s="27" t="s">
        <v>221</v>
      </c>
      <c r="E186" s="27" t="s">
        <v>222</v>
      </c>
      <c r="F186" s="27" t="s">
        <v>63</v>
      </c>
      <c r="G186" s="27" t="s">
        <v>331</v>
      </c>
      <c r="H186" s="27">
        <v>0.53100000000000003</v>
      </c>
      <c r="I186" s="27">
        <v>5</v>
      </c>
      <c r="J186" s="27">
        <v>739.7</v>
      </c>
      <c r="K186" s="27">
        <v>241.6</v>
      </c>
      <c r="P186">
        <v>4524</v>
      </c>
      <c r="Q186">
        <v>327.39400000000001</v>
      </c>
      <c r="R186">
        <v>-25.326000000000001</v>
      </c>
      <c r="S186" t="s">
        <v>105</v>
      </c>
      <c r="T186" t="s">
        <v>279</v>
      </c>
      <c r="U186" t="s">
        <v>111</v>
      </c>
    </row>
    <row r="187" spans="1:21" x14ac:dyDescent="0.2">
      <c r="A187" s="27">
        <v>73</v>
      </c>
      <c r="B187" s="27" t="s">
        <v>329</v>
      </c>
      <c r="C187" s="27" t="s">
        <v>330</v>
      </c>
      <c r="D187" s="27" t="s">
        <v>221</v>
      </c>
      <c r="E187" s="27" t="s">
        <v>222</v>
      </c>
      <c r="F187" s="27" t="s">
        <v>63</v>
      </c>
      <c r="G187" s="27" t="s">
        <v>331</v>
      </c>
      <c r="H187" s="27">
        <v>0.53100000000000003</v>
      </c>
      <c r="I187" s="27">
        <v>6</v>
      </c>
      <c r="J187" s="27">
        <v>1169.0999999999999</v>
      </c>
      <c r="K187" s="27">
        <v>57.3</v>
      </c>
      <c r="P187">
        <v>3808</v>
      </c>
      <c r="Q187">
        <v>157.55199999999999</v>
      </c>
      <c r="R187">
        <v>-3.7</v>
      </c>
      <c r="S187" t="s">
        <v>158</v>
      </c>
      <c r="T187" t="s">
        <v>129</v>
      </c>
      <c r="U187" t="s">
        <v>126</v>
      </c>
    </row>
    <row r="188" spans="1:21" x14ac:dyDescent="0.2">
      <c r="A188" s="27">
        <v>74</v>
      </c>
      <c r="B188" s="27" t="s">
        <v>332</v>
      </c>
      <c r="C188" s="27" t="s">
        <v>333</v>
      </c>
      <c r="D188" s="27" t="s">
        <v>221</v>
      </c>
      <c r="E188" s="27" t="s">
        <v>222</v>
      </c>
      <c r="F188" s="27" t="s">
        <v>63</v>
      </c>
      <c r="G188" s="27" t="s">
        <v>334</v>
      </c>
      <c r="H188" s="27">
        <v>0.53800000000000003</v>
      </c>
      <c r="I188" s="27">
        <v>1</v>
      </c>
      <c r="J188" s="27">
        <v>76.7</v>
      </c>
      <c r="K188" s="27">
        <v>52.7</v>
      </c>
      <c r="L188">
        <v>2569</v>
      </c>
      <c r="M188">
        <v>107.60899999999999</v>
      </c>
      <c r="N188" t="s">
        <v>211</v>
      </c>
      <c r="O188">
        <v>-1.1919999999999999</v>
      </c>
    </row>
    <row r="189" spans="1:21" x14ac:dyDescent="0.2">
      <c r="A189" s="27">
        <v>74</v>
      </c>
      <c r="B189" s="27" t="s">
        <v>332</v>
      </c>
      <c r="C189" s="27" t="s">
        <v>333</v>
      </c>
      <c r="D189" s="27" t="s">
        <v>221</v>
      </c>
      <c r="E189" s="27" t="s">
        <v>222</v>
      </c>
      <c r="F189" s="27" t="s">
        <v>63</v>
      </c>
      <c r="G189" s="27" t="s">
        <v>334</v>
      </c>
      <c r="H189" s="27">
        <v>0.53800000000000003</v>
      </c>
      <c r="I189" s="27">
        <v>2</v>
      </c>
      <c r="J189" s="27">
        <v>166.4</v>
      </c>
      <c r="K189" s="27">
        <v>52.7</v>
      </c>
      <c r="L189">
        <v>2567</v>
      </c>
      <c r="M189">
        <v>107.592</v>
      </c>
      <c r="N189" t="s">
        <v>210</v>
      </c>
      <c r="O189">
        <v>-1.25</v>
      </c>
    </row>
    <row r="190" spans="1:21" x14ac:dyDescent="0.2">
      <c r="A190" s="27">
        <v>74</v>
      </c>
      <c r="B190" s="27" t="s">
        <v>332</v>
      </c>
      <c r="C190" s="27" t="s">
        <v>333</v>
      </c>
      <c r="D190" s="27" t="s">
        <v>221</v>
      </c>
      <c r="E190" s="27" t="s">
        <v>222</v>
      </c>
      <c r="F190" s="27" t="s">
        <v>63</v>
      </c>
      <c r="G190" s="27" t="s">
        <v>334</v>
      </c>
      <c r="H190" s="27">
        <v>0.53800000000000003</v>
      </c>
      <c r="I190" s="27">
        <v>3</v>
      </c>
      <c r="J190" s="27">
        <v>256.2</v>
      </c>
      <c r="K190" s="27">
        <v>52.7</v>
      </c>
      <c r="L190">
        <v>2567</v>
      </c>
      <c r="M190">
        <v>107.601</v>
      </c>
      <c r="N190" t="s">
        <v>210</v>
      </c>
      <c r="O190">
        <v>-1.298</v>
      </c>
    </row>
    <row r="191" spans="1:21" x14ac:dyDescent="0.2">
      <c r="A191" s="27">
        <v>74</v>
      </c>
      <c r="B191" s="27" t="s">
        <v>332</v>
      </c>
      <c r="C191" s="27" t="s">
        <v>333</v>
      </c>
      <c r="D191" s="27" t="s">
        <v>221</v>
      </c>
      <c r="E191" s="27" t="s">
        <v>222</v>
      </c>
      <c r="F191" s="27" t="s">
        <v>63</v>
      </c>
      <c r="G191" s="27" t="s">
        <v>334</v>
      </c>
      <c r="H191" s="27">
        <v>0.53800000000000003</v>
      </c>
      <c r="I191" s="27">
        <v>4</v>
      </c>
      <c r="J191" s="27">
        <v>358.2</v>
      </c>
      <c r="K191" s="27">
        <v>200.2</v>
      </c>
      <c r="L191">
        <v>2363</v>
      </c>
      <c r="M191">
        <v>142.464</v>
      </c>
      <c r="N191" t="s">
        <v>210</v>
      </c>
      <c r="O191">
        <v>7.8220000000000001</v>
      </c>
    </row>
    <row r="192" spans="1:21" x14ac:dyDescent="0.2">
      <c r="A192" s="27">
        <v>74</v>
      </c>
      <c r="B192" s="27" t="s">
        <v>332</v>
      </c>
      <c r="C192" s="27" t="s">
        <v>333</v>
      </c>
      <c r="D192" s="27" t="s">
        <v>221</v>
      </c>
      <c r="E192" s="27" t="s">
        <v>222</v>
      </c>
      <c r="F192" s="27" t="s">
        <v>63</v>
      </c>
      <c r="G192" s="27" t="s">
        <v>334</v>
      </c>
      <c r="H192" s="27">
        <v>0.53800000000000003</v>
      </c>
      <c r="I192" s="27">
        <v>5</v>
      </c>
      <c r="J192" s="27">
        <v>742</v>
      </c>
      <c r="K192" s="27">
        <v>229.3</v>
      </c>
      <c r="P192">
        <v>2784</v>
      </c>
      <c r="Q192">
        <v>200.66200000000001</v>
      </c>
      <c r="R192">
        <v>-13.266999999999999</v>
      </c>
      <c r="S192" t="s">
        <v>105</v>
      </c>
      <c r="T192" t="s">
        <v>241</v>
      </c>
      <c r="U192" t="s">
        <v>82</v>
      </c>
    </row>
    <row r="193" spans="1:21" x14ac:dyDescent="0.2">
      <c r="A193" s="27">
        <v>74</v>
      </c>
      <c r="B193" s="27" t="s">
        <v>332</v>
      </c>
      <c r="C193" s="27" t="s">
        <v>333</v>
      </c>
      <c r="D193" s="27" t="s">
        <v>221</v>
      </c>
      <c r="E193" s="27" t="s">
        <v>222</v>
      </c>
      <c r="F193" s="27" t="s">
        <v>63</v>
      </c>
      <c r="G193" s="27" t="s">
        <v>334</v>
      </c>
      <c r="H193" s="27">
        <v>0.53800000000000003</v>
      </c>
      <c r="I193" s="27">
        <v>6</v>
      </c>
      <c r="J193" s="27">
        <v>1169.0999999999999</v>
      </c>
      <c r="K193" s="27">
        <v>56.8</v>
      </c>
      <c r="P193">
        <v>3803</v>
      </c>
      <c r="Q193">
        <v>157.08500000000001</v>
      </c>
      <c r="R193">
        <v>-3.7</v>
      </c>
      <c r="S193" t="s">
        <v>124</v>
      </c>
      <c r="T193" t="s">
        <v>74</v>
      </c>
      <c r="U193" t="s">
        <v>129</v>
      </c>
    </row>
    <row r="194" spans="1:21" x14ac:dyDescent="0.2">
      <c r="A194" s="27">
        <v>75</v>
      </c>
      <c r="B194" s="27" t="s">
        <v>335</v>
      </c>
      <c r="C194" s="27" t="s">
        <v>336</v>
      </c>
      <c r="D194" s="27" t="s">
        <v>221</v>
      </c>
      <c r="E194" s="27" t="s">
        <v>222</v>
      </c>
      <c r="F194" s="27" t="s">
        <v>63</v>
      </c>
      <c r="G194" s="27" t="s">
        <v>337</v>
      </c>
      <c r="H194" s="27">
        <v>0.49399999999999999</v>
      </c>
      <c r="I194" s="27">
        <v>1</v>
      </c>
      <c r="J194" s="27">
        <v>76.7</v>
      </c>
      <c r="K194" s="27">
        <v>52.7</v>
      </c>
      <c r="L194">
        <v>2569</v>
      </c>
      <c r="M194">
        <v>107.67700000000001</v>
      </c>
      <c r="N194" t="s">
        <v>255</v>
      </c>
      <c r="O194">
        <v>-1.212</v>
      </c>
    </row>
    <row r="195" spans="1:21" x14ac:dyDescent="0.2">
      <c r="A195" s="27">
        <v>75</v>
      </c>
      <c r="B195" s="27" t="s">
        <v>335</v>
      </c>
      <c r="C195" s="27" t="s">
        <v>336</v>
      </c>
      <c r="D195" s="27" t="s">
        <v>221</v>
      </c>
      <c r="E195" s="27" t="s">
        <v>222</v>
      </c>
      <c r="F195" s="27" t="s">
        <v>63</v>
      </c>
      <c r="G195" s="27" t="s">
        <v>337</v>
      </c>
      <c r="H195" s="27">
        <v>0.49399999999999999</v>
      </c>
      <c r="I195" s="27">
        <v>2</v>
      </c>
      <c r="J195" s="27">
        <v>166.4</v>
      </c>
      <c r="K195" s="27">
        <v>52.7</v>
      </c>
      <c r="L195">
        <v>2571</v>
      </c>
      <c r="M195">
        <v>107.93300000000001</v>
      </c>
      <c r="N195" t="s">
        <v>255</v>
      </c>
      <c r="O195">
        <v>-1.25</v>
      </c>
    </row>
    <row r="196" spans="1:21" x14ac:dyDescent="0.2">
      <c r="A196" s="27">
        <v>75</v>
      </c>
      <c r="B196" s="27" t="s">
        <v>335</v>
      </c>
      <c r="C196" s="27" t="s">
        <v>336</v>
      </c>
      <c r="D196" s="27" t="s">
        <v>221</v>
      </c>
      <c r="E196" s="27" t="s">
        <v>222</v>
      </c>
      <c r="F196" s="27" t="s">
        <v>63</v>
      </c>
      <c r="G196" s="27" t="s">
        <v>337</v>
      </c>
      <c r="H196" s="27">
        <v>0.49399999999999999</v>
      </c>
      <c r="I196" s="27">
        <v>3</v>
      </c>
      <c r="J196" s="27">
        <v>256.2</v>
      </c>
      <c r="K196" s="27">
        <v>52.7</v>
      </c>
      <c r="L196">
        <v>2576</v>
      </c>
      <c r="M196">
        <v>107.877</v>
      </c>
      <c r="N196" t="s">
        <v>254</v>
      </c>
      <c r="O196">
        <v>-1.3260000000000001</v>
      </c>
    </row>
    <row r="197" spans="1:21" x14ac:dyDescent="0.2">
      <c r="A197" s="27">
        <v>75</v>
      </c>
      <c r="B197" s="27" t="s">
        <v>335</v>
      </c>
      <c r="C197" s="27" t="s">
        <v>336</v>
      </c>
      <c r="D197" s="27" t="s">
        <v>221</v>
      </c>
      <c r="E197" s="27" t="s">
        <v>222</v>
      </c>
      <c r="F197" s="27" t="s">
        <v>63</v>
      </c>
      <c r="G197" s="27" t="s">
        <v>337</v>
      </c>
      <c r="H197" s="27">
        <v>0.49399999999999999</v>
      </c>
      <c r="I197" s="27">
        <v>4</v>
      </c>
      <c r="J197" s="27">
        <v>359.3</v>
      </c>
      <c r="K197" s="27">
        <v>195.8</v>
      </c>
      <c r="L197">
        <v>2220</v>
      </c>
      <c r="M197">
        <v>133.83699999999999</v>
      </c>
      <c r="N197" t="s">
        <v>209</v>
      </c>
      <c r="O197">
        <v>7.8689999999999998</v>
      </c>
    </row>
    <row r="198" spans="1:21" x14ac:dyDescent="0.2">
      <c r="A198" s="27">
        <v>75</v>
      </c>
      <c r="B198" s="27" t="s">
        <v>335</v>
      </c>
      <c r="C198" s="27" t="s">
        <v>336</v>
      </c>
      <c r="D198" s="27" t="s">
        <v>221</v>
      </c>
      <c r="E198" s="27" t="s">
        <v>222</v>
      </c>
      <c r="F198" s="27" t="s">
        <v>63</v>
      </c>
      <c r="G198" s="27" t="s">
        <v>337</v>
      </c>
      <c r="H198" s="27">
        <v>0.49399999999999999</v>
      </c>
      <c r="I198" s="27">
        <v>5</v>
      </c>
      <c r="J198" s="27">
        <v>743.2</v>
      </c>
      <c r="K198" s="27">
        <v>226.6</v>
      </c>
      <c r="P198">
        <v>2698</v>
      </c>
      <c r="Q198">
        <v>193.57499999999999</v>
      </c>
      <c r="R198">
        <v>-10.904999999999999</v>
      </c>
      <c r="S198" t="s">
        <v>146</v>
      </c>
      <c r="T198" t="s">
        <v>279</v>
      </c>
      <c r="U198" t="s">
        <v>82</v>
      </c>
    </row>
    <row r="199" spans="1:21" x14ac:dyDescent="0.2">
      <c r="A199" s="27">
        <v>75</v>
      </c>
      <c r="B199" s="27" t="s">
        <v>335</v>
      </c>
      <c r="C199" s="27" t="s">
        <v>336</v>
      </c>
      <c r="D199" s="27" t="s">
        <v>221</v>
      </c>
      <c r="E199" s="27" t="s">
        <v>222</v>
      </c>
      <c r="F199" s="27" t="s">
        <v>63</v>
      </c>
      <c r="G199" s="27" t="s">
        <v>337</v>
      </c>
      <c r="H199" s="27">
        <v>0.49399999999999999</v>
      </c>
      <c r="I199" s="27">
        <v>6</v>
      </c>
      <c r="J199" s="27">
        <v>1169.0999999999999</v>
      </c>
      <c r="K199" s="27">
        <v>57.3</v>
      </c>
      <c r="P199">
        <v>3812</v>
      </c>
      <c r="Q199">
        <v>157.53299999999999</v>
      </c>
      <c r="R199">
        <v>-3.7</v>
      </c>
      <c r="S199" t="s">
        <v>106</v>
      </c>
      <c r="T199" t="s">
        <v>137</v>
      </c>
      <c r="U199" t="s">
        <v>76</v>
      </c>
    </row>
    <row r="200" spans="1:21" x14ac:dyDescent="0.2">
      <c r="A200" s="27">
        <v>76</v>
      </c>
      <c r="B200" s="27" t="s">
        <v>338</v>
      </c>
      <c r="C200" s="27" t="s">
        <v>339</v>
      </c>
      <c r="D200" s="27" t="s">
        <v>221</v>
      </c>
      <c r="E200" s="27" t="s">
        <v>222</v>
      </c>
      <c r="F200" s="27" t="s">
        <v>63</v>
      </c>
      <c r="G200" s="27" t="s">
        <v>340</v>
      </c>
      <c r="H200" s="27">
        <v>0.42399999999999999</v>
      </c>
      <c r="I200" s="27">
        <v>1</v>
      </c>
      <c r="J200" s="27">
        <v>76.7</v>
      </c>
      <c r="K200" s="27">
        <v>52.7</v>
      </c>
      <c r="L200">
        <v>2570</v>
      </c>
      <c r="M200">
        <v>107.672</v>
      </c>
      <c r="N200" t="s">
        <v>254</v>
      </c>
      <c r="O200">
        <v>-1.1739999999999999</v>
      </c>
    </row>
    <row r="201" spans="1:21" x14ac:dyDescent="0.2">
      <c r="A201" s="27">
        <v>76</v>
      </c>
      <c r="B201" s="27" t="s">
        <v>338</v>
      </c>
      <c r="C201" s="27" t="s">
        <v>339</v>
      </c>
      <c r="D201" s="27" t="s">
        <v>221</v>
      </c>
      <c r="E201" s="27" t="s">
        <v>222</v>
      </c>
      <c r="F201" s="27" t="s">
        <v>63</v>
      </c>
      <c r="G201" s="27" t="s">
        <v>340</v>
      </c>
      <c r="H201" s="27">
        <v>0.42399999999999999</v>
      </c>
      <c r="I201" s="27">
        <v>2</v>
      </c>
      <c r="J201" s="27">
        <v>166.6</v>
      </c>
      <c r="K201" s="27">
        <v>52.7</v>
      </c>
      <c r="L201">
        <v>2572</v>
      </c>
      <c r="M201">
        <v>107.723</v>
      </c>
      <c r="N201" t="s">
        <v>254</v>
      </c>
      <c r="O201">
        <v>-1.25</v>
      </c>
    </row>
    <row r="202" spans="1:21" x14ac:dyDescent="0.2">
      <c r="A202" s="27">
        <v>76</v>
      </c>
      <c r="B202" s="27" t="s">
        <v>338</v>
      </c>
      <c r="C202" s="27" t="s">
        <v>339</v>
      </c>
      <c r="D202" s="27" t="s">
        <v>221</v>
      </c>
      <c r="E202" s="27" t="s">
        <v>222</v>
      </c>
      <c r="F202" s="27" t="s">
        <v>63</v>
      </c>
      <c r="G202" s="27" t="s">
        <v>340</v>
      </c>
      <c r="H202" s="27">
        <v>0.42399999999999999</v>
      </c>
      <c r="I202" s="27">
        <v>3</v>
      </c>
      <c r="J202" s="27">
        <v>256.2</v>
      </c>
      <c r="K202" s="27">
        <v>52.7</v>
      </c>
      <c r="L202">
        <v>2574</v>
      </c>
      <c r="M202">
        <v>107.822</v>
      </c>
      <c r="N202" t="s">
        <v>275</v>
      </c>
      <c r="O202">
        <v>-1.3280000000000001</v>
      </c>
    </row>
    <row r="203" spans="1:21" x14ac:dyDescent="0.2">
      <c r="A203" s="27">
        <v>76</v>
      </c>
      <c r="B203" s="27" t="s">
        <v>338</v>
      </c>
      <c r="C203" s="27" t="s">
        <v>339</v>
      </c>
      <c r="D203" s="27" t="s">
        <v>221</v>
      </c>
      <c r="E203" s="27" t="s">
        <v>222</v>
      </c>
      <c r="F203" s="27" t="s">
        <v>63</v>
      </c>
      <c r="G203" s="27" t="s">
        <v>340</v>
      </c>
      <c r="H203" s="27">
        <v>0.42399999999999999</v>
      </c>
      <c r="I203" s="27">
        <v>4</v>
      </c>
      <c r="J203" s="27">
        <v>357.8</v>
      </c>
      <c r="K203" s="27">
        <v>201.3</v>
      </c>
      <c r="L203">
        <v>2715</v>
      </c>
      <c r="M203">
        <v>162.98400000000001</v>
      </c>
      <c r="N203" t="s">
        <v>254</v>
      </c>
      <c r="O203">
        <v>8.6790000000000003</v>
      </c>
    </row>
    <row r="204" spans="1:21" x14ac:dyDescent="0.2">
      <c r="A204" s="27">
        <v>76</v>
      </c>
      <c r="B204" s="27" t="s">
        <v>338</v>
      </c>
      <c r="C204" s="27" t="s">
        <v>339</v>
      </c>
      <c r="D204" s="27" t="s">
        <v>221</v>
      </c>
      <c r="E204" s="27" t="s">
        <v>222</v>
      </c>
      <c r="F204" s="27" t="s">
        <v>63</v>
      </c>
      <c r="G204" s="27" t="s">
        <v>340</v>
      </c>
      <c r="H204" s="27">
        <v>0.42399999999999999</v>
      </c>
      <c r="I204" s="27">
        <v>5</v>
      </c>
      <c r="J204" s="27">
        <v>740.9</v>
      </c>
      <c r="K204" s="27">
        <v>231.6</v>
      </c>
      <c r="P204">
        <v>3176</v>
      </c>
      <c r="Q204">
        <v>229.291</v>
      </c>
      <c r="R204">
        <v>-16.321999999999999</v>
      </c>
      <c r="S204" t="s">
        <v>171</v>
      </c>
      <c r="T204" t="s">
        <v>256</v>
      </c>
      <c r="U204" t="s">
        <v>104</v>
      </c>
    </row>
    <row r="205" spans="1:21" x14ac:dyDescent="0.2">
      <c r="A205" s="27">
        <v>76</v>
      </c>
      <c r="B205" s="27" t="s">
        <v>338</v>
      </c>
      <c r="C205" s="27" t="s">
        <v>339</v>
      </c>
      <c r="D205" s="27" t="s">
        <v>221</v>
      </c>
      <c r="E205" s="27" t="s">
        <v>222</v>
      </c>
      <c r="F205" s="27" t="s">
        <v>63</v>
      </c>
      <c r="G205" s="27" t="s">
        <v>340</v>
      </c>
      <c r="H205" s="27">
        <v>0.42399999999999999</v>
      </c>
      <c r="I205" s="27">
        <v>6</v>
      </c>
      <c r="J205" s="27">
        <v>1169.0999999999999</v>
      </c>
      <c r="K205" s="27">
        <v>56.8</v>
      </c>
      <c r="P205">
        <v>3800</v>
      </c>
      <c r="Q205">
        <v>157.30099999999999</v>
      </c>
      <c r="R205">
        <v>-3.7</v>
      </c>
      <c r="S205" t="s">
        <v>112</v>
      </c>
      <c r="T205" t="s">
        <v>117</v>
      </c>
      <c r="U205" t="s">
        <v>246</v>
      </c>
    </row>
    <row r="206" spans="1:21" x14ac:dyDescent="0.2">
      <c r="A206" s="27">
        <v>77</v>
      </c>
      <c r="B206" s="27" t="s">
        <v>341</v>
      </c>
      <c r="C206" s="27" t="s">
        <v>342</v>
      </c>
      <c r="D206" s="27" t="s">
        <v>221</v>
      </c>
      <c r="E206" s="27" t="s">
        <v>222</v>
      </c>
      <c r="F206" s="27" t="s">
        <v>63</v>
      </c>
      <c r="G206" s="27" t="s">
        <v>343</v>
      </c>
      <c r="H206" s="27">
        <v>0.55100000000000005</v>
      </c>
      <c r="I206" s="27">
        <v>1</v>
      </c>
      <c r="J206" s="27">
        <v>76.7</v>
      </c>
      <c r="K206" s="27">
        <v>52.7</v>
      </c>
      <c r="L206">
        <v>2568</v>
      </c>
      <c r="M206">
        <v>107.407</v>
      </c>
      <c r="N206" t="s">
        <v>254</v>
      </c>
      <c r="O206">
        <v>-1.246</v>
      </c>
    </row>
    <row r="207" spans="1:21" x14ac:dyDescent="0.2">
      <c r="A207" s="27">
        <v>77</v>
      </c>
      <c r="B207" s="27" t="s">
        <v>341</v>
      </c>
      <c r="C207" s="27" t="s">
        <v>342</v>
      </c>
      <c r="D207" s="27" t="s">
        <v>221</v>
      </c>
      <c r="E207" s="27" t="s">
        <v>222</v>
      </c>
      <c r="F207" s="27" t="s">
        <v>63</v>
      </c>
      <c r="G207" s="27" t="s">
        <v>343</v>
      </c>
      <c r="H207" s="27">
        <v>0.55100000000000005</v>
      </c>
      <c r="I207" s="27">
        <v>2</v>
      </c>
      <c r="J207" s="27">
        <v>166.4</v>
      </c>
      <c r="K207" s="27">
        <v>52.9</v>
      </c>
      <c r="L207">
        <v>2570</v>
      </c>
      <c r="M207">
        <v>107.681</v>
      </c>
      <c r="N207" t="s">
        <v>254</v>
      </c>
      <c r="O207">
        <v>-1.25</v>
      </c>
    </row>
    <row r="208" spans="1:21" x14ac:dyDescent="0.2">
      <c r="A208" s="27">
        <v>77</v>
      </c>
      <c r="B208" s="27" t="s">
        <v>341</v>
      </c>
      <c r="C208" s="27" t="s">
        <v>342</v>
      </c>
      <c r="D208" s="27" t="s">
        <v>221</v>
      </c>
      <c r="E208" s="27" t="s">
        <v>222</v>
      </c>
      <c r="F208" s="27" t="s">
        <v>63</v>
      </c>
      <c r="G208" s="27" t="s">
        <v>343</v>
      </c>
      <c r="H208" s="27">
        <v>0.55100000000000005</v>
      </c>
      <c r="I208" s="27">
        <v>3</v>
      </c>
      <c r="J208" s="27">
        <v>256.2</v>
      </c>
      <c r="K208" s="27">
        <v>52.7</v>
      </c>
      <c r="L208">
        <v>2566</v>
      </c>
      <c r="M208">
        <v>107.512</v>
      </c>
      <c r="N208" t="s">
        <v>254</v>
      </c>
      <c r="O208">
        <v>-1.32</v>
      </c>
    </row>
    <row r="209" spans="1:21" x14ac:dyDescent="0.2">
      <c r="A209" s="27">
        <v>77</v>
      </c>
      <c r="B209" s="27" t="s">
        <v>341</v>
      </c>
      <c r="C209" s="27" t="s">
        <v>342</v>
      </c>
      <c r="D209" s="27" t="s">
        <v>221</v>
      </c>
      <c r="E209" s="27" t="s">
        <v>222</v>
      </c>
      <c r="F209" s="27" t="s">
        <v>63</v>
      </c>
      <c r="G209" s="27" t="s">
        <v>343</v>
      </c>
      <c r="H209" s="27">
        <v>0.55100000000000005</v>
      </c>
      <c r="I209" s="27">
        <v>4</v>
      </c>
      <c r="J209" s="27">
        <v>359.3</v>
      </c>
      <c r="K209" s="27">
        <v>195.6</v>
      </c>
      <c r="L209">
        <v>1869</v>
      </c>
      <c r="M209">
        <v>113.08</v>
      </c>
      <c r="N209" t="s">
        <v>255</v>
      </c>
      <c r="O209">
        <v>8.8339999999999996</v>
      </c>
    </row>
    <row r="210" spans="1:21" x14ac:dyDescent="0.2">
      <c r="A210" s="27">
        <v>77</v>
      </c>
      <c r="B210" s="27" t="s">
        <v>341</v>
      </c>
      <c r="C210" s="27" t="s">
        <v>342</v>
      </c>
      <c r="D210" s="27" t="s">
        <v>221</v>
      </c>
      <c r="E210" s="27" t="s">
        <v>222</v>
      </c>
      <c r="F210" s="27" t="s">
        <v>63</v>
      </c>
      <c r="G210" s="27" t="s">
        <v>343</v>
      </c>
      <c r="H210" s="27">
        <v>0.55100000000000005</v>
      </c>
      <c r="I210" s="27">
        <v>5</v>
      </c>
      <c r="J210" s="27">
        <v>741.3</v>
      </c>
      <c r="K210" s="27">
        <v>223.2</v>
      </c>
      <c r="P210">
        <v>2224</v>
      </c>
      <c r="Q210">
        <v>159.47</v>
      </c>
      <c r="R210">
        <v>-16.869</v>
      </c>
      <c r="S210" t="s">
        <v>146</v>
      </c>
      <c r="T210" t="s">
        <v>256</v>
      </c>
      <c r="U210" t="s">
        <v>82</v>
      </c>
    </row>
    <row r="211" spans="1:21" x14ac:dyDescent="0.2">
      <c r="A211" s="27">
        <v>77</v>
      </c>
      <c r="B211" s="27" t="s">
        <v>341</v>
      </c>
      <c r="C211" s="27" t="s">
        <v>342</v>
      </c>
      <c r="D211" s="27" t="s">
        <v>221</v>
      </c>
      <c r="E211" s="27" t="s">
        <v>222</v>
      </c>
      <c r="F211" s="27" t="s">
        <v>63</v>
      </c>
      <c r="G211" s="27" t="s">
        <v>343</v>
      </c>
      <c r="H211" s="27">
        <v>0.55100000000000005</v>
      </c>
      <c r="I211" s="27">
        <v>6</v>
      </c>
      <c r="J211" s="27">
        <v>1169.0999999999999</v>
      </c>
      <c r="K211" s="27">
        <v>56.8</v>
      </c>
      <c r="P211">
        <v>3787</v>
      </c>
      <c r="Q211">
        <v>157.06100000000001</v>
      </c>
      <c r="R211">
        <v>-3.7</v>
      </c>
      <c r="S211" t="s">
        <v>137</v>
      </c>
      <c r="T211" t="s">
        <v>111</v>
      </c>
      <c r="U211" t="s">
        <v>228</v>
      </c>
    </row>
    <row r="212" spans="1:21" x14ac:dyDescent="0.2">
      <c r="A212" s="27">
        <v>78</v>
      </c>
      <c r="B212" s="27" t="s">
        <v>344</v>
      </c>
      <c r="C212" s="27" t="s">
        <v>345</v>
      </c>
      <c r="D212" s="27" t="s">
        <v>221</v>
      </c>
      <c r="E212" s="27" t="s">
        <v>222</v>
      </c>
      <c r="F212" s="27" t="s">
        <v>63</v>
      </c>
      <c r="G212" s="27" t="s">
        <v>346</v>
      </c>
      <c r="H212" s="27">
        <v>0.61</v>
      </c>
      <c r="I212" s="27">
        <v>1</v>
      </c>
      <c r="J212" s="27">
        <v>76.7</v>
      </c>
      <c r="K212" s="27">
        <v>52.7</v>
      </c>
      <c r="L212">
        <v>2568</v>
      </c>
      <c r="M212">
        <v>107.636</v>
      </c>
      <c r="N212" t="s">
        <v>254</v>
      </c>
      <c r="O212">
        <v>-1.1679999999999999</v>
      </c>
    </row>
    <row r="213" spans="1:21" x14ac:dyDescent="0.2">
      <c r="A213" s="27">
        <v>78</v>
      </c>
      <c r="B213" s="27" t="s">
        <v>344</v>
      </c>
      <c r="C213" s="27" t="s">
        <v>345</v>
      </c>
      <c r="D213" s="27" t="s">
        <v>221</v>
      </c>
      <c r="E213" s="27" t="s">
        <v>222</v>
      </c>
      <c r="F213" s="27" t="s">
        <v>63</v>
      </c>
      <c r="G213" s="27" t="s">
        <v>346</v>
      </c>
      <c r="H213" s="27">
        <v>0.61</v>
      </c>
      <c r="I213" s="27">
        <v>2</v>
      </c>
      <c r="J213" s="27">
        <v>166.4</v>
      </c>
      <c r="K213" s="27">
        <v>52.7</v>
      </c>
      <c r="L213">
        <v>2582</v>
      </c>
      <c r="M213">
        <v>108.062</v>
      </c>
      <c r="N213" t="s">
        <v>255</v>
      </c>
      <c r="O213">
        <v>-1.25</v>
      </c>
    </row>
    <row r="214" spans="1:21" x14ac:dyDescent="0.2">
      <c r="A214" s="27">
        <v>78</v>
      </c>
      <c r="B214" s="27" t="s">
        <v>344</v>
      </c>
      <c r="C214" s="27" t="s">
        <v>345</v>
      </c>
      <c r="D214" s="27" t="s">
        <v>221</v>
      </c>
      <c r="E214" s="27" t="s">
        <v>222</v>
      </c>
      <c r="F214" s="27" t="s">
        <v>63</v>
      </c>
      <c r="G214" s="27" t="s">
        <v>346</v>
      </c>
      <c r="H214" s="27">
        <v>0.61</v>
      </c>
      <c r="I214" s="27">
        <v>3</v>
      </c>
      <c r="J214" s="27">
        <v>256.2</v>
      </c>
      <c r="K214" s="27">
        <v>52.7</v>
      </c>
      <c r="L214">
        <v>2575</v>
      </c>
      <c r="M214">
        <v>107.75700000000001</v>
      </c>
      <c r="N214" t="s">
        <v>254</v>
      </c>
      <c r="O214">
        <v>-1.2669999999999999</v>
      </c>
    </row>
    <row r="215" spans="1:21" x14ac:dyDescent="0.2">
      <c r="A215" s="27">
        <v>78</v>
      </c>
      <c r="B215" s="27" t="s">
        <v>344</v>
      </c>
      <c r="C215" s="27" t="s">
        <v>345</v>
      </c>
      <c r="D215" s="27" t="s">
        <v>221</v>
      </c>
      <c r="E215" s="27" t="s">
        <v>222</v>
      </c>
      <c r="F215" s="27" t="s">
        <v>63</v>
      </c>
      <c r="G215" s="27" t="s">
        <v>346</v>
      </c>
      <c r="H215" s="27">
        <v>0.61</v>
      </c>
      <c r="I215" s="27">
        <v>4</v>
      </c>
      <c r="J215" s="27">
        <v>358.9</v>
      </c>
      <c r="K215" s="27">
        <v>196.5</v>
      </c>
      <c r="L215">
        <v>2053</v>
      </c>
      <c r="M215">
        <v>123.72799999999999</v>
      </c>
      <c r="N215" t="s">
        <v>255</v>
      </c>
      <c r="O215">
        <v>10.718</v>
      </c>
    </row>
    <row r="216" spans="1:21" x14ac:dyDescent="0.2">
      <c r="A216" s="27">
        <v>78</v>
      </c>
      <c r="B216" s="27" t="s">
        <v>344</v>
      </c>
      <c r="C216" s="27" t="s">
        <v>345</v>
      </c>
      <c r="D216" s="27" t="s">
        <v>221</v>
      </c>
      <c r="E216" s="27" t="s">
        <v>222</v>
      </c>
      <c r="F216" s="27" t="s">
        <v>63</v>
      </c>
      <c r="G216" s="27" t="s">
        <v>346</v>
      </c>
      <c r="H216" s="27">
        <v>0.61</v>
      </c>
      <c r="I216" s="27">
        <v>5</v>
      </c>
      <c r="J216" s="27">
        <v>740.7</v>
      </c>
      <c r="K216" s="27">
        <v>225.7</v>
      </c>
      <c r="P216">
        <v>2516</v>
      </c>
      <c r="Q216">
        <v>180.178</v>
      </c>
      <c r="R216">
        <v>-18.338000000000001</v>
      </c>
      <c r="S216" t="s">
        <v>146</v>
      </c>
      <c r="T216" t="s">
        <v>250</v>
      </c>
      <c r="U216" t="s">
        <v>104</v>
      </c>
    </row>
    <row r="217" spans="1:21" x14ac:dyDescent="0.2">
      <c r="A217" s="27">
        <v>78</v>
      </c>
      <c r="B217" s="27" t="s">
        <v>344</v>
      </c>
      <c r="C217" s="27" t="s">
        <v>345</v>
      </c>
      <c r="D217" s="27" t="s">
        <v>221</v>
      </c>
      <c r="E217" s="27" t="s">
        <v>222</v>
      </c>
      <c r="F217" s="27" t="s">
        <v>63</v>
      </c>
      <c r="G217" s="27" t="s">
        <v>346</v>
      </c>
      <c r="H217" s="27">
        <v>0.61</v>
      </c>
      <c r="I217" s="27">
        <v>6</v>
      </c>
      <c r="J217" s="27">
        <v>1169.0999999999999</v>
      </c>
      <c r="K217" s="27">
        <v>56.8</v>
      </c>
      <c r="P217">
        <v>3811</v>
      </c>
      <c r="Q217">
        <v>158.17099999999999</v>
      </c>
      <c r="R217">
        <v>-3.7</v>
      </c>
      <c r="S217" t="s">
        <v>106</v>
      </c>
      <c r="T217" t="s">
        <v>75</v>
      </c>
      <c r="U217" t="s">
        <v>235</v>
      </c>
    </row>
    <row r="218" spans="1:21" x14ac:dyDescent="0.2">
      <c r="A218" s="27">
        <v>79</v>
      </c>
      <c r="B218" s="27" t="s">
        <v>347</v>
      </c>
      <c r="C218" s="27" t="s">
        <v>348</v>
      </c>
      <c r="D218" s="27" t="s">
        <v>221</v>
      </c>
      <c r="E218" s="27" t="s">
        <v>222</v>
      </c>
      <c r="F218" s="27" t="s">
        <v>63</v>
      </c>
      <c r="G218" s="27" t="s">
        <v>349</v>
      </c>
      <c r="H218" s="27">
        <v>0.56299999999999994</v>
      </c>
      <c r="I218" s="27">
        <v>1</v>
      </c>
      <c r="J218" s="27">
        <v>76.7</v>
      </c>
      <c r="K218" s="27">
        <v>52.7</v>
      </c>
      <c r="L218">
        <v>2570</v>
      </c>
      <c r="M218">
        <v>107.621</v>
      </c>
      <c r="N218" t="s">
        <v>254</v>
      </c>
      <c r="O218">
        <v>-1.246</v>
      </c>
    </row>
    <row r="219" spans="1:21" x14ac:dyDescent="0.2">
      <c r="A219" s="27">
        <v>79</v>
      </c>
      <c r="B219" s="27" t="s">
        <v>347</v>
      </c>
      <c r="C219" s="27" t="s">
        <v>348</v>
      </c>
      <c r="D219" s="27" t="s">
        <v>221</v>
      </c>
      <c r="E219" s="27" t="s">
        <v>222</v>
      </c>
      <c r="F219" s="27" t="s">
        <v>63</v>
      </c>
      <c r="G219" s="27" t="s">
        <v>349</v>
      </c>
      <c r="H219" s="27">
        <v>0.56299999999999994</v>
      </c>
      <c r="I219" s="27">
        <v>2</v>
      </c>
      <c r="J219" s="27">
        <v>166.6</v>
      </c>
      <c r="K219" s="27">
        <v>52.7</v>
      </c>
      <c r="L219">
        <v>2575</v>
      </c>
      <c r="M219">
        <v>108.032</v>
      </c>
      <c r="N219" t="s">
        <v>254</v>
      </c>
      <c r="O219">
        <v>-1.25</v>
      </c>
    </row>
    <row r="220" spans="1:21" x14ac:dyDescent="0.2">
      <c r="A220" s="27">
        <v>79</v>
      </c>
      <c r="B220" s="27" t="s">
        <v>347</v>
      </c>
      <c r="C220" s="27" t="s">
        <v>348</v>
      </c>
      <c r="D220" s="27" t="s">
        <v>221</v>
      </c>
      <c r="E220" s="27" t="s">
        <v>222</v>
      </c>
      <c r="F220" s="27" t="s">
        <v>63</v>
      </c>
      <c r="G220" s="27" t="s">
        <v>349</v>
      </c>
      <c r="H220" s="27">
        <v>0.56299999999999994</v>
      </c>
      <c r="I220" s="27">
        <v>3</v>
      </c>
      <c r="J220" s="27">
        <v>256.2</v>
      </c>
      <c r="K220" s="27">
        <v>52.7</v>
      </c>
      <c r="L220">
        <v>2574</v>
      </c>
      <c r="M220">
        <v>107.998</v>
      </c>
      <c r="N220" t="s">
        <v>254</v>
      </c>
      <c r="O220">
        <v>-1.264</v>
      </c>
    </row>
    <row r="221" spans="1:21" x14ac:dyDescent="0.2">
      <c r="A221" s="27">
        <v>79</v>
      </c>
      <c r="B221" s="27" t="s">
        <v>347</v>
      </c>
      <c r="C221" s="27" t="s">
        <v>348</v>
      </c>
      <c r="D221" s="27" t="s">
        <v>221</v>
      </c>
      <c r="E221" s="27" t="s">
        <v>222</v>
      </c>
      <c r="F221" s="27" t="s">
        <v>63</v>
      </c>
      <c r="G221" s="27" t="s">
        <v>349</v>
      </c>
      <c r="H221" s="27">
        <v>0.56299999999999994</v>
      </c>
      <c r="I221" s="27">
        <v>4</v>
      </c>
      <c r="J221" s="27">
        <v>359.1</v>
      </c>
      <c r="K221" s="27">
        <v>194.6</v>
      </c>
      <c r="L221">
        <v>1891</v>
      </c>
      <c r="M221">
        <v>114.041</v>
      </c>
      <c r="N221" t="s">
        <v>255</v>
      </c>
      <c r="O221">
        <v>7.98</v>
      </c>
    </row>
    <row r="222" spans="1:21" x14ac:dyDescent="0.2">
      <c r="A222" s="27">
        <v>79</v>
      </c>
      <c r="B222" s="27" t="s">
        <v>347</v>
      </c>
      <c r="C222" s="27" t="s">
        <v>348</v>
      </c>
      <c r="D222" s="27" t="s">
        <v>221</v>
      </c>
      <c r="E222" s="27" t="s">
        <v>222</v>
      </c>
      <c r="F222" s="27" t="s">
        <v>63</v>
      </c>
      <c r="G222" s="27" t="s">
        <v>349</v>
      </c>
      <c r="H222" s="27">
        <v>0.56299999999999994</v>
      </c>
      <c r="I222" s="27">
        <v>5</v>
      </c>
      <c r="J222" s="27">
        <v>741.5</v>
      </c>
      <c r="K222" s="27">
        <v>228</v>
      </c>
      <c r="P222">
        <v>2714</v>
      </c>
      <c r="Q222">
        <v>195.173</v>
      </c>
      <c r="R222">
        <v>-14.308</v>
      </c>
      <c r="S222" t="s">
        <v>146</v>
      </c>
      <c r="T222" t="s">
        <v>250</v>
      </c>
      <c r="U222" t="s">
        <v>82</v>
      </c>
    </row>
    <row r="223" spans="1:21" x14ac:dyDescent="0.2">
      <c r="A223" s="27">
        <v>79</v>
      </c>
      <c r="B223" s="27" t="s">
        <v>347</v>
      </c>
      <c r="C223" s="27" t="s">
        <v>348</v>
      </c>
      <c r="D223" s="27" t="s">
        <v>221</v>
      </c>
      <c r="E223" s="27" t="s">
        <v>222</v>
      </c>
      <c r="F223" s="27" t="s">
        <v>63</v>
      </c>
      <c r="G223" s="27" t="s">
        <v>349</v>
      </c>
      <c r="H223" s="27">
        <v>0.56299999999999994</v>
      </c>
      <c r="I223" s="27">
        <v>6</v>
      </c>
      <c r="J223" s="27">
        <v>1169.0999999999999</v>
      </c>
      <c r="K223" s="27">
        <v>56.8</v>
      </c>
      <c r="P223">
        <v>3801</v>
      </c>
      <c r="Q223">
        <v>157.428</v>
      </c>
      <c r="R223">
        <v>-3.7</v>
      </c>
      <c r="S223" t="s">
        <v>117</v>
      </c>
      <c r="T223" t="s">
        <v>137</v>
      </c>
      <c r="U223" t="s">
        <v>130</v>
      </c>
    </row>
    <row r="224" spans="1:21" x14ac:dyDescent="0.2">
      <c r="A224" s="27">
        <v>80</v>
      </c>
      <c r="B224" s="27" t="s">
        <v>350</v>
      </c>
      <c r="C224" s="27" t="s">
        <v>351</v>
      </c>
      <c r="D224" s="27" t="s">
        <v>221</v>
      </c>
      <c r="E224" s="27" t="s">
        <v>222</v>
      </c>
      <c r="F224" s="27" t="s">
        <v>63</v>
      </c>
      <c r="G224" s="27" t="s">
        <v>352</v>
      </c>
      <c r="H224" s="27">
        <v>0.55000000000000004</v>
      </c>
      <c r="I224" s="27">
        <v>1</v>
      </c>
      <c r="J224" s="27">
        <v>76.7</v>
      </c>
      <c r="K224" s="27">
        <v>52.7</v>
      </c>
      <c r="L224">
        <v>2570</v>
      </c>
      <c r="M224">
        <v>107.744</v>
      </c>
      <c r="N224" t="s">
        <v>254</v>
      </c>
      <c r="O224">
        <v>-1.149</v>
      </c>
    </row>
    <row r="225" spans="1:21" x14ac:dyDescent="0.2">
      <c r="A225" s="27">
        <v>80</v>
      </c>
      <c r="B225" s="27" t="s">
        <v>350</v>
      </c>
      <c r="C225" s="27" t="s">
        <v>351</v>
      </c>
      <c r="D225" s="27" t="s">
        <v>221</v>
      </c>
      <c r="E225" s="27" t="s">
        <v>222</v>
      </c>
      <c r="F225" s="27" t="s">
        <v>63</v>
      </c>
      <c r="G225" s="27" t="s">
        <v>352</v>
      </c>
      <c r="H225" s="27">
        <v>0.55000000000000004</v>
      </c>
      <c r="I225" s="27">
        <v>2</v>
      </c>
      <c r="J225" s="27">
        <v>166.4</v>
      </c>
      <c r="K225" s="27">
        <v>52.7</v>
      </c>
      <c r="L225">
        <v>2578</v>
      </c>
      <c r="M225">
        <v>108.11</v>
      </c>
      <c r="N225" t="s">
        <v>254</v>
      </c>
      <c r="O225">
        <v>-1.25</v>
      </c>
    </row>
    <row r="226" spans="1:21" x14ac:dyDescent="0.2">
      <c r="A226" s="27">
        <v>80</v>
      </c>
      <c r="B226" s="27" t="s">
        <v>350</v>
      </c>
      <c r="C226" s="27" t="s">
        <v>351</v>
      </c>
      <c r="D226" s="27" t="s">
        <v>221</v>
      </c>
      <c r="E226" s="27" t="s">
        <v>222</v>
      </c>
      <c r="F226" s="27" t="s">
        <v>63</v>
      </c>
      <c r="G226" s="27" t="s">
        <v>352</v>
      </c>
      <c r="H226" s="27">
        <v>0.55000000000000004</v>
      </c>
      <c r="I226" s="27">
        <v>3</v>
      </c>
      <c r="J226" s="27">
        <v>256</v>
      </c>
      <c r="K226" s="27">
        <v>52.9</v>
      </c>
      <c r="L226">
        <v>2577</v>
      </c>
      <c r="M226">
        <v>108.20699999999999</v>
      </c>
      <c r="N226" t="s">
        <v>275</v>
      </c>
      <c r="O226">
        <v>-1.2390000000000001</v>
      </c>
    </row>
    <row r="227" spans="1:21" x14ac:dyDescent="0.2">
      <c r="A227" s="27">
        <v>80</v>
      </c>
      <c r="B227" s="27" t="s">
        <v>350</v>
      </c>
      <c r="C227" s="27" t="s">
        <v>351</v>
      </c>
      <c r="D227" s="27" t="s">
        <v>221</v>
      </c>
      <c r="E227" s="27" t="s">
        <v>222</v>
      </c>
      <c r="F227" s="27" t="s">
        <v>63</v>
      </c>
      <c r="G227" s="27" t="s">
        <v>352</v>
      </c>
      <c r="H227" s="27">
        <v>0.55000000000000004</v>
      </c>
      <c r="I227" s="27">
        <v>4</v>
      </c>
      <c r="J227" s="27">
        <v>357.4</v>
      </c>
      <c r="K227" s="27">
        <v>207.1</v>
      </c>
      <c r="L227">
        <v>3338</v>
      </c>
      <c r="M227">
        <v>198.90100000000001</v>
      </c>
      <c r="N227" t="s">
        <v>255</v>
      </c>
      <c r="O227">
        <v>6.782</v>
      </c>
    </row>
    <row r="228" spans="1:21" x14ac:dyDescent="0.2">
      <c r="A228" s="27">
        <v>80</v>
      </c>
      <c r="B228" s="27" t="s">
        <v>350</v>
      </c>
      <c r="C228" s="27" t="s">
        <v>351</v>
      </c>
      <c r="D228" s="27" t="s">
        <v>221</v>
      </c>
      <c r="E228" s="27" t="s">
        <v>222</v>
      </c>
      <c r="F228" s="27" t="s">
        <v>63</v>
      </c>
      <c r="G228" s="27" t="s">
        <v>352</v>
      </c>
      <c r="H228" s="27">
        <v>0.55000000000000004</v>
      </c>
      <c r="I228" s="27">
        <v>5</v>
      </c>
      <c r="J228" s="27">
        <v>740.1</v>
      </c>
      <c r="K228" s="27">
        <v>237.4</v>
      </c>
      <c r="P228">
        <v>3797</v>
      </c>
      <c r="Q228">
        <v>273.67599999999999</v>
      </c>
      <c r="R228">
        <v>-16.681999999999999</v>
      </c>
      <c r="S228" t="s">
        <v>146</v>
      </c>
      <c r="T228" t="s">
        <v>256</v>
      </c>
      <c r="U228" t="s">
        <v>104</v>
      </c>
    </row>
    <row r="229" spans="1:21" x14ac:dyDescent="0.2">
      <c r="A229" s="27">
        <v>80</v>
      </c>
      <c r="B229" s="27" t="s">
        <v>350</v>
      </c>
      <c r="C229" s="27" t="s">
        <v>351</v>
      </c>
      <c r="D229" s="27" t="s">
        <v>221</v>
      </c>
      <c r="E229" s="27" t="s">
        <v>222</v>
      </c>
      <c r="F229" s="27" t="s">
        <v>63</v>
      </c>
      <c r="G229" s="27" t="s">
        <v>352</v>
      </c>
      <c r="H229" s="27">
        <v>0.55000000000000004</v>
      </c>
      <c r="I229" s="27">
        <v>6</v>
      </c>
      <c r="J229" s="27">
        <v>1169.0999999999999</v>
      </c>
      <c r="K229" s="27">
        <v>56.8</v>
      </c>
      <c r="P229">
        <v>3801</v>
      </c>
      <c r="Q229">
        <v>157.62299999999999</v>
      </c>
      <c r="R229">
        <v>-3.7</v>
      </c>
      <c r="S229" t="s">
        <v>227</v>
      </c>
      <c r="T229" t="s">
        <v>242</v>
      </c>
      <c r="U229" t="s">
        <v>317</v>
      </c>
    </row>
    <row r="230" spans="1:21" x14ac:dyDescent="0.2">
      <c r="A230" s="27">
        <v>81</v>
      </c>
      <c r="B230" s="27" t="s">
        <v>353</v>
      </c>
      <c r="C230" s="27" t="s">
        <v>354</v>
      </c>
      <c r="D230" s="27" t="s">
        <v>221</v>
      </c>
      <c r="E230" s="27" t="s">
        <v>222</v>
      </c>
      <c r="F230" s="27" t="s">
        <v>63</v>
      </c>
      <c r="G230" s="27" t="s">
        <v>355</v>
      </c>
      <c r="H230" s="27">
        <v>0.53300000000000003</v>
      </c>
      <c r="I230" s="27">
        <v>1</v>
      </c>
      <c r="J230" s="27">
        <v>76.7</v>
      </c>
      <c r="K230" s="27">
        <v>52.7</v>
      </c>
      <c r="L230">
        <v>2567</v>
      </c>
      <c r="M230">
        <v>107.57899999999999</v>
      </c>
      <c r="N230" t="s">
        <v>209</v>
      </c>
      <c r="O230">
        <v>-1.171</v>
      </c>
    </row>
    <row r="231" spans="1:21" x14ac:dyDescent="0.2">
      <c r="A231" s="27">
        <v>81</v>
      </c>
      <c r="B231" s="27" t="s">
        <v>353</v>
      </c>
      <c r="C231" s="27" t="s">
        <v>354</v>
      </c>
      <c r="D231" s="27" t="s">
        <v>221</v>
      </c>
      <c r="E231" s="27" t="s">
        <v>222</v>
      </c>
      <c r="F231" s="27" t="s">
        <v>63</v>
      </c>
      <c r="G231" s="27" t="s">
        <v>355</v>
      </c>
      <c r="H231" s="27">
        <v>0.53300000000000003</v>
      </c>
      <c r="I231" s="27">
        <v>2</v>
      </c>
      <c r="J231" s="27">
        <v>166.4</v>
      </c>
      <c r="K231" s="27">
        <v>52.7</v>
      </c>
      <c r="L231">
        <v>2571</v>
      </c>
      <c r="M231">
        <v>107.541</v>
      </c>
      <c r="N231" t="s">
        <v>255</v>
      </c>
      <c r="O231">
        <v>-1.25</v>
      </c>
    </row>
    <row r="232" spans="1:21" x14ac:dyDescent="0.2">
      <c r="A232" s="27">
        <v>81</v>
      </c>
      <c r="B232" s="27" t="s">
        <v>353</v>
      </c>
      <c r="C232" s="27" t="s">
        <v>354</v>
      </c>
      <c r="D232" s="27" t="s">
        <v>221</v>
      </c>
      <c r="E232" s="27" t="s">
        <v>222</v>
      </c>
      <c r="F232" s="27" t="s">
        <v>63</v>
      </c>
      <c r="G232" s="27" t="s">
        <v>355</v>
      </c>
      <c r="H232" s="27">
        <v>0.53300000000000003</v>
      </c>
      <c r="I232" s="27">
        <v>3</v>
      </c>
      <c r="J232" s="27">
        <v>256.2</v>
      </c>
      <c r="K232" s="27">
        <v>52.7</v>
      </c>
      <c r="L232">
        <v>2568</v>
      </c>
      <c r="M232">
        <v>107.61199999999999</v>
      </c>
      <c r="N232" t="s">
        <v>254</v>
      </c>
      <c r="O232">
        <v>-1.2470000000000001</v>
      </c>
    </row>
    <row r="233" spans="1:21" x14ac:dyDescent="0.2">
      <c r="A233" s="27">
        <v>81</v>
      </c>
      <c r="B233" s="27" t="s">
        <v>353</v>
      </c>
      <c r="C233" s="27" t="s">
        <v>354</v>
      </c>
      <c r="D233" s="27" t="s">
        <v>221</v>
      </c>
      <c r="E233" s="27" t="s">
        <v>222</v>
      </c>
      <c r="F233" s="27" t="s">
        <v>63</v>
      </c>
      <c r="G233" s="27" t="s">
        <v>355</v>
      </c>
      <c r="H233" s="27">
        <v>0.53300000000000003</v>
      </c>
      <c r="I233" s="27">
        <v>4</v>
      </c>
      <c r="J233" s="27">
        <v>358.9</v>
      </c>
      <c r="K233" s="27">
        <v>199.8</v>
      </c>
      <c r="L233">
        <v>2380</v>
      </c>
      <c r="M233">
        <v>143.309</v>
      </c>
      <c r="N233" t="s">
        <v>255</v>
      </c>
      <c r="O233">
        <v>4.367</v>
      </c>
    </row>
    <row r="234" spans="1:21" x14ac:dyDescent="0.2">
      <c r="A234" s="27">
        <v>81</v>
      </c>
      <c r="B234" s="27" t="s">
        <v>353</v>
      </c>
      <c r="C234" s="27" t="s">
        <v>354</v>
      </c>
      <c r="D234" s="27" t="s">
        <v>221</v>
      </c>
      <c r="E234" s="27" t="s">
        <v>222</v>
      </c>
      <c r="F234" s="27" t="s">
        <v>63</v>
      </c>
      <c r="G234" s="27" t="s">
        <v>355</v>
      </c>
      <c r="H234" s="27">
        <v>0.53300000000000003</v>
      </c>
      <c r="I234" s="27">
        <v>5</v>
      </c>
      <c r="J234" s="27">
        <v>742.6</v>
      </c>
      <c r="K234" s="27">
        <v>228.4</v>
      </c>
      <c r="P234">
        <v>2857</v>
      </c>
      <c r="Q234">
        <v>204.28</v>
      </c>
      <c r="R234">
        <v>-19.754000000000001</v>
      </c>
      <c r="S234" t="s">
        <v>146</v>
      </c>
      <c r="T234" t="s">
        <v>256</v>
      </c>
      <c r="U234" t="s">
        <v>82</v>
      </c>
    </row>
    <row r="235" spans="1:21" x14ac:dyDescent="0.2">
      <c r="A235" s="27">
        <v>81</v>
      </c>
      <c r="B235" s="27" t="s">
        <v>353</v>
      </c>
      <c r="C235" s="27" t="s">
        <v>354</v>
      </c>
      <c r="D235" s="27" t="s">
        <v>221</v>
      </c>
      <c r="E235" s="27" t="s">
        <v>222</v>
      </c>
      <c r="F235" s="27" t="s">
        <v>63</v>
      </c>
      <c r="G235" s="27" t="s">
        <v>355</v>
      </c>
      <c r="H235" s="27">
        <v>0.53300000000000003</v>
      </c>
      <c r="I235" s="27">
        <v>6</v>
      </c>
      <c r="J235" s="27">
        <v>1169.0999999999999</v>
      </c>
      <c r="K235" s="27">
        <v>57.1</v>
      </c>
      <c r="P235">
        <v>3799</v>
      </c>
      <c r="Q235">
        <v>157.27099999999999</v>
      </c>
      <c r="R235">
        <v>-3.7</v>
      </c>
      <c r="S235" t="s">
        <v>67</v>
      </c>
      <c r="T235" t="s">
        <v>74</v>
      </c>
      <c r="U235" t="s">
        <v>158</v>
      </c>
    </row>
    <row r="236" spans="1:21" x14ac:dyDescent="0.2">
      <c r="A236" s="27">
        <v>82</v>
      </c>
      <c r="B236" s="27" t="s">
        <v>356</v>
      </c>
      <c r="C236" s="27" t="s">
        <v>357</v>
      </c>
      <c r="D236" s="27" t="s">
        <v>221</v>
      </c>
      <c r="E236" s="27" t="s">
        <v>222</v>
      </c>
      <c r="F236" s="27" t="s">
        <v>63</v>
      </c>
      <c r="G236" s="27" t="s">
        <v>358</v>
      </c>
      <c r="H236" s="27">
        <v>0.55200000000000005</v>
      </c>
      <c r="I236" s="27">
        <v>1</v>
      </c>
      <c r="J236" s="27">
        <v>76.7</v>
      </c>
      <c r="K236" s="27">
        <v>52.7</v>
      </c>
      <c r="L236">
        <v>2575</v>
      </c>
      <c r="M236">
        <v>107.78</v>
      </c>
      <c r="N236" t="s">
        <v>255</v>
      </c>
      <c r="O236">
        <v>-1.17</v>
      </c>
    </row>
    <row r="237" spans="1:21" x14ac:dyDescent="0.2">
      <c r="A237" s="27">
        <v>82</v>
      </c>
      <c r="B237" s="27" t="s">
        <v>356</v>
      </c>
      <c r="C237" s="27" t="s">
        <v>357</v>
      </c>
      <c r="D237" s="27" t="s">
        <v>221</v>
      </c>
      <c r="E237" s="27" t="s">
        <v>222</v>
      </c>
      <c r="F237" s="27" t="s">
        <v>63</v>
      </c>
      <c r="G237" s="27" t="s">
        <v>358</v>
      </c>
      <c r="H237" s="27">
        <v>0.55200000000000005</v>
      </c>
      <c r="I237" s="27">
        <v>2</v>
      </c>
      <c r="J237" s="27">
        <v>166.4</v>
      </c>
      <c r="K237" s="27">
        <v>52.7</v>
      </c>
      <c r="L237">
        <v>2576</v>
      </c>
      <c r="M237">
        <v>107.822</v>
      </c>
      <c r="N237" t="s">
        <v>255</v>
      </c>
      <c r="O237">
        <v>-1.25</v>
      </c>
    </row>
    <row r="238" spans="1:21" x14ac:dyDescent="0.2">
      <c r="A238" s="27">
        <v>82</v>
      </c>
      <c r="B238" s="27" t="s">
        <v>356</v>
      </c>
      <c r="C238" s="27" t="s">
        <v>357</v>
      </c>
      <c r="D238" s="27" t="s">
        <v>221</v>
      </c>
      <c r="E238" s="27" t="s">
        <v>222</v>
      </c>
      <c r="F238" s="27" t="s">
        <v>63</v>
      </c>
      <c r="G238" s="27" t="s">
        <v>358</v>
      </c>
      <c r="H238" s="27">
        <v>0.55200000000000005</v>
      </c>
      <c r="I238" s="27">
        <v>3</v>
      </c>
      <c r="J238" s="27">
        <v>256.2</v>
      </c>
      <c r="K238" s="27">
        <v>52.7</v>
      </c>
      <c r="L238">
        <v>2581</v>
      </c>
      <c r="M238">
        <v>108.218</v>
      </c>
      <c r="N238" t="s">
        <v>254</v>
      </c>
      <c r="O238">
        <v>-1.3049999999999999</v>
      </c>
    </row>
    <row r="239" spans="1:21" x14ac:dyDescent="0.2">
      <c r="A239" s="27">
        <v>82</v>
      </c>
      <c r="B239" s="27" t="s">
        <v>356</v>
      </c>
      <c r="C239" s="27" t="s">
        <v>357</v>
      </c>
      <c r="D239" s="27" t="s">
        <v>221</v>
      </c>
      <c r="E239" s="27" t="s">
        <v>222</v>
      </c>
      <c r="F239" s="27" t="s">
        <v>63</v>
      </c>
      <c r="G239" s="27" t="s">
        <v>358</v>
      </c>
      <c r="H239" s="27">
        <v>0.55200000000000005</v>
      </c>
      <c r="I239" s="27">
        <v>4</v>
      </c>
      <c r="J239" s="27">
        <v>357.6</v>
      </c>
      <c r="K239" s="27">
        <v>206.7</v>
      </c>
      <c r="L239">
        <v>3279</v>
      </c>
      <c r="M239">
        <v>195.17099999999999</v>
      </c>
      <c r="N239" t="s">
        <v>255</v>
      </c>
      <c r="O239">
        <v>5.3869999999999996</v>
      </c>
    </row>
    <row r="240" spans="1:21" x14ac:dyDescent="0.2">
      <c r="A240" s="27">
        <v>82</v>
      </c>
      <c r="B240" s="27" t="s">
        <v>356</v>
      </c>
      <c r="C240" s="27" t="s">
        <v>357</v>
      </c>
      <c r="D240" s="27" t="s">
        <v>221</v>
      </c>
      <c r="E240" s="27" t="s">
        <v>222</v>
      </c>
      <c r="F240" s="27" t="s">
        <v>63</v>
      </c>
      <c r="G240" s="27" t="s">
        <v>358</v>
      </c>
      <c r="H240" s="27">
        <v>0.55200000000000005</v>
      </c>
      <c r="I240" s="27">
        <v>5</v>
      </c>
      <c r="J240" s="27">
        <v>739.7</v>
      </c>
      <c r="K240" s="27">
        <v>236.8</v>
      </c>
      <c r="P240">
        <v>3774</v>
      </c>
      <c r="Q240">
        <v>271.464</v>
      </c>
      <c r="R240">
        <v>-16.818000000000001</v>
      </c>
      <c r="S240" t="s">
        <v>171</v>
      </c>
      <c r="T240" t="s">
        <v>256</v>
      </c>
      <c r="U240" t="s">
        <v>104</v>
      </c>
    </row>
    <row r="241" spans="1:21" x14ac:dyDescent="0.2">
      <c r="A241" s="27">
        <v>82</v>
      </c>
      <c r="B241" s="27" t="s">
        <v>356</v>
      </c>
      <c r="C241" s="27" t="s">
        <v>357</v>
      </c>
      <c r="D241" s="27" t="s">
        <v>221</v>
      </c>
      <c r="E241" s="27" t="s">
        <v>222</v>
      </c>
      <c r="F241" s="27" t="s">
        <v>63</v>
      </c>
      <c r="G241" s="27" t="s">
        <v>358</v>
      </c>
      <c r="H241" s="27">
        <v>0.55200000000000005</v>
      </c>
      <c r="I241" s="27">
        <v>6</v>
      </c>
      <c r="J241" s="27">
        <v>1169.4000000000001</v>
      </c>
      <c r="K241" s="27">
        <v>57.1</v>
      </c>
      <c r="P241">
        <v>3821</v>
      </c>
      <c r="Q241">
        <v>158.24</v>
      </c>
      <c r="R241">
        <v>-3.7</v>
      </c>
      <c r="S241" t="s">
        <v>235</v>
      </c>
      <c r="T241" t="s">
        <v>228</v>
      </c>
      <c r="U241" t="s">
        <v>317</v>
      </c>
    </row>
    <row r="242" spans="1:21" x14ac:dyDescent="0.2">
      <c r="A242" s="27">
        <v>83</v>
      </c>
      <c r="B242" s="27" t="s">
        <v>359</v>
      </c>
      <c r="C242" s="27" t="s">
        <v>360</v>
      </c>
      <c r="D242" s="27" t="s">
        <v>221</v>
      </c>
      <c r="E242" s="27" t="s">
        <v>222</v>
      </c>
      <c r="F242" s="27" t="s">
        <v>63</v>
      </c>
      <c r="G242" s="27" t="s">
        <v>361</v>
      </c>
      <c r="H242" s="27">
        <v>0.55400000000000005</v>
      </c>
      <c r="I242" s="27">
        <v>1</v>
      </c>
      <c r="J242" s="27">
        <v>76.7</v>
      </c>
      <c r="K242" s="27">
        <v>52.7</v>
      </c>
      <c r="L242">
        <v>2577</v>
      </c>
      <c r="M242">
        <v>107.864</v>
      </c>
      <c r="N242" t="s">
        <v>209</v>
      </c>
      <c r="O242">
        <v>-1.2130000000000001</v>
      </c>
    </row>
    <row r="243" spans="1:21" x14ac:dyDescent="0.2">
      <c r="A243" s="27">
        <v>83</v>
      </c>
      <c r="B243" s="27" t="s">
        <v>359</v>
      </c>
      <c r="C243" s="27" t="s">
        <v>360</v>
      </c>
      <c r="D243" s="27" t="s">
        <v>221</v>
      </c>
      <c r="E243" s="27" t="s">
        <v>222</v>
      </c>
      <c r="F243" s="27" t="s">
        <v>63</v>
      </c>
      <c r="G243" s="27" t="s">
        <v>361</v>
      </c>
      <c r="H243" s="27">
        <v>0.55400000000000005</v>
      </c>
      <c r="I243" s="27">
        <v>2</v>
      </c>
      <c r="J243" s="27">
        <v>166.4</v>
      </c>
      <c r="K243" s="27">
        <v>52.7</v>
      </c>
      <c r="L243">
        <v>2578</v>
      </c>
      <c r="M243">
        <v>107.86199999999999</v>
      </c>
      <c r="N243" t="s">
        <v>209</v>
      </c>
      <c r="O243">
        <v>-1.25</v>
      </c>
    </row>
    <row r="244" spans="1:21" x14ac:dyDescent="0.2">
      <c r="A244" s="27">
        <v>83</v>
      </c>
      <c r="B244" s="27" t="s">
        <v>359</v>
      </c>
      <c r="C244" s="27" t="s">
        <v>360</v>
      </c>
      <c r="D244" s="27" t="s">
        <v>221</v>
      </c>
      <c r="E244" s="27" t="s">
        <v>222</v>
      </c>
      <c r="F244" s="27" t="s">
        <v>63</v>
      </c>
      <c r="G244" s="27" t="s">
        <v>361</v>
      </c>
      <c r="H244" s="27">
        <v>0.55400000000000005</v>
      </c>
      <c r="I244" s="27">
        <v>3</v>
      </c>
      <c r="J244" s="27">
        <v>256.2</v>
      </c>
      <c r="K244" s="27">
        <v>52.7</v>
      </c>
      <c r="L244">
        <v>2578</v>
      </c>
      <c r="M244">
        <v>108.08199999999999</v>
      </c>
      <c r="N244" t="s">
        <v>255</v>
      </c>
      <c r="O244">
        <v>-1.31</v>
      </c>
    </row>
    <row r="245" spans="1:21" x14ac:dyDescent="0.2">
      <c r="A245" s="27">
        <v>83</v>
      </c>
      <c r="B245" s="27" t="s">
        <v>359</v>
      </c>
      <c r="C245" s="27" t="s">
        <v>360</v>
      </c>
      <c r="D245" s="27" t="s">
        <v>221</v>
      </c>
      <c r="E245" s="27" t="s">
        <v>222</v>
      </c>
      <c r="F245" s="27" t="s">
        <v>63</v>
      </c>
      <c r="G245" s="27" t="s">
        <v>361</v>
      </c>
      <c r="H245" s="27">
        <v>0.55400000000000005</v>
      </c>
      <c r="I245" s="27">
        <v>4</v>
      </c>
      <c r="J245" s="27">
        <v>357.4</v>
      </c>
      <c r="K245" s="27">
        <v>208</v>
      </c>
      <c r="L245">
        <v>3214</v>
      </c>
      <c r="M245">
        <v>191.70099999999999</v>
      </c>
      <c r="N245" t="s">
        <v>209</v>
      </c>
      <c r="O245">
        <v>7.4169999999999998</v>
      </c>
    </row>
    <row r="246" spans="1:21" x14ac:dyDescent="0.2">
      <c r="A246" s="27">
        <v>83</v>
      </c>
      <c r="B246" s="27" t="s">
        <v>359</v>
      </c>
      <c r="C246" s="27" t="s">
        <v>360</v>
      </c>
      <c r="D246" s="27" t="s">
        <v>221</v>
      </c>
      <c r="E246" s="27" t="s">
        <v>222</v>
      </c>
      <c r="F246" s="27" t="s">
        <v>63</v>
      </c>
      <c r="G246" s="27" t="s">
        <v>361</v>
      </c>
      <c r="H246" s="27">
        <v>0.55400000000000005</v>
      </c>
      <c r="I246" s="27">
        <v>5</v>
      </c>
      <c r="J246" s="27">
        <v>739.2</v>
      </c>
      <c r="K246" s="27">
        <v>236.6</v>
      </c>
      <c r="P246">
        <v>3733</v>
      </c>
      <c r="Q246">
        <v>268.245</v>
      </c>
      <c r="R246">
        <v>-13.864000000000001</v>
      </c>
      <c r="S246" t="s">
        <v>146</v>
      </c>
      <c r="T246" t="s">
        <v>256</v>
      </c>
      <c r="U246" t="s">
        <v>97</v>
      </c>
    </row>
    <row r="247" spans="1:21" x14ac:dyDescent="0.2">
      <c r="A247" s="27">
        <v>83</v>
      </c>
      <c r="B247" s="27" t="s">
        <v>359</v>
      </c>
      <c r="C247" s="27" t="s">
        <v>360</v>
      </c>
      <c r="D247" s="27" t="s">
        <v>221</v>
      </c>
      <c r="E247" s="27" t="s">
        <v>222</v>
      </c>
      <c r="F247" s="27" t="s">
        <v>63</v>
      </c>
      <c r="G247" s="27" t="s">
        <v>361</v>
      </c>
      <c r="H247" s="27">
        <v>0.55400000000000005</v>
      </c>
      <c r="I247" s="27">
        <v>6</v>
      </c>
      <c r="J247" s="27">
        <v>1169.0999999999999</v>
      </c>
      <c r="K247" s="27">
        <v>57.1</v>
      </c>
      <c r="P247">
        <v>3798</v>
      </c>
      <c r="Q247">
        <v>157.54900000000001</v>
      </c>
      <c r="R247">
        <v>-3.7</v>
      </c>
      <c r="S247" t="s">
        <v>235</v>
      </c>
      <c r="T247" t="s">
        <v>83</v>
      </c>
      <c r="U247" t="s">
        <v>229</v>
      </c>
    </row>
    <row r="248" spans="1:21" x14ac:dyDescent="0.2">
      <c r="A248" s="27">
        <v>84</v>
      </c>
      <c r="B248" s="27" t="s">
        <v>362</v>
      </c>
      <c r="C248" s="27" t="s">
        <v>363</v>
      </c>
      <c r="D248" s="27" t="s">
        <v>221</v>
      </c>
      <c r="E248" s="27" t="s">
        <v>222</v>
      </c>
      <c r="F248" s="27" t="s">
        <v>63</v>
      </c>
      <c r="G248" s="27" t="s">
        <v>364</v>
      </c>
      <c r="H248" s="27">
        <v>0.54300000000000004</v>
      </c>
      <c r="I248" s="27">
        <v>1</v>
      </c>
      <c r="J248" s="27">
        <v>76.7</v>
      </c>
      <c r="K248" s="27">
        <v>52.7</v>
      </c>
      <c r="L248">
        <v>2585</v>
      </c>
      <c r="M248">
        <v>108.001</v>
      </c>
      <c r="N248" t="s">
        <v>209</v>
      </c>
      <c r="O248">
        <v>-1.181</v>
      </c>
    </row>
    <row r="249" spans="1:21" x14ac:dyDescent="0.2">
      <c r="A249" s="27">
        <v>84</v>
      </c>
      <c r="B249" s="27" t="s">
        <v>362</v>
      </c>
      <c r="C249" s="27" t="s">
        <v>363</v>
      </c>
      <c r="D249" s="27" t="s">
        <v>221</v>
      </c>
      <c r="E249" s="27" t="s">
        <v>222</v>
      </c>
      <c r="F249" s="27" t="s">
        <v>63</v>
      </c>
      <c r="G249" s="27" t="s">
        <v>364</v>
      </c>
      <c r="H249" s="27">
        <v>0.54300000000000004</v>
      </c>
      <c r="I249" s="27">
        <v>2</v>
      </c>
      <c r="J249" s="27">
        <v>166.4</v>
      </c>
      <c r="K249" s="27">
        <v>52.7</v>
      </c>
      <c r="L249">
        <v>2578</v>
      </c>
      <c r="M249">
        <v>108.12</v>
      </c>
      <c r="N249" t="s">
        <v>209</v>
      </c>
      <c r="O249">
        <v>-1.25</v>
      </c>
    </row>
    <row r="250" spans="1:21" x14ac:dyDescent="0.2">
      <c r="A250" s="27">
        <v>84</v>
      </c>
      <c r="B250" s="27" t="s">
        <v>362</v>
      </c>
      <c r="C250" s="27" t="s">
        <v>363</v>
      </c>
      <c r="D250" s="27" t="s">
        <v>221</v>
      </c>
      <c r="E250" s="27" t="s">
        <v>222</v>
      </c>
      <c r="F250" s="27" t="s">
        <v>63</v>
      </c>
      <c r="G250" s="27" t="s">
        <v>364</v>
      </c>
      <c r="H250" s="27">
        <v>0.54300000000000004</v>
      </c>
      <c r="I250" s="27">
        <v>3</v>
      </c>
      <c r="J250" s="27">
        <v>256.2</v>
      </c>
      <c r="K250" s="27">
        <v>52.7</v>
      </c>
      <c r="L250">
        <v>2576</v>
      </c>
      <c r="M250">
        <v>107.934</v>
      </c>
      <c r="N250" t="s">
        <v>255</v>
      </c>
      <c r="O250">
        <v>-1.27</v>
      </c>
    </row>
    <row r="251" spans="1:21" x14ac:dyDescent="0.2">
      <c r="A251" s="27">
        <v>84</v>
      </c>
      <c r="B251" s="27" t="s">
        <v>362</v>
      </c>
      <c r="C251" s="27" t="s">
        <v>363</v>
      </c>
      <c r="D251" s="27" t="s">
        <v>221</v>
      </c>
      <c r="E251" s="27" t="s">
        <v>222</v>
      </c>
      <c r="F251" s="27" t="s">
        <v>63</v>
      </c>
      <c r="G251" s="27" t="s">
        <v>364</v>
      </c>
      <c r="H251" s="27">
        <v>0.54300000000000004</v>
      </c>
      <c r="I251" s="27">
        <v>4</v>
      </c>
      <c r="J251" s="27">
        <v>357.8</v>
      </c>
      <c r="K251" s="27">
        <v>205</v>
      </c>
      <c r="L251">
        <v>2989</v>
      </c>
      <c r="M251">
        <v>178.91800000000001</v>
      </c>
      <c r="N251" t="s">
        <v>255</v>
      </c>
      <c r="O251">
        <v>6.53</v>
      </c>
    </row>
    <row r="252" spans="1:21" x14ac:dyDescent="0.2">
      <c r="A252" s="27">
        <v>84</v>
      </c>
      <c r="B252" s="27" t="s">
        <v>362</v>
      </c>
      <c r="C252" s="27" t="s">
        <v>363</v>
      </c>
      <c r="D252" s="27" t="s">
        <v>221</v>
      </c>
      <c r="E252" s="27" t="s">
        <v>222</v>
      </c>
      <c r="F252" s="27" t="s">
        <v>63</v>
      </c>
      <c r="G252" s="27" t="s">
        <v>364</v>
      </c>
      <c r="H252" s="27">
        <v>0.54300000000000004</v>
      </c>
      <c r="I252" s="27">
        <v>5</v>
      </c>
      <c r="J252" s="27">
        <v>739.9</v>
      </c>
      <c r="K252" s="27">
        <v>232.2</v>
      </c>
      <c r="P252">
        <v>3432</v>
      </c>
      <c r="Q252">
        <v>246.16800000000001</v>
      </c>
      <c r="R252">
        <v>-14.614000000000001</v>
      </c>
      <c r="S252" t="s">
        <v>171</v>
      </c>
      <c r="T252" t="s">
        <v>256</v>
      </c>
      <c r="U252" t="s">
        <v>104</v>
      </c>
    </row>
    <row r="253" spans="1:21" x14ac:dyDescent="0.2">
      <c r="A253" s="27">
        <v>84</v>
      </c>
      <c r="B253" s="27" t="s">
        <v>362</v>
      </c>
      <c r="C253" s="27" t="s">
        <v>363</v>
      </c>
      <c r="D253" s="27" t="s">
        <v>221</v>
      </c>
      <c r="E253" s="27" t="s">
        <v>222</v>
      </c>
      <c r="F253" s="27" t="s">
        <v>63</v>
      </c>
      <c r="G253" s="27" t="s">
        <v>364</v>
      </c>
      <c r="H253" s="27">
        <v>0.54300000000000004</v>
      </c>
      <c r="I253" s="27">
        <v>6</v>
      </c>
      <c r="J253" s="27">
        <v>1169.4000000000001</v>
      </c>
      <c r="K253" s="27">
        <v>56.6</v>
      </c>
      <c r="P253">
        <v>3811</v>
      </c>
      <c r="Q253">
        <v>157.55699999999999</v>
      </c>
      <c r="R253">
        <v>-3.7</v>
      </c>
      <c r="S253" t="s">
        <v>83</v>
      </c>
      <c r="T253" t="s">
        <v>66</v>
      </c>
      <c r="U253" t="s">
        <v>193</v>
      </c>
    </row>
    <row r="254" spans="1:21" x14ac:dyDescent="0.2">
      <c r="A254" s="27">
        <v>85</v>
      </c>
      <c r="B254" s="27" t="s">
        <v>154</v>
      </c>
      <c r="C254" s="27" t="s">
        <v>244</v>
      </c>
      <c r="D254" s="27" t="s">
        <v>221</v>
      </c>
      <c r="E254" s="27" t="s">
        <v>222</v>
      </c>
      <c r="F254" s="27" t="s">
        <v>63</v>
      </c>
      <c r="G254" s="27" t="s">
        <v>365</v>
      </c>
      <c r="H254" s="27">
        <v>0.52600000000000002</v>
      </c>
      <c r="I254" s="27">
        <v>1</v>
      </c>
      <c r="J254" s="27">
        <v>76.7</v>
      </c>
      <c r="K254" s="27">
        <v>52.7</v>
      </c>
      <c r="L254">
        <v>2582</v>
      </c>
      <c r="M254">
        <v>108.309</v>
      </c>
      <c r="N254" t="s">
        <v>209</v>
      </c>
      <c r="O254">
        <v>-1.171</v>
      </c>
    </row>
    <row r="255" spans="1:21" x14ac:dyDescent="0.2">
      <c r="A255" s="27">
        <v>85</v>
      </c>
      <c r="B255" s="27" t="s">
        <v>154</v>
      </c>
      <c r="C255" s="27" t="s">
        <v>244</v>
      </c>
      <c r="D255" s="27" t="s">
        <v>221</v>
      </c>
      <c r="E255" s="27" t="s">
        <v>222</v>
      </c>
      <c r="F255" s="27" t="s">
        <v>63</v>
      </c>
      <c r="G255" s="27" t="s">
        <v>365</v>
      </c>
      <c r="H255" s="27">
        <v>0.52600000000000002</v>
      </c>
      <c r="I255" s="27">
        <v>2</v>
      </c>
      <c r="J255" s="27">
        <v>166.4</v>
      </c>
      <c r="K255" s="27">
        <v>52.7</v>
      </c>
      <c r="L255">
        <v>2576</v>
      </c>
      <c r="M255">
        <v>108.185</v>
      </c>
      <c r="N255" t="s">
        <v>209</v>
      </c>
      <c r="O255">
        <v>-1.25</v>
      </c>
    </row>
    <row r="256" spans="1:21" x14ac:dyDescent="0.2">
      <c r="A256" s="27">
        <v>85</v>
      </c>
      <c r="B256" s="27" t="s">
        <v>154</v>
      </c>
      <c r="C256" s="27" t="s">
        <v>244</v>
      </c>
      <c r="D256" s="27" t="s">
        <v>221</v>
      </c>
      <c r="E256" s="27" t="s">
        <v>222</v>
      </c>
      <c r="F256" s="27" t="s">
        <v>63</v>
      </c>
      <c r="G256" s="27" t="s">
        <v>365</v>
      </c>
      <c r="H256" s="27">
        <v>0.52600000000000002</v>
      </c>
      <c r="I256" s="27">
        <v>3</v>
      </c>
      <c r="J256" s="27">
        <v>256.2</v>
      </c>
      <c r="K256" s="27">
        <v>52.7</v>
      </c>
      <c r="L256">
        <v>2586</v>
      </c>
      <c r="M256">
        <v>108.539</v>
      </c>
      <c r="N256" t="s">
        <v>255</v>
      </c>
      <c r="O256">
        <v>-1.288</v>
      </c>
    </row>
    <row r="257" spans="1:21" x14ac:dyDescent="0.2">
      <c r="A257" s="27">
        <v>85</v>
      </c>
      <c r="B257" s="27" t="s">
        <v>154</v>
      </c>
      <c r="C257" s="27" t="s">
        <v>244</v>
      </c>
      <c r="D257" s="27" t="s">
        <v>221</v>
      </c>
      <c r="E257" s="27" t="s">
        <v>222</v>
      </c>
      <c r="F257" s="27" t="s">
        <v>63</v>
      </c>
      <c r="G257" s="27" t="s">
        <v>365</v>
      </c>
      <c r="H257" s="27">
        <v>0.52600000000000002</v>
      </c>
      <c r="I257" s="27">
        <v>4</v>
      </c>
      <c r="J257" s="27">
        <v>358</v>
      </c>
      <c r="K257" s="27">
        <v>201.5</v>
      </c>
      <c r="L257">
        <v>2697</v>
      </c>
      <c r="M257">
        <v>161.52099999999999</v>
      </c>
      <c r="N257" t="s">
        <v>255</v>
      </c>
      <c r="O257">
        <v>6.5679999999999996</v>
      </c>
    </row>
    <row r="258" spans="1:21" x14ac:dyDescent="0.2">
      <c r="A258" s="27">
        <v>85</v>
      </c>
      <c r="B258" s="27" t="s">
        <v>154</v>
      </c>
      <c r="C258" s="27" t="s">
        <v>244</v>
      </c>
      <c r="D258" s="27" t="s">
        <v>221</v>
      </c>
      <c r="E258" s="27" t="s">
        <v>222</v>
      </c>
      <c r="F258" s="27" t="s">
        <v>63</v>
      </c>
      <c r="G258" s="27" t="s">
        <v>365</v>
      </c>
      <c r="H258" s="27">
        <v>0.52600000000000002</v>
      </c>
      <c r="I258" s="27">
        <v>5</v>
      </c>
      <c r="J258" s="27">
        <v>740.7</v>
      </c>
      <c r="K258" s="27">
        <v>232.6</v>
      </c>
      <c r="P258">
        <v>3086</v>
      </c>
      <c r="Q258">
        <v>221.929</v>
      </c>
      <c r="R258">
        <v>-13.603999999999999</v>
      </c>
      <c r="S258" t="s">
        <v>146</v>
      </c>
      <c r="T258" t="s">
        <v>256</v>
      </c>
      <c r="U258" t="s">
        <v>97</v>
      </c>
    </row>
    <row r="259" spans="1:21" x14ac:dyDescent="0.2">
      <c r="A259" s="27">
        <v>85</v>
      </c>
      <c r="B259" s="27" t="s">
        <v>154</v>
      </c>
      <c r="C259" s="27" t="s">
        <v>244</v>
      </c>
      <c r="D259" s="27" t="s">
        <v>221</v>
      </c>
      <c r="E259" s="27" t="s">
        <v>222</v>
      </c>
      <c r="F259" s="27" t="s">
        <v>63</v>
      </c>
      <c r="G259" s="27" t="s">
        <v>365</v>
      </c>
      <c r="H259" s="27">
        <v>0.52600000000000002</v>
      </c>
      <c r="I259" s="27">
        <v>6</v>
      </c>
      <c r="J259" s="27">
        <v>1169.4000000000001</v>
      </c>
      <c r="K259" s="27">
        <v>56.6</v>
      </c>
      <c r="P259">
        <v>3822</v>
      </c>
      <c r="Q259">
        <v>158.126</v>
      </c>
      <c r="R259">
        <v>-3.7</v>
      </c>
      <c r="S259" t="s">
        <v>66</v>
      </c>
      <c r="T259" t="s">
        <v>124</v>
      </c>
      <c r="U259" t="s">
        <v>366</v>
      </c>
    </row>
    <row r="260" spans="1:21" x14ac:dyDescent="0.2">
      <c r="A260" s="27">
        <v>86</v>
      </c>
      <c r="B260" s="27" t="s">
        <v>61</v>
      </c>
      <c r="C260" s="27" t="s">
        <v>367</v>
      </c>
      <c r="D260" s="27" t="s">
        <v>221</v>
      </c>
      <c r="E260" s="27" t="s">
        <v>222</v>
      </c>
      <c r="F260" s="27" t="s">
        <v>63</v>
      </c>
      <c r="G260" s="27" t="s">
        <v>368</v>
      </c>
      <c r="H260" s="27">
        <v>0.51300000000000001</v>
      </c>
      <c r="I260" s="27">
        <v>1</v>
      </c>
      <c r="J260" s="27">
        <v>76.7</v>
      </c>
      <c r="K260" s="27">
        <v>52.7</v>
      </c>
      <c r="L260">
        <v>2589</v>
      </c>
      <c r="M260">
        <v>108.07299999999999</v>
      </c>
      <c r="N260" t="s">
        <v>255</v>
      </c>
      <c r="O260">
        <v>-1.206</v>
      </c>
    </row>
    <row r="261" spans="1:21" x14ac:dyDescent="0.2">
      <c r="A261" s="27">
        <v>86</v>
      </c>
      <c r="B261" s="27" t="s">
        <v>61</v>
      </c>
      <c r="C261" s="27" t="s">
        <v>367</v>
      </c>
      <c r="D261" s="27" t="s">
        <v>221</v>
      </c>
      <c r="E261" s="27" t="s">
        <v>222</v>
      </c>
      <c r="F261" s="27" t="s">
        <v>63</v>
      </c>
      <c r="G261" s="27" t="s">
        <v>368</v>
      </c>
      <c r="H261" s="27">
        <v>0.51300000000000001</v>
      </c>
      <c r="I261" s="27">
        <v>2</v>
      </c>
      <c r="J261" s="27">
        <v>166.6</v>
      </c>
      <c r="K261" s="27">
        <v>52.5</v>
      </c>
      <c r="L261">
        <v>2584</v>
      </c>
      <c r="M261">
        <v>108.14700000000001</v>
      </c>
      <c r="N261" t="s">
        <v>254</v>
      </c>
      <c r="O261">
        <v>-1.25</v>
      </c>
    </row>
    <row r="262" spans="1:21" x14ac:dyDescent="0.2">
      <c r="A262" s="27">
        <v>86</v>
      </c>
      <c r="B262" s="27" t="s">
        <v>61</v>
      </c>
      <c r="C262" s="27" t="s">
        <v>367</v>
      </c>
      <c r="D262" s="27" t="s">
        <v>221</v>
      </c>
      <c r="E262" s="27" t="s">
        <v>222</v>
      </c>
      <c r="F262" s="27" t="s">
        <v>63</v>
      </c>
      <c r="G262" s="27" t="s">
        <v>368</v>
      </c>
      <c r="H262" s="27">
        <v>0.51300000000000001</v>
      </c>
      <c r="I262" s="27">
        <v>3</v>
      </c>
      <c r="J262" s="27">
        <v>256.2</v>
      </c>
      <c r="K262" s="27">
        <v>52.7</v>
      </c>
      <c r="L262">
        <v>2582</v>
      </c>
      <c r="M262">
        <v>108.202</v>
      </c>
      <c r="N262" t="s">
        <v>254</v>
      </c>
      <c r="O262">
        <v>-1.242</v>
      </c>
    </row>
    <row r="263" spans="1:21" x14ac:dyDescent="0.2">
      <c r="A263" s="27">
        <v>86</v>
      </c>
      <c r="B263" s="27" t="s">
        <v>61</v>
      </c>
      <c r="C263" s="27" t="s">
        <v>367</v>
      </c>
      <c r="D263" s="27" t="s">
        <v>221</v>
      </c>
      <c r="E263" s="27" t="s">
        <v>222</v>
      </c>
      <c r="F263" s="27" t="s">
        <v>63</v>
      </c>
      <c r="G263" s="27" t="s">
        <v>368</v>
      </c>
      <c r="H263" s="27">
        <v>0.51300000000000001</v>
      </c>
      <c r="I263" s="27">
        <v>4</v>
      </c>
      <c r="J263" s="27">
        <v>357.4</v>
      </c>
      <c r="K263" s="27">
        <v>206.5</v>
      </c>
      <c r="L263">
        <v>3349</v>
      </c>
      <c r="M263">
        <v>198.79900000000001</v>
      </c>
      <c r="N263" t="s">
        <v>254</v>
      </c>
      <c r="O263">
        <v>13.105</v>
      </c>
    </row>
    <row r="264" spans="1:21" x14ac:dyDescent="0.2">
      <c r="A264" s="27">
        <v>86</v>
      </c>
      <c r="B264" s="27" t="s">
        <v>61</v>
      </c>
      <c r="C264" s="27" t="s">
        <v>367</v>
      </c>
      <c r="D264" s="27" t="s">
        <v>221</v>
      </c>
      <c r="E264" s="27" t="s">
        <v>222</v>
      </c>
      <c r="F264" s="27" t="s">
        <v>63</v>
      </c>
      <c r="G264" s="27" t="s">
        <v>368</v>
      </c>
      <c r="H264" s="27">
        <v>0.51300000000000001</v>
      </c>
      <c r="I264" s="27">
        <v>5</v>
      </c>
      <c r="J264" s="27">
        <v>739.2</v>
      </c>
      <c r="K264" s="27">
        <v>239.5</v>
      </c>
      <c r="P264">
        <v>4115</v>
      </c>
      <c r="Q264">
        <v>296.62200000000001</v>
      </c>
      <c r="R264">
        <v>-15.242000000000001</v>
      </c>
      <c r="S264" t="s">
        <v>171</v>
      </c>
      <c r="T264" t="s">
        <v>256</v>
      </c>
      <c r="U264" t="s">
        <v>97</v>
      </c>
    </row>
    <row r="265" spans="1:21" x14ac:dyDescent="0.2">
      <c r="A265" s="27">
        <v>86</v>
      </c>
      <c r="B265" s="27" t="s">
        <v>61</v>
      </c>
      <c r="C265" s="27" t="s">
        <v>367</v>
      </c>
      <c r="D265" s="27" t="s">
        <v>221</v>
      </c>
      <c r="E265" s="27" t="s">
        <v>222</v>
      </c>
      <c r="F265" s="27" t="s">
        <v>63</v>
      </c>
      <c r="G265" s="27" t="s">
        <v>368</v>
      </c>
      <c r="H265" s="27">
        <v>0.51300000000000001</v>
      </c>
      <c r="I265" s="27">
        <v>6</v>
      </c>
      <c r="J265" s="27">
        <v>1169.4000000000001</v>
      </c>
      <c r="K265" s="27">
        <v>57.3</v>
      </c>
      <c r="P265">
        <v>3809</v>
      </c>
      <c r="Q265">
        <v>157.553</v>
      </c>
      <c r="R265">
        <v>-3.7</v>
      </c>
      <c r="S265" t="s">
        <v>130</v>
      </c>
      <c r="T265" t="s">
        <v>76</v>
      </c>
      <c r="U265" t="s">
        <v>178</v>
      </c>
    </row>
    <row r="266" spans="1:21" x14ac:dyDescent="0.2">
      <c r="A266" s="27">
        <v>87</v>
      </c>
      <c r="B266" s="27" t="s">
        <v>369</v>
      </c>
      <c r="C266" s="27" t="s">
        <v>370</v>
      </c>
      <c r="D266" s="27" t="s">
        <v>221</v>
      </c>
      <c r="E266" s="27" t="s">
        <v>222</v>
      </c>
      <c r="F266" s="27" t="s">
        <v>63</v>
      </c>
      <c r="G266" s="27" t="s">
        <v>371</v>
      </c>
      <c r="H266" s="27">
        <v>0.52700000000000002</v>
      </c>
      <c r="I266" s="27">
        <v>1</v>
      </c>
      <c r="J266" s="27">
        <v>76.7</v>
      </c>
      <c r="K266" s="27">
        <v>52.7</v>
      </c>
      <c r="L266">
        <v>2586</v>
      </c>
      <c r="M266">
        <v>108.218</v>
      </c>
      <c r="N266" t="s">
        <v>210</v>
      </c>
      <c r="O266">
        <v>-1.2170000000000001</v>
      </c>
    </row>
    <row r="267" spans="1:21" x14ac:dyDescent="0.2">
      <c r="A267" s="27">
        <v>87</v>
      </c>
      <c r="B267" s="27" t="s">
        <v>369</v>
      </c>
      <c r="C267" s="27" t="s">
        <v>370</v>
      </c>
      <c r="D267" s="27" t="s">
        <v>221</v>
      </c>
      <c r="E267" s="27" t="s">
        <v>222</v>
      </c>
      <c r="F267" s="27" t="s">
        <v>63</v>
      </c>
      <c r="G267" s="27" t="s">
        <v>371</v>
      </c>
      <c r="H267" s="27">
        <v>0.52700000000000002</v>
      </c>
      <c r="I267" s="27">
        <v>2</v>
      </c>
      <c r="J267" s="27">
        <v>166.4</v>
      </c>
      <c r="K267" s="27">
        <v>52.7</v>
      </c>
      <c r="L267">
        <v>2581</v>
      </c>
      <c r="M267">
        <v>108.03700000000001</v>
      </c>
      <c r="N267" t="s">
        <v>209</v>
      </c>
      <c r="O267">
        <v>-1.25</v>
      </c>
    </row>
    <row r="268" spans="1:21" x14ac:dyDescent="0.2">
      <c r="A268" s="27">
        <v>87</v>
      </c>
      <c r="B268" s="27" t="s">
        <v>369</v>
      </c>
      <c r="C268" s="27" t="s">
        <v>370</v>
      </c>
      <c r="D268" s="27" t="s">
        <v>221</v>
      </c>
      <c r="E268" s="27" t="s">
        <v>222</v>
      </c>
      <c r="F268" s="27" t="s">
        <v>63</v>
      </c>
      <c r="G268" s="27" t="s">
        <v>371</v>
      </c>
      <c r="H268" s="27">
        <v>0.52700000000000002</v>
      </c>
      <c r="I268" s="27">
        <v>3</v>
      </c>
      <c r="J268" s="27">
        <v>256.2</v>
      </c>
      <c r="K268" s="27">
        <v>52.7</v>
      </c>
      <c r="L268">
        <v>2587</v>
      </c>
      <c r="M268">
        <v>108.18600000000001</v>
      </c>
      <c r="N268" t="s">
        <v>255</v>
      </c>
      <c r="O268">
        <v>-1.2729999999999999</v>
      </c>
    </row>
    <row r="269" spans="1:21" x14ac:dyDescent="0.2">
      <c r="A269" s="27">
        <v>87</v>
      </c>
      <c r="B269" s="27" t="s">
        <v>369</v>
      </c>
      <c r="C269" s="27" t="s">
        <v>370</v>
      </c>
      <c r="D269" s="27" t="s">
        <v>221</v>
      </c>
      <c r="E269" s="27" t="s">
        <v>222</v>
      </c>
      <c r="F269" s="27" t="s">
        <v>63</v>
      </c>
      <c r="G269" s="27" t="s">
        <v>371</v>
      </c>
      <c r="H269" s="27">
        <v>0.52700000000000002</v>
      </c>
      <c r="I269" s="27">
        <v>4</v>
      </c>
      <c r="J269" s="27">
        <v>357.8</v>
      </c>
      <c r="K269" s="27">
        <v>206.3</v>
      </c>
      <c r="L269">
        <v>3027</v>
      </c>
      <c r="M269">
        <v>179.98500000000001</v>
      </c>
      <c r="N269" t="s">
        <v>209</v>
      </c>
      <c r="O269">
        <v>6.35</v>
      </c>
    </row>
    <row r="270" spans="1:21" x14ac:dyDescent="0.2">
      <c r="A270" s="27">
        <v>87</v>
      </c>
      <c r="B270" s="27" t="s">
        <v>369</v>
      </c>
      <c r="C270" s="27" t="s">
        <v>370</v>
      </c>
      <c r="D270" s="27" t="s">
        <v>221</v>
      </c>
      <c r="E270" s="27" t="s">
        <v>222</v>
      </c>
      <c r="F270" s="27" t="s">
        <v>63</v>
      </c>
      <c r="G270" s="27" t="s">
        <v>371</v>
      </c>
      <c r="H270" s="27">
        <v>0.52700000000000002</v>
      </c>
      <c r="I270" s="27">
        <v>5</v>
      </c>
      <c r="J270" s="27">
        <v>739.2</v>
      </c>
      <c r="K270" s="27">
        <v>239.5</v>
      </c>
      <c r="P270">
        <v>4142</v>
      </c>
      <c r="Q270">
        <v>297.70999999999998</v>
      </c>
      <c r="R270">
        <v>-25.366</v>
      </c>
      <c r="S270" t="s">
        <v>146</v>
      </c>
      <c r="T270" t="s">
        <v>256</v>
      </c>
      <c r="U270" t="s">
        <v>82</v>
      </c>
    </row>
    <row r="271" spans="1:21" x14ac:dyDescent="0.2">
      <c r="A271" s="27">
        <v>87</v>
      </c>
      <c r="B271" s="27" t="s">
        <v>369</v>
      </c>
      <c r="C271" s="27" t="s">
        <v>370</v>
      </c>
      <c r="D271" s="27" t="s">
        <v>221</v>
      </c>
      <c r="E271" s="27" t="s">
        <v>222</v>
      </c>
      <c r="F271" s="27" t="s">
        <v>63</v>
      </c>
      <c r="G271" s="27" t="s">
        <v>371</v>
      </c>
      <c r="H271" s="27">
        <v>0.52700000000000002</v>
      </c>
      <c r="I271" s="27">
        <v>6</v>
      </c>
      <c r="J271" s="27">
        <v>1169.0999999999999</v>
      </c>
      <c r="K271" s="27">
        <v>57.1</v>
      </c>
      <c r="P271">
        <v>3827</v>
      </c>
      <c r="Q271">
        <v>158.45099999999999</v>
      </c>
      <c r="R271">
        <v>-3.7</v>
      </c>
      <c r="S271" t="s">
        <v>129</v>
      </c>
      <c r="T271" t="s">
        <v>76</v>
      </c>
      <c r="U271" t="s">
        <v>125</v>
      </c>
    </row>
    <row r="272" spans="1:21" x14ac:dyDescent="0.2">
      <c r="A272" s="27">
        <v>88</v>
      </c>
      <c r="B272" s="27" t="s">
        <v>372</v>
      </c>
      <c r="C272" s="27" t="s">
        <v>373</v>
      </c>
      <c r="D272" s="27" t="s">
        <v>221</v>
      </c>
      <c r="E272" s="27" t="s">
        <v>222</v>
      </c>
      <c r="F272" s="27" t="s">
        <v>63</v>
      </c>
      <c r="G272" s="27" t="s">
        <v>374</v>
      </c>
      <c r="H272" s="27">
        <v>0.53400000000000003</v>
      </c>
      <c r="I272" s="27">
        <v>1</v>
      </c>
      <c r="J272" s="27">
        <v>76.7</v>
      </c>
      <c r="K272" s="27">
        <v>52.7</v>
      </c>
      <c r="L272">
        <v>2580</v>
      </c>
      <c r="M272">
        <v>107.941</v>
      </c>
      <c r="N272" t="s">
        <v>209</v>
      </c>
      <c r="O272">
        <v>-1.1950000000000001</v>
      </c>
    </row>
    <row r="273" spans="1:21" x14ac:dyDescent="0.2">
      <c r="A273" s="27">
        <v>88</v>
      </c>
      <c r="B273" s="27" t="s">
        <v>372</v>
      </c>
      <c r="C273" s="27" t="s">
        <v>373</v>
      </c>
      <c r="D273" s="27" t="s">
        <v>221</v>
      </c>
      <c r="E273" s="27" t="s">
        <v>222</v>
      </c>
      <c r="F273" s="27" t="s">
        <v>63</v>
      </c>
      <c r="G273" s="27" t="s">
        <v>374</v>
      </c>
      <c r="H273" s="27">
        <v>0.53400000000000003</v>
      </c>
      <c r="I273" s="27">
        <v>2</v>
      </c>
      <c r="J273" s="27">
        <v>166.4</v>
      </c>
      <c r="K273" s="27">
        <v>52.9</v>
      </c>
      <c r="L273">
        <v>2574</v>
      </c>
      <c r="M273">
        <v>108.017</v>
      </c>
      <c r="N273" t="s">
        <v>209</v>
      </c>
      <c r="O273">
        <v>-1.25</v>
      </c>
    </row>
    <row r="274" spans="1:21" x14ac:dyDescent="0.2">
      <c r="A274" s="27">
        <v>88</v>
      </c>
      <c r="B274" s="27" t="s">
        <v>372</v>
      </c>
      <c r="C274" s="27" t="s">
        <v>373</v>
      </c>
      <c r="D274" s="27" t="s">
        <v>221</v>
      </c>
      <c r="E274" s="27" t="s">
        <v>222</v>
      </c>
      <c r="F274" s="27" t="s">
        <v>63</v>
      </c>
      <c r="G274" s="27" t="s">
        <v>374</v>
      </c>
      <c r="H274" s="27">
        <v>0.53400000000000003</v>
      </c>
      <c r="I274" s="27">
        <v>3</v>
      </c>
      <c r="J274" s="27">
        <v>256.2</v>
      </c>
      <c r="K274" s="27">
        <v>52.7</v>
      </c>
      <c r="L274">
        <v>2582</v>
      </c>
      <c r="M274">
        <v>108.126</v>
      </c>
      <c r="N274" t="s">
        <v>255</v>
      </c>
      <c r="O274">
        <v>-1.296</v>
      </c>
    </row>
    <row r="275" spans="1:21" x14ac:dyDescent="0.2">
      <c r="A275" s="27">
        <v>88</v>
      </c>
      <c r="B275" s="27" t="s">
        <v>372</v>
      </c>
      <c r="C275" s="27" t="s">
        <v>373</v>
      </c>
      <c r="D275" s="27" t="s">
        <v>221</v>
      </c>
      <c r="E275" s="27" t="s">
        <v>222</v>
      </c>
      <c r="F275" s="27" t="s">
        <v>63</v>
      </c>
      <c r="G275" s="27" t="s">
        <v>374</v>
      </c>
      <c r="H275" s="27">
        <v>0.53400000000000003</v>
      </c>
      <c r="I275" s="27">
        <v>4</v>
      </c>
      <c r="J275" s="27">
        <v>357.8</v>
      </c>
      <c r="K275" s="27">
        <v>204.2</v>
      </c>
      <c r="L275">
        <v>2914</v>
      </c>
      <c r="M275">
        <v>174.35</v>
      </c>
      <c r="N275" t="s">
        <v>209</v>
      </c>
      <c r="O275">
        <v>6.3479999999999999</v>
      </c>
    </row>
    <row r="276" spans="1:21" x14ac:dyDescent="0.2">
      <c r="A276" s="27">
        <v>88</v>
      </c>
      <c r="B276" s="27" t="s">
        <v>372</v>
      </c>
      <c r="C276" s="27" t="s">
        <v>373</v>
      </c>
      <c r="D276" s="27" t="s">
        <v>221</v>
      </c>
      <c r="E276" s="27" t="s">
        <v>222</v>
      </c>
      <c r="F276" s="27" t="s">
        <v>63</v>
      </c>
      <c r="G276" s="27" t="s">
        <v>374</v>
      </c>
      <c r="H276" s="27">
        <v>0.53400000000000003</v>
      </c>
      <c r="I276" s="27">
        <v>5</v>
      </c>
      <c r="J276" s="27">
        <v>740.1</v>
      </c>
      <c r="K276" s="27">
        <v>233.7</v>
      </c>
      <c r="P276">
        <v>3383</v>
      </c>
      <c r="Q276">
        <v>242.71899999999999</v>
      </c>
      <c r="R276">
        <v>-15.523999999999999</v>
      </c>
      <c r="S276" t="s">
        <v>146</v>
      </c>
      <c r="T276" t="s">
        <v>279</v>
      </c>
      <c r="U276" t="s">
        <v>111</v>
      </c>
    </row>
    <row r="277" spans="1:21" x14ac:dyDescent="0.2">
      <c r="A277" s="27">
        <v>88</v>
      </c>
      <c r="B277" s="27" t="s">
        <v>372</v>
      </c>
      <c r="C277" s="27" t="s">
        <v>373</v>
      </c>
      <c r="D277" s="27" t="s">
        <v>221</v>
      </c>
      <c r="E277" s="27" t="s">
        <v>222</v>
      </c>
      <c r="F277" s="27" t="s">
        <v>63</v>
      </c>
      <c r="G277" s="27" t="s">
        <v>374</v>
      </c>
      <c r="H277" s="27">
        <v>0.53400000000000003</v>
      </c>
      <c r="I277" s="27">
        <v>6</v>
      </c>
      <c r="J277" s="27">
        <v>1169.4000000000001</v>
      </c>
      <c r="K277" s="27">
        <v>56.6</v>
      </c>
      <c r="P277">
        <v>3806</v>
      </c>
      <c r="Q277">
        <v>157.69900000000001</v>
      </c>
      <c r="R277">
        <v>-3.7</v>
      </c>
      <c r="S277" t="s">
        <v>83</v>
      </c>
      <c r="T277" t="s">
        <v>66</v>
      </c>
      <c r="U277" t="s">
        <v>163</v>
      </c>
    </row>
    <row r="278" spans="1:21" x14ac:dyDescent="0.2">
      <c r="A278" s="27">
        <v>89</v>
      </c>
      <c r="B278" s="27" t="s">
        <v>375</v>
      </c>
      <c r="C278" s="27" t="s">
        <v>376</v>
      </c>
      <c r="D278" s="27" t="s">
        <v>221</v>
      </c>
      <c r="E278" s="27" t="s">
        <v>222</v>
      </c>
      <c r="F278" s="27" t="s">
        <v>63</v>
      </c>
      <c r="G278" s="27" t="s">
        <v>377</v>
      </c>
      <c r="H278" s="27">
        <v>0.57799999999999996</v>
      </c>
      <c r="I278" s="27">
        <v>1</v>
      </c>
      <c r="J278" s="27">
        <v>76.7</v>
      </c>
      <c r="K278" s="27">
        <v>52.7</v>
      </c>
      <c r="L278">
        <v>2585</v>
      </c>
      <c r="M278">
        <v>108.398</v>
      </c>
      <c r="N278" t="s">
        <v>209</v>
      </c>
      <c r="O278">
        <v>-1.167</v>
      </c>
    </row>
    <row r="279" spans="1:21" x14ac:dyDescent="0.2">
      <c r="A279" s="27">
        <v>89</v>
      </c>
      <c r="B279" s="27" t="s">
        <v>375</v>
      </c>
      <c r="C279" s="27" t="s">
        <v>376</v>
      </c>
      <c r="D279" s="27" t="s">
        <v>221</v>
      </c>
      <c r="E279" s="27" t="s">
        <v>222</v>
      </c>
      <c r="F279" s="27" t="s">
        <v>63</v>
      </c>
      <c r="G279" s="27" t="s">
        <v>377</v>
      </c>
      <c r="H279" s="27">
        <v>0.57799999999999996</v>
      </c>
      <c r="I279" s="27">
        <v>2</v>
      </c>
      <c r="J279" s="27">
        <v>166.6</v>
      </c>
      <c r="K279" s="27">
        <v>52.7</v>
      </c>
      <c r="L279">
        <v>2587</v>
      </c>
      <c r="M279">
        <v>108.345</v>
      </c>
      <c r="N279" t="s">
        <v>209</v>
      </c>
      <c r="O279">
        <v>-1.25</v>
      </c>
    </row>
    <row r="280" spans="1:21" x14ac:dyDescent="0.2">
      <c r="A280" s="27">
        <v>89</v>
      </c>
      <c r="B280" s="27" t="s">
        <v>375</v>
      </c>
      <c r="C280" s="27" t="s">
        <v>376</v>
      </c>
      <c r="D280" s="27" t="s">
        <v>221</v>
      </c>
      <c r="E280" s="27" t="s">
        <v>222</v>
      </c>
      <c r="F280" s="27" t="s">
        <v>63</v>
      </c>
      <c r="G280" s="27" t="s">
        <v>377</v>
      </c>
      <c r="H280" s="27">
        <v>0.57799999999999996</v>
      </c>
      <c r="I280" s="27">
        <v>3</v>
      </c>
      <c r="J280" s="27">
        <v>256.2</v>
      </c>
      <c r="K280" s="27">
        <v>52.7</v>
      </c>
      <c r="L280">
        <v>2584</v>
      </c>
      <c r="M280">
        <v>108.53400000000001</v>
      </c>
      <c r="N280" t="s">
        <v>255</v>
      </c>
      <c r="O280">
        <v>-1.266</v>
      </c>
    </row>
    <row r="281" spans="1:21" x14ac:dyDescent="0.2">
      <c r="A281" s="27">
        <v>89</v>
      </c>
      <c r="B281" s="27" t="s">
        <v>375</v>
      </c>
      <c r="C281" s="27" t="s">
        <v>376</v>
      </c>
      <c r="D281" s="27" t="s">
        <v>221</v>
      </c>
      <c r="E281" s="27" t="s">
        <v>222</v>
      </c>
      <c r="F281" s="27" t="s">
        <v>63</v>
      </c>
      <c r="G281" s="27" t="s">
        <v>377</v>
      </c>
      <c r="H281" s="27">
        <v>0.57799999999999996</v>
      </c>
      <c r="I281" s="27">
        <v>4</v>
      </c>
      <c r="J281" s="27">
        <v>357.4</v>
      </c>
      <c r="K281" s="27">
        <v>208</v>
      </c>
      <c r="L281">
        <v>3115</v>
      </c>
      <c r="M281">
        <v>186.03299999999999</v>
      </c>
      <c r="N281" t="s">
        <v>209</v>
      </c>
      <c r="O281">
        <v>6.3380000000000001</v>
      </c>
    </row>
    <row r="282" spans="1:21" x14ac:dyDescent="0.2">
      <c r="A282" s="27">
        <v>89</v>
      </c>
      <c r="B282" s="27" t="s">
        <v>375</v>
      </c>
      <c r="C282" s="27" t="s">
        <v>376</v>
      </c>
      <c r="D282" s="27" t="s">
        <v>221</v>
      </c>
      <c r="E282" s="27" t="s">
        <v>222</v>
      </c>
      <c r="F282" s="27" t="s">
        <v>63</v>
      </c>
      <c r="G282" s="27" t="s">
        <v>377</v>
      </c>
      <c r="H282" s="27">
        <v>0.57799999999999996</v>
      </c>
      <c r="I282" s="27">
        <v>5</v>
      </c>
      <c r="J282" s="27">
        <v>738.8</v>
      </c>
      <c r="K282" s="27">
        <v>235.5</v>
      </c>
      <c r="P282">
        <v>3568</v>
      </c>
      <c r="Q282">
        <v>257.43599999999998</v>
      </c>
      <c r="R282">
        <v>-16.946999999999999</v>
      </c>
      <c r="S282" t="s">
        <v>146</v>
      </c>
      <c r="T282" t="s">
        <v>279</v>
      </c>
      <c r="U282" t="s">
        <v>82</v>
      </c>
    </row>
    <row r="283" spans="1:21" x14ac:dyDescent="0.2">
      <c r="A283" s="27">
        <v>89</v>
      </c>
      <c r="B283" s="27" t="s">
        <v>375</v>
      </c>
      <c r="C283" s="27" t="s">
        <v>376</v>
      </c>
      <c r="D283" s="27" t="s">
        <v>221</v>
      </c>
      <c r="E283" s="27" t="s">
        <v>222</v>
      </c>
      <c r="F283" s="27" t="s">
        <v>63</v>
      </c>
      <c r="G283" s="27" t="s">
        <v>377</v>
      </c>
      <c r="H283" s="27">
        <v>0.57799999999999996</v>
      </c>
      <c r="I283" s="27">
        <v>6</v>
      </c>
      <c r="J283" s="27">
        <v>1169.4000000000001</v>
      </c>
      <c r="K283" s="27">
        <v>57.1</v>
      </c>
      <c r="P283">
        <v>3829</v>
      </c>
      <c r="Q283">
        <v>158.732</v>
      </c>
      <c r="R283">
        <v>-3.7</v>
      </c>
      <c r="S283" t="s">
        <v>235</v>
      </c>
      <c r="T283" t="s">
        <v>228</v>
      </c>
      <c r="U283" t="s">
        <v>229</v>
      </c>
    </row>
    <row r="284" spans="1:21" x14ac:dyDescent="0.2">
      <c r="A284" s="27">
        <v>90</v>
      </c>
      <c r="B284" s="27" t="s">
        <v>378</v>
      </c>
      <c r="C284" s="27" t="s">
        <v>379</v>
      </c>
      <c r="D284" s="27" t="s">
        <v>221</v>
      </c>
      <c r="E284" s="27" t="s">
        <v>222</v>
      </c>
      <c r="F284" s="27" t="s">
        <v>63</v>
      </c>
      <c r="G284" s="27" t="s">
        <v>380</v>
      </c>
      <c r="H284" s="27">
        <v>0.52200000000000002</v>
      </c>
      <c r="I284" s="27">
        <v>1</v>
      </c>
      <c r="J284" s="27">
        <v>76.7</v>
      </c>
      <c r="K284" s="27">
        <v>52.7</v>
      </c>
      <c r="L284">
        <v>2585</v>
      </c>
      <c r="M284">
        <v>108.262</v>
      </c>
      <c r="N284" t="s">
        <v>255</v>
      </c>
      <c r="O284">
        <v>-1.206</v>
      </c>
    </row>
    <row r="285" spans="1:21" x14ac:dyDescent="0.2">
      <c r="A285" s="27">
        <v>90</v>
      </c>
      <c r="B285" s="27" t="s">
        <v>378</v>
      </c>
      <c r="C285" s="27" t="s">
        <v>379</v>
      </c>
      <c r="D285" s="27" t="s">
        <v>221</v>
      </c>
      <c r="E285" s="27" t="s">
        <v>222</v>
      </c>
      <c r="F285" s="27" t="s">
        <v>63</v>
      </c>
      <c r="G285" s="27" t="s">
        <v>380</v>
      </c>
      <c r="H285" s="27">
        <v>0.52200000000000002</v>
      </c>
      <c r="I285" s="27">
        <v>2</v>
      </c>
      <c r="J285" s="27">
        <v>166.4</v>
      </c>
      <c r="K285" s="27">
        <v>52.7</v>
      </c>
      <c r="L285">
        <v>2589</v>
      </c>
      <c r="M285">
        <v>108.372</v>
      </c>
      <c r="N285" t="s">
        <v>209</v>
      </c>
      <c r="O285">
        <v>-1.25</v>
      </c>
    </row>
    <row r="286" spans="1:21" x14ac:dyDescent="0.2">
      <c r="A286" s="27">
        <v>90</v>
      </c>
      <c r="B286" s="27" t="s">
        <v>378</v>
      </c>
      <c r="C286" s="27" t="s">
        <v>379</v>
      </c>
      <c r="D286" s="27" t="s">
        <v>221</v>
      </c>
      <c r="E286" s="27" t="s">
        <v>222</v>
      </c>
      <c r="F286" s="27" t="s">
        <v>63</v>
      </c>
      <c r="G286" s="27" t="s">
        <v>380</v>
      </c>
      <c r="H286" s="27">
        <v>0.52200000000000002</v>
      </c>
      <c r="I286" s="27">
        <v>3</v>
      </c>
      <c r="J286" s="27">
        <v>256.2</v>
      </c>
      <c r="K286" s="27">
        <v>52.7</v>
      </c>
      <c r="L286">
        <v>2588</v>
      </c>
      <c r="M286">
        <v>108.441</v>
      </c>
      <c r="N286" t="s">
        <v>254</v>
      </c>
      <c r="O286">
        <v>-1.298</v>
      </c>
    </row>
    <row r="287" spans="1:21" x14ac:dyDescent="0.2">
      <c r="A287" s="27">
        <v>90</v>
      </c>
      <c r="B287" s="27" t="s">
        <v>378</v>
      </c>
      <c r="C287" s="27" t="s">
        <v>379</v>
      </c>
      <c r="D287" s="27" t="s">
        <v>221</v>
      </c>
      <c r="E287" s="27" t="s">
        <v>222</v>
      </c>
      <c r="F287" s="27" t="s">
        <v>63</v>
      </c>
      <c r="G287" s="27" t="s">
        <v>380</v>
      </c>
      <c r="H287" s="27">
        <v>0.52200000000000002</v>
      </c>
      <c r="I287" s="27">
        <v>4</v>
      </c>
      <c r="J287" s="27">
        <v>357.4</v>
      </c>
      <c r="K287" s="27">
        <v>210.3</v>
      </c>
      <c r="L287">
        <v>3537</v>
      </c>
      <c r="M287">
        <v>210.73699999999999</v>
      </c>
      <c r="N287" t="s">
        <v>255</v>
      </c>
      <c r="O287">
        <v>6.8209999999999997</v>
      </c>
    </row>
    <row r="288" spans="1:21" x14ac:dyDescent="0.2">
      <c r="A288" s="27">
        <v>90</v>
      </c>
      <c r="B288" s="27" t="s">
        <v>378</v>
      </c>
      <c r="C288" s="27" t="s">
        <v>379</v>
      </c>
      <c r="D288" s="27" t="s">
        <v>221</v>
      </c>
      <c r="E288" s="27" t="s">
        <v>222</v>
      </c>
      <c r="F288" s="27" t="s">
        <v>63</v>
      </c>
      <c r="G288" s="27" t="s">
        <v>380</v>
      </c>
      <c r="H288" s="27">
        <v>0.52200000000000002</v>
      </c>
      <c r="I288" s="27">
        <v>5</v>
      </c>
      <c r="J288" s="27">
        <v>739.2</v>
      </c>
      <c r="K288" s="27">
        <v>238.7</v>
      </c>
      <c r="P288">
        <v>3976</v>
      </c>
      <c r="Q288">
        <v>286.02600000000001</v>
      </c>
      <c r="R288">
        <v>-17.231999999999999</v>
      </c>
      <c r="S288" t="s">
        <v>146</v>
      </c>
      <c r="T288" t="s">
        <v>256</v>
      </c>
      <c r="U288" t="s">
        <v>104</v>
      </c>
    </row>
    <row r="289" spans="1:21" x14ac:dyDescent="0.2">
      <c r="A289" s="27">
        <v>90</v>
      </c>
      <c r="B289" s="27" t="s">
        <v>378</v>
      </c>
      <c r="C289" s="27" t="s">
        <v>379</v>
      </c>
      <c r="D289" s="27" t="s">
        <v>221</v>
      </c>
      <c r="E289" s="27" t="s">
        <v>222</v>
      </c>
      <c r="F289" s="27" t="s">
        <v>63</v>
      </c>
      <c r="G289" s="27" t="s">
        <v>380</v>
      </c>
      <c r="H289" s="27">
        <v>0.52200000000000002</v>
      </c>
      <c r="I289" s="27">
        <v>6</v>
      </c>
      <c r="J289" s="27">
        <v>1169.4000000000001</v>
      </c>
      <c r="K289" s="27">
        <v>56.6</v>
      </c>
      <c r="P289">
        <v>3820</v>
      </c>
      <c r="Q289">
        <v>158.095</v>
      </c>
      <c r="R289">
        <v>-3.7</v>
      </c>
      <c r="S289" t="s">
        <v>76</v>
      </c>
      <c r="T289" t="s">
        <v>235</v>
      </c>
      <c r="U289" t="s">
        <v>328</v>
      </c>
    </row>
    <row r="290" spans="1:21" x14ac:dyDescent="0.2">
      <c r="A290" s="27">
        <v>91</v>
      </c>
      <c r="B290" s="27" t="s">
        <v>381</v>
      </c>
      <c r="C290" s="27" t="s">
        <v>382</v>
      </c>
      <c r="D290" s="27" t="s">
        <v>221</v>
      </c>
      <c r="E290" s="27" t="s">
        <v>222</v>
      </c>
      <c r="F290" s="27" t="s">
        <v>63</v>
      </c>
      <c r="G290" s="27" t="s">
        <v>383</v>
      </c>
      <c r="H290" s="27">
        <v>0.30099999999999999</v>
      </c>
      <c r="I290" s="27">
        <v>1</v>
      </c>
      <c r="J290" s="27">
        <v>76.7</v>
      </c>
      <c r="K290" s="27">
        <v>52.7</v>
      </c>
      <c r="L290">
        <v>2597</v>
      </c>
      <c r="M290">
        <v>108.66800000000001</v>
      </c>
      <c r="N290" t="s">
        <v>210</v>
      </c>
      <c r="O290">
        <v>-1.1930000000000001</v>
      </c>
    </row>
    <row r="291" spans="1:21" x14ac:dyDescent="0.2">
      <c r="A291" s="27">
        <v>91</v>
      </c>
      <c r="B291" s="27" t="s">
        <v>381</v>
      </c>
      <c r="C291" s="27" t="s">
        <v>382</v>
      </c>
      <c r="D291" s="27" t="s">
        <v>221</v>
      </c>
      <c r="E291" s="27" t="s">
        <v>222</v>
      </c>
      <c r="F291" s="27" t="s">
        <v>63</v>
      </c>
      <c r="G291" s="27" t="s">
        <v>383</v>
      </c>
      <c r="H291" s="27">
        <v>0.30099999999999999</v>
      </c>
      <c r="I291" s="27">
        <v>2</v>
      </c>
      <c r="J291" s="27">
        <v>166.4</v>
      </c>
      <c r="K291" s="27">
        <v>52.7</v>
      </c>
      <c r="L291">
        <v>2594</v>
      </c>
      <c r="M291">
        <v>108.426</v>
      </c>
      <c r="N291" t="s">
        <v>210</v>
      </c>
      <c r="O291">
        <v>-1.25</v>
      </c>
    </row>
    <row r="292" spans="1:21" x14ac:dyDescent="0.2">
      <c r="A292" s="27">
        <v>91</v>
      </c>
      <c r="B292" s="27" t="s">
        <v>381</v>
      </c>
      <c r="C292" s="27" t="s">
        <v>382</v>
      </c>
      <c r="D292" s="27" t="s">
        <v>221</v>
      </c>
      <c r="E292" s="27" t="s">
        <v>222</v>
      </c>
      <c r="F292" s="27" t="s">
        <v>63</v>
      </c>
      <c r="G292" s="27" t="s">
        <v>383</v>
      </c>
      <c r="H292" s="27">
        <v>0.30099999999999999</v>
      </c>
      <c r="I292" s="27">
        <v>3</v>
      </c>
      <c r="J292" s="27">
        <v>256.2</v>
      </c>
      <c r="K292" s="27">
        <v>52.7</v>
      </c>
      <c r="L292">
        <v>2591</v>
      </c>
      <c r="M292">
        <v>108.542</v>
      </c>
      <c r="N292" t="s">
        <v>255</v>
      </c>
      <c r="O292">
        <v>-1.2589999999999999</v>
      </c>
    </row>
    <row r="293" spans="1:21" x14ac:dyDescent="0.2">
      <c r="A293" s="27">
        <v>91</v>
      </c>
      <c r="B293" s="27" t="s">
        <v>381</v>
      </c>
      <c r="C293" s="27" t="s">
        <v>382</v>
      </c>
      <c r="D293" s="27" t="s">
        <v>221</v>
      </c>
      <c r="E293" s="27" t="s">
        <v>222</v>
      </c>
      <c r="F293" s="27" t="s">
        <v>63</v>
      </c>
      <c r="G293" s="27" t="s">
        <v>383</v>
      </c>
      <c r="H293" s="27">
        <v>0.30099999999999999</v>
      </c>
      <c r="I293" s="27">
        <v>4</v>
      </c>
      <c r="J293" s="27">
        <v>357.2</v>
      </c>
      <c r="K293" s="27">
        <v>204</v>
      </c>
      <c r="L293">
        <v>3025</v>
      </c>
      <c r="M293">
        <v>180.79300000000001</v>
      </c>
      <c r="N293" t="s">
        <v>209</v>
      </c>
      <c r="O293">
        <v>5.0659999999999998</v>
      </c>
    </row>
    <row r="294" spans="1:21" x14ac:dyDescent="0.2">
      <c r="A294" s="27">
        <v>91</v>
      </c>
      <c r="B294" s="27" t="s">
        <v>381</v>
      </c>
      <c r="C294" s="27" t="s">
        <v>382</v>
      </c>
      <c r="D294" s="27" t="s">
        <v>221</v>
      </c>
      <c r="E294" s="27" t="s">
        <v>222</v>
      </c>
      <c r="F294" s="27" t="s">
        <v>63</v>
      </c>
      <c r="G294" s="27" t="s">
        <v>383</v>
      </c>
      <c r="H294" s="27">
        <v>0.30099999999999999</v>
      </c>
      <c r="I294" s="27">
        <v>5</v>
      </c>
      <c r="J294" s="27">
        <v>738.6</v>
      </c>
      <c r="K294" s="27">
        <v>234.9</v>
      </c>
      <c r="P294">
        <v>3431</v>
      </c>
      <c r="Q294">
        <v>246.65199999999999</v>
      </c>
      <c r="R294">
        <v>-17.559000000000001</v>
      </c>
      <c r="S294" t="s">
        <v>171</v>
      </c>
      <c r="T294" t="s">
        <v>256</v>
      </c>
      <c r="U294" t="s">
        <v>104</v>
      </c>
    </row>
    <row r="295" spans="1:21" x14ac:dyDescent="0.2">
      <c r="A295" s="27">
        <v>91</v>
      </c>
      <c r="B295" s="27" t="s">
        <v>381</v>
      </c>
      <c r="C295" s="27" t="s">
        <v>382</v>
      </c>
      <c r="D295" s="27" t="s">
        <v>221</v>
      </c>
      <c r="E295" s="27" t="s">
        <v>222</v>
      </c>
      <c r="F295" s="27" t="s">
        <v>63</v>
      </c>
      <c r="G295" s="27" t="s">
        <v>383</v>
      </c>
      <c r="H295" s="27">
        <v>0.30099999999999999</v>
      </c>
      <c r="I295" s="27">
        <v>6</v>
      </c>
      <c r="J295" s="27">
        <v>1169.0999999999999</v>
      </c>
      <c r="K295" s="27">
        <v>57.1</v>
      </c>
      <c r="P295">
        <v>3827</v>
      </c>
      <c r="Q295">
        <v>158.55099999999999</v>
      </c>
      <c r="R295">
        <v>-3.7</v>
      </c>
      <c r="S295" t="s">
        <v>83</v>
      </c>
      <c r="T295" t="s">
        <v>66</v>
      </c>
      <c r="U295" t="s">
        <v>192</v>
      </c>
    </row>
    <row r="296" spans="1:21" x14ac:dyDescent="0.2">
      <c r="A296" s="27">
        <v>92</v>
      </c>
      <c r="B296" s="27" t="s">
        <v>384</v>
      </c>
      <c r="C296" s="27" t="s">
        <v>385</v>
      </c>
      <c r="D296" s="27" t="s">
        <v>221</v>
      </c>
      <c r="E296" s="27" t="s">
        <v>222</v>
      </c>
      <c r="F296" s="27" t="s">
        <v>63</v>
      </c>
      <c r="G296" s="27" t="s">
        <v>386</v>
      </c>
      <c r="H296" s="27">
        <v>0.51100000000000001</v>
      </c>
      <c r="I296" s="27">
        <v>1</v>
      </c>
      <c r="J296" s="27">
        <v>76.7</v>
      </c>
      <c r="K296" s="27">
        <v>52.7</v>
      </c>
      <c r="L296">
        <v>2595</v>
      </c>
      <c r="M296">
        <v>108.279</v>
      </c>
      <c r="N296" t="s">
        <v>209</v>
      </c>
      <c r="O296">
        <v>-1.1990000000000001</v>
      </c>
    </row>
    <row r="297" spans="1:21" x14ac:dyDescent="0.2">
      <c r="A297" s="27">
        <v>92</v>
      </c>
      <c r="B297" s="27" t="s">
        <v>384</v>
      </c>
      <c r="C297" s="27" t="s">
        <v>385</v>
      </c>
      <c r="D297" s="27" t="s">
        <v>221</v>
      </c>
      <c r="E297" s="27" t="s">
        <v>222</v>
      </c>
      <c r="F297" s="27" t="s">
        <v>63</v>
      </c>
      <c r="G297" s="27" t="s">
        <v>386</v>
      </c>
      <c r="H297" s="27">
        <v>0.51100000000000001</v>
      </c>
      <c r="I297" s="27">
        <v>2</v>
      </c>
      <c r="J297" s="27">
        <v>166.4</v>
      </c>
      <c r="K297" s="27">
        <v>52.7</v>
      </c>
      <c r="L297">
        <v>2595</v>
      </c>
      <c r="M297">
        <v>108.718</v>
      </c>
      <c r="N297" t="s">
        <v>255</v>
      </c>
      <c r="O297">
        <v>-1.25</v>
      </c>
    </row>
    <row r="298" spans="1:21" x14ac:dyDescent="0.2">
      <c r="A298" s="27">
        <v>92</v>
      </c>
      <c r="B298" s="27" t="s">
        <v>384</v>
      </c>
      <c r="C298" s="27" t="s">
        <v>385</v>
      </c>
      <c r="D298" s="27" t="s">
        <v>221</v>
      </c>
      <c r="E298" s="27" t="s">
        <v>222</v>
      </c>
      <c r="F298" s="27" t="s">
        <v>63</v>
      </c>
      <c r="G298" s="27" t="s">
        <v>386</v>
      </c>
      <c r="H298" s="27">
        <v>0.51100000000000001</v>
      </c>
      <c r="I298" s="27">
        <v>3</v>
      </c>
      <c r="J298" s="27">
        <v>256.2</v>
      </c>
      <c r="K298" s="27">
        <v>52.5</v>
      </c>
      <c r="L298">
        <v>2596</v>
      </c>
      <c r="M298">
        <v>108.533</v>
      </c>
      <c r="N298" t="s">
        <v>254</v>
      </c>
      <c r="O298">
        <v>-1.254</v>
      </c>
    </row>
    <row r="299" spans="1:21" x14ac:dyDescent="0.2">
      <c r="A299" s="27">
        <v>92</v>
      </c>
      <c r="B299" s="27" t="s">
        <v>384</v>
      </c>
      <c r="C299" s="27" t="s">
        <v>385</v>
      </c>
      <c r="D299" s="27" t="s">
        <v>221</v>
      </c>
      <c r="E299" s="27" t="s">
        <v>222</v>
      </c>
      <c r="F299" s="27" t="s">
        <v>63</v>
      </c>
      <c r="G299" s="27" t="s">
        <v>386</v>
      </c>
      <c r="H299" s="27">
        <v>0.51100000000000001</v>
      </c>
      <c r="I299" s="27">
        <v>4</v>
      </c>
      <c r="J299" s="27">
        <v>357.6</v>
      </c>
      <c r="K299" s="27">
        <v>204.8</v>
      </c>
      <c r="L299">
        <v>2741</v>
      </c>
      <c r="M299">
        <v>164.57300000000001</v>
      </c>
      <c r="N299" t="s">
        <v>255</v>
      </c>
      <c r="O299">
        <v>3.9049999999999998</v>
      </c>
    </row>
    <row r="300" spans="1:21" x14ac:dyDescent="0.2">
      <c r="A300" s="27">
        <v>92</v>
      </c>
      <c r="B300" s="27" t="s">
        <v>384</v>
      </c>
      <c r="C300" s="27" t="s">
        <v>385</v>
      </c>
      <c r="D300" s="27" t="s">
        <v>221</v>
      </c>
      <c r="E300" s="27" t="s">
        <v>222</v>
      </c>
      <c r="F300" s="27" t="s">
        <v>63</v>
      </c>
      <c r="G300" s="27" t="s">
        <v>386</v>
      </c>
      <c r="H300" s="27">
        <v>0.51100000000000001</v>
      </c>
      <c r="I300" s="27">
        <v>5</v>
      </c>
      <c r="J300" s="27">
        <v>738.8</v>
      </c>
      <c r="K300" s="27">
        <v>234.7</v>
      </c>
      <c r="P300">
        <v>3293</v>
      </c>
      <c r="Q300">
        <v>237.69800000000001</v>
      </c>
      <c r="R300">
        <v>-20.099</v>
      </c>
      <c r="S300" t="s">
        <v>171</v>
      </c>
      <c r="T300" t="s">
        <v>256</v>
      </c>
      <c r="U300" t="s">
        <v>104</v>
      </c>
    </row>
    <row r="301" spans="1:21" x14ac:dyDescent="0.2">
      <c r="A301" s="27">
        <v>92</v>
      </c>
      <c r="B301" s="27" t="s">
        <v>384</v>
      </c>
      <c r="C301" s="27" t="s">
        <v>385</v>
      </c>
      <c r="D301" s="27" t="s">
        <v>221</v>
      </c>
      <c r="E301" s="27" t="s">
        <v>222</v>
      </c>
      <c r="F301" s="27" t="s">
        <v>63</v>
      </c>
      <c r="G301" s="27" t="s">
        <v>386</v>
      </c>
      <c r="H301" s="27">
        <v>0.51100000000000001</v>
      </c>
      <c r="I301" s="27">
        <v>6</v>
      </c>
      <c r="J301" s="27">
        <v>1169.0999999999999</v>
      </c>
      <c r="K301" s="27">
        <v>57.1</v>
      </c>
      <c r="P301">
        <v>3827</v>
      </c>
      <c r="Q301">
        <v>158.566</v>
      </c>
      <c r="R301">
        <v>-3.7</v>
      </c>
      <c r="S301" t="s">
        <v>228</v>
      </c>
      <c r="T301" t="s">
        <v>112</v>
      </c>
      <c r="U301" t="s">
        <v>193</v>
      </c>
    </row>
    <row r="302" spans="1:21" x14ac:dyDescent="0.2">
      <c r="A302" s="27">
        <v>93</v>
      </c>
      <c r="B302" s="27" t="s">
        <v>154</v>
      </c>
      <c r="C302" s="27" t="s">
        <v>248</v>
      </c>
      <c r="D302" s="27" t="s">
        <v>221</v>
      </c>
      <c r="E302" s="27" t="s">
        <v>222</v>
      </c>
      <c r="F302" s="27" t="s">
        <v>63</v>
      </c>
      <c r="G302" s="27" t="s">
        <v>387</v>
      </c>
      <c r="H302" s="27">
        <v>0.51800000000000002</v>
      </c>
      <c r="I302" s="27">
        <v>1</v>
      </c>
      <c r="J302" s="27">
        <v>76.7</v>
      </c>
      <c r="K302" s="27">
        <v>52.7</v>
      </c>
      <c r="L302">
        <v>2589</v>
      </c>
      <c r="M302">
        <v>108.44799999999999</v>
      </c>
      <c r="N302" t="s">
        <v>255</v>
      </c>
      <c r="O302">
        <v>-1.2290000000000001</v>
      </c>
    </row>
    <row r="303" spans="1:21" x14ac:dyDescent="0.2">
      <c r="A303" s="27">
        <v>93</v>
      </c>
      <c r="B303" s="27" t="s">
        <v>154</v>
      </c>
      <c r="C303" s="27" t="s">
        <v>248</v>
      </c>
      <c r="D303" s="27" t="s">
        <v>221</v>
      </c>
      <c r="E303" s="27" t="s">
        <v>222</v>
      </c>
      <c r="F303" s="27" t="s">
        <v>63</v>
      </c>
      <c r="G303" s="27" t="s">
        <v>387</v>
      </c>
      <c r="H303" s="27">
        <v>0.51800000000000002</v>
      </c>
      <c r="I303" s="27">
        <v>2</v>
      </c>
      <c r="J303" s="27">
        <v>166.4</v>
      </c>
      <c r="K303" s="27">
        <v>52.7</v>
      </c>
      <c r="L303">
        <v>2587</v>
      </c>
      <c r="M303">
        <v>108.253</v>
      </c>
      <c r="N303" t="s">
        <v>254</v>
      </c>
      <c r="O303">
        <v>-1.25</v>
      </c>
    </row>
    <row r="304" spans="1:21" x14ac:dyDescent="0.2">
      <c r="A304" s="27">
        <v>93</v>
      </c>
      <c r="B304" s="27" t="s">
        <v>154</v>
      </c>
      <c r="C304" s="27" t="s">
        <v>248</v>
      </c>
      <c r="D304" s="27" t="s">
        <v>221</v>
      </c>
      <c r="E304" s="27" t="s">
        <v>222</v>
      </c>
      <c r="F304" s="27" t="s">
        <v>63</v>
      </c>
      <c r="G304" s="27" t="s">
        <v>387</v>
      </c>
      <c r="H304" s="27">
        <v>0.51800000000000002</v>
      </c>
      <c r="I304" s="27">
        <v>3</v>
      </c>
      <c r="J304" s="27">
        <v>256.2</v>
      </c>
      <c r="K304" s="27">
        <v>52.7</v>
      </c>
      <c r="L304">
        <v>2586</v>
      </c>
      <c r="M304">
        <v>108.248</v>
      </c>
      <c r="N304" t="s">
        <v>254</v>
      </c>
      <c r="O304">
        <v>-1.26</v>
      </c>
    </row>
    <row r="305" spans="1:21" x14ac:dyDescent="0.2">
      <c r="A305" s="27">
        <v>93</v>
      </c>
      <c r="B305" s="27" t="s">
        <v>154</v>
      </c>
      <c r="C305" s="27" t="s">
        <v>248</v>
      </c>
      <c r="D305" s="27" t="s">
        <v>221</v>
      </c>
      <c r="E305" s="27" t="s">
        <v>222</v>
      </c>
      <c r="F305" s="27" t="s">
        <v>63</v>
      </c>
      <c r="G305" s="27" t="s">
        <v>387</v>
      </c>
      <c r="H305" s="27">
        <v>0.51800000000000002</v>
      </c>
      <c r="I305" s="27">
        <v>4</v>
      </c>
      <c r="J305" s="27">
        <v>357.4</v>
      </c>
      <c r="K305" s="27">
        <v>203.1</v>
      </c>
      <c r="L305">
        <v>2805</v>
      </c>
      <c r="M305">
        <v>167.857</v>
      </c>
      <c r="N305" t="s">
        <v>255</v>
      </c>
      <c r="O305">
        <v>3.7149999999999999</v>
      </c>
    </row>
    <row r="306" spans="1:21" x14ac:dyDescent="0.2">
      <c r="A306" s="27">
        <v>93</v>
      </c>
      <c r="B306" s="27" t="s">
        <v>154</v>
      </c>
      <c r="C306" s="27" t="s">
        <v>248</v>
      </c>
      <c r="D306" s="27" t="s">
        <v>221</v>
      </c>
      <c r="E306" s="27" t="s">
        <v>222</v>
      </c>
      <c r="F306" s="27" t="s">
        <v>63</v>
      </c>
      <c r="G306" s="27" t="s">
        <v>387</v>
      </c>
      <c r="H306" s="27">
        <v>0.51800000000000002</v>
      </c>
      <c r="I306" s="27">
        <v>5</v>
      </c>
      <c r="J306" s="27">
        <v>739.2</v>
      </c>
      <c r="K306" s="27">
        <v>230.9</v>
      </c>
      <c r="P306">
        <v>3298</v>
      </c>
      <c r="Q306">
        <v>236.29300000000001</v>
      </c>
      <c r="R306">
        <v>-17.988</v>
      </c>
      <c r="S306" t="s">
        <v>171</v>
      </c>
      <c r="T306" t="s">
        <v>256</v>
      </c>
      <c r="U306" t="s">
        <v>82</v>
      </c>
    </row>
    <row r="307" spans="1:21" x14ac:dyDescent="0.2">
      <c r="A307" s="27">
        <v>93</v>
      </c>
      <c r="B307" s="27" t="s">
        <v>154</v>
      </c>
      <c r="C307" s="27" t="s">
        <v>248</v>
      </c>
      <c r="D307" s="27" t="s">
        <v>221</v>
      </c>
      <c r="E307" s="27" t="s">
        <v>222</v>
      </c>
      <c r="F307" s="27" t="s">
        <v>63</v>
      </c>
      <c r="G307" s="27" t="s">
        <v>387</v>
      </c>
      <c r="H307" s="27">
        <v>0.51800000000000002</v>
      </c>
      <c r="I307" s="27">
        <v>6</v>
      </c>
      <c r="J307" s="27">
        <v>1169.0999999999999</v>
      </c>
      <c r="K307" s="27">
        <v>56.8</v>
      </c>
      <c r="P307">
        <v>3817</v>
      </c>
      <c r="Q307">
        <v>158.16999999999999</v>
      </c>
      <c r="R307">
        <v>-3.7</v>
      </c>
      <c r="S307" t="s">
        <v>83</v>
      </c>
      <c r="T307" t="s">
        <v>66</v>
      </c>
      <c r="U307" t="s">
        <v>193</v>
      </c>
    </row>
    <row r="308" spans="1:21" x14ac:dyDescent="0.2">
      <c r="A308" s="27">
        <v>94</v>
      </c>
      <c r="B308" s="27" t="s">
        <v>61</v>
      </c>
      <c r="C308" s="27" t="s">
        <v>388</v>
      </c>
      <c r="D308" s="27" t="s">
        <v>221</v>
      </c>
      <c r="E308" s="27" t="s">
        <v>222</v>
      </c>
      <c r="F308" s="27" t="s">
        <v>63</v>
      </c>
      <c r="G308" s="27" t="s">
        <v>389</v>
      </c>
      <c r="H308" s="27">
        <v>0.54300000000000004</v>
      </c>
      <c r="I308" s="27">
        <v>1</v>
      </c>
      <c r="J308" s="27">
        <v>76.7</v>
      </c>
      <c r="K308" s="27">
        <v>52.7</v>
      </c>
      <c r="L308">
        <v>2590</v>
      </c>
      <c r="M308">
        <v>108.48</v>
      </c>
      <c r="N308" t="s">
        <v>209</v>
      </c>
      <c r="O308">
        <v>-1.1659999999999999</v>
      </c>
    </row>
    <row r="309" spans="1:21" x14ac:dyDescent="0.2">
      <c r="A309" s="27">
        <v>94</v>
      </c>
      <c r="B309" s="27" t="s">
        <v>61</v>
      </c>
      <c r="C309" s="27" t="s">
        <v>388</v>
      </c>
      <c r="D309" s="27" t="s">
        <v>221</v>
      </c>
      <c r="E309" s="27" t="s">
        <v>222</v>
      </c>
      <c r="F309" s="27" t="s">
        <v>63</v>
      </c>
      <c r="G309" s="27" t="s">
        <v>389</v>
      </c>
      <c r="H309" s="27">
        <v>0.54300000000000004</v>
      </c>
      <c r="I309" s="27">
        <v>2</v>
      </c>
      <c r="J309" s="27">
        <v>166.4</v>
      </c>
      <c r="K309" s="27">
        <v>52.7</v>
      </c>
      <c r="L309">
        <v>2587</v>
      </c>
      <c r="M309">
        <v>108.364</v>
      </c>
      <c r="N309" t="s">
        <v>255</v>
      </c>
      <c r="O309">
        <v>-1.25</v>
      </c>
    </row>
    <row r="310" spans="1:21" x14ac:dyDescent="0.2">
      <c r="A310" s="27">
        <v>94</v>
      </c>
      <c r="B310" s="27" t="s">
        <v>61</v>
      </c>
      <c r="C310" s="27" t="s">
        <v>388</v>
      </c>
      <c r="D310" s="27" t="s">
        <v>221</v>
      </c>
      <c r="E310" s="27" t="s">
        <v>222</v>
      </c>
      <c r="F310" s="27" t="s">
        <v>63</v>
      </c>
      <c r="G310" s="27" t="s">
        <v>389</v>
      </c>
      <c r="H310" s="27">
        <v>0.54300000000000004</v>
      </c>
      <c r="I310" s="27">
        <v>3</v>
      </c>
      <c r="J310" s="27">
        <v>256</v>
      </c>
      <c r="K310" s="27">
        <v>52.7</v>
      </c>
      <c r="L310">
        <v>2590</v>
      </c>
      <c r="M310">
        <v>108.557</v>
      </c>
      <c r="N310" t="s">
        <v>254</v>
      </c>
      <c r="O310">
        <v>-1.331</v>
      </c>
    </row>
    <row r="311" spans="1:21" x14ac:dyDescent="0.2">
      <c r="A311" s="27">
        <v>94</v>
      </c>
      <c r="B311" s="27" t="s">
        <v>61</v>
      </c>
      <c r="C311" s="27" t="s">
        <v>388</v>
      </c>
      <c r="D311" s="27" t="s">
        <v>221</v>
      </c>
      <c r="E311" s="27" t="s">
        <v>222</v>
      </c>
      <c r="F311" s="27" t="s">
        <v>63</v>
      </c>
      <c r="G311" s="27" t="s">
        <v>389</v>
      </c>
      <c r="H311" s="27">
        <v>0.54300000000000004</v>
      </c>
      <c r="I311" s="27">
        <v>4</v>
      </c>
      <c r="J311" s="27">
        <v>357.6</v>
      </c>
      <c r="K311" s="27">
        <v>205.2</v>
      </c>
      <c r="L311">
        <v>3220</v>
      </c>
      <c r="M311">
        <v>191.34700000000001</v>
      </c>
      <c r="N311" t="s">
        <v>255</v>
      </c>
      <c r="O311">
        <v>13.186</v>
      </c>
    </row>
    <row r="312" spans="1:21" x14ac:dyDescent="0.2">
      <c r="A312" s="27">
        <v>94</v>
      </c>
      <c r="B312" s="27" t="s">
        <v>61</v>
      </c>
      <c r="C312" s="27" t="s">
        <v>388</v>
      </c>
      <c r="D312" s="27" t="s">
        <v>221</v>
      </c>
      <c r="E312" s="27" t="s">
        <v>222</v>
      </c>
      <c r="F312" s="27" t="s">
        <v>63</v>
      </c>
      <c r="G312" s="27" t="s">
        <v>389</v>
      </c>
      <c r="H312" s="27">
        <v>0.54300000000000004</v>
      </c>
      <c r="I312" s="27">
        <v>5</v>
      </c>
      <c r="J312" s="27">
        <v>738.4</v>
      </c>
      <c r="K312" s="27">
        <v>238.3</v>
      </c>
      <c r="P312">
        <v>4048</v>
      </c>
      <c r="Q312">
        <v>291.02499999999998</v>
      </c>
      <c r="R312">
        <v>-15.534000000000001</v>
      </c>
      <c r="S312" t="s">
        <v>171</v>
      </c>
      <c r="T312" t="s">
        <v>256</v>
      </c>
      <c r="U312" t="s">
        <v>104</v>
      </c>
    </row>
    <row r="313" spans="1:21" x14ac:dyDescent="0.2">
      <c r="A313" s="27">
        <v>94</v>
      </c>
      <c r="B313" s="27" t="s">
        <v>61</v>
      </c>
      <c r="C313" s="27" t="s">
        <v>388</v>
      </c>
      <c r="D313" s="27" t="s">
        <v>221</v>
      </c>
      <c r="E313" s="27" t="s">
        <v>222</v>
      </c>
      <c r="F313" s="27" t="s">
        <v>63</v>
      </c>
      <c r="G313" s="27" t="s">
        <v>389</v>
      </c>
      <c r="H313" s="27">
        <v>0.54300000000000004</v>
      </c>
      <c r="I313" s="27">
        <v>6</v>
      </c>
      <c r="J313" s="27">
        <v>1169.0999999999999</v>
      </c>
      <c r="K313" s="27">
        <v>56.6</v>
      </c>
      <c r="P313">
        <v>3824</v>
      </c>
      <c r="Q313">
        <v>158.56100000000001</v>
      </c>
      <c r="R313">
        <v>-3.7</v>
      </c>
      <c r="S313" t="s">
        <v>130</v>
      </c>
      <c r="T313" t="s">
        <v>289</v>
      </c>
      <c r="U313" t="s">
        <v>177</v>
      </c>
    </row>
    <row r="314" spans="1:21" x14ac:dyDescent="0.2">
      <c r="A314" s="27">
        <v>1</v>
      </c>
      <c r="B314" s="27" t="s">
        <v>61</v>
      </c>
      <c r="C314" s="27" t="s">
        <v>390</v>
      </c>
      <c r="D314" s="27" t="s">
        <v>221</v>
      </c>
      <c r="E314" s="27" t="s">
        <v>222</v>
      </c>
      <c r="F314" s="27" t="s">
        <v>63</v>
      </c>
      <c r="G314" s="27" t="s">
        <v>391</v>
      </c>
      <c r="H314" s="27">
        <v>0.57999999999999996</v>
      </c>
      <c r="I314" s="27">
        <v>1</v>
      </c>
      <c r="J314" s="27">
        <v>76.900000000000006</v>
      </c>
      <c r="K314" s="27">
        <v>52.7</v>
      </c>
      <c r="L314" s="27">
        <v>2520</v>
      </c>
      <c r="M314" s="27">
        <v>105.566</v>
      </c>
      <c r="N314" s="27" t="s">
        <v>392</v>
      </c>
      <c r="O314" s="27">
        <v>-1.1970000000000001</v>
      </c>
    </row>
    <row r="315" spans="1:21" x14ac:dyDescent="0.2">
      <c r="A315" s="27">
        <v>1</v>
      </c>
      <c r="B315" s="27" t="s">
        <v>61</v>
      </c>
      <c r="C315" s="27" t="s">
        <v>390</v>
      </c>
      <c r="D315" s="27" t="s">
        <v>221</v>
      </c>
      <c r="E315" s="27" t="s">
        <v>222</v>
      </c>
      <c r="F315" s="27" t="s">
        <v>63</v>
      </c>
      <c r="G315" s="27" t="s">
        <v>391</v>
      </c>
      <c r="H315" s="27">
        <v>0.57999999999999996</v>
      </c>
      <c r="I315" s="27">
        <v>2</v>
      </c>
      <c r="J315" s="27">
        <v>166.6</v>
      </c>
      <c r="K315" s="27">
        <v>52.9</v>
      </c>
      <c r="L315" s="27">
        <v>2522</v>
      </c>
      <c r="M315" s="27">
        <v>105.666</v>
      </c>
      <c r="N315" s="27" t="s">
        <v>392</v>
      </c>
      <c r="O315" s="27">
        <v>-1.25</v>
      </c>
    </row>
    <row r="316" spans="1:21" x14ac:dyDescent="0.2">
      <c r="A316" s="27">
        <v>1</v>
      </c>
      <c r="B316" s="27" t="s">
        <v>61</v>
      </c>
      <c r="C316" s="27" t="s">
        <v>390</v>
      </c>
      <c r="D316" s="27" t="s">
        <v>221</v>
      </c>
      <c r="E316" s="27" t="s">
        <v>222</v>
      </c>
      <c r="F316" s="27" t="s">
        <v>63</v>
      </c>
      <c r="G316" s="27" t="s">
        <v>391</v>
      </c>
      <c r="H316" s="27">
        <v>0.57999999999999996</v>
      </c>
      <c r="I316" s="27">
        <v>3</v>
      </c>
      <c r="J316" s="27">
        <v>256.2</v>
      </c>
      <c r="K316" s="27">
        <v>52.9</v>
      </c>
      <c r="L316" s="27">
        <v>2527</v>
      </c>
      <c r="M316" s="27">
        <v>105.902</v>
      </c>
      <c r="N316" s="27" t="s">
        <v>393</v>
      </c>
      <c r="O316" s="27">
        <v>-1.3420000000000001</v>
      </c>
    </row>
    <row r="317" spans="1:21" x14ac:dyDescent="0.2">
      <c r="A317" s="27">
        <v>1</v>
      </c>
      <c r="B317" s="27" t="s">
        <v>61</v>
      </c>
      <c r="C317" s="27" t="s">
        <v>390</v>
      </c>
      <c r="D317" s="27" t="s">
        <v>221</v>
      </c>
      <c r="E317" s="27" t="s">
        <v>222</v>
      </c>
      <c r="F317" s="27" t="s">
        <v>63</v>
      </c>
      <c r="G317" s="27" t="s">
        <v>391</v>
      </c>
      <c r="H317" s="27">
        <v>0.57999999999999996</v>
      </c>
      <c r="I317" s="27">
        <v>4</v>
      </c>
      <c r="J317" s="27">
        <v>357</v>
      </c>
      <c r="K317" s="27">
        <v>219.2</v>
      </c>
      <c r="L317" s="27">
        <v>3292</v>
      </c>
      <c r="M317" s="27">
        <v>203.44399999999999</v>
      </c>
      <c r="N317" s="27" t="s">
        <v>393</v>
      </c>
      <c r="O317" s="27">
        <v>6.2450000000000001</v>
      </c>
    </row>
    <row r="318" spans="1:21" x14ac:dyDescent="0.2">
      <c r="A318" s="27">
        <v>1</v>
      </c>
      <c r="B318" s="27" t="s">
        <v>61</v>
      </c>
      <c r="C318" s="27" t="s">
        <v>390</v>
      </c>
      <c r="D318" s="27" t="s">
        <v>221</v>
      </c>
      <c r="E318" s="27" t="s">
        <v>222</v>
      </c>
      <c r="F318" s="27" t="s">
        <v>63</v>
      </c>
      <c r="G318" s="27" t="s">
        <v>391</v>
      </c>
      <c r="H318" s="27">
        <v>0.57999999999999996</v>
      </c>
      <c r="I318" s="27">
        <v>5</v>
      </c>
      <c r="J318" s="27">
        <v>735.9</v>
      </c>
      <c r="K318" s="27">
        <v>275.5</v>
      </c>
      <c r="P318" s="27">
        <v>4493</v>
      </c>
      <c r="Q318" s="27">
        <v>337.87200000000001</v>
      </c>
      <c r="R318" s="27">
        <v>-25.265000000000001</v>
      </c>
      <c r="S318" s="27" t="s">
        <v>91</v>
      </c>
      <c r="T318" s="27" t="s">
        <v>394</v>
      </c>
      <c r="U318" s="27" t="s">
        <v>395</v>
      </c>
    </row>
    <row r="319" spans="1:21" x14ac:dyDescent="0.2">
      <c r="A319" s="27">
        <v>1</v>
      </c>
      <c r="B319" s="27" t="s">
        <v>61</v>
      </c>
      <c r="C319" s="27" t="s">
        <v>390</v>
      </c>
      <c r="D319" s="27" t="s">
        <v>221</v>
      </c>
      <c r="E319" s="27" t="s">
        <v>222</v>
      </c>
      <c r="F319" s="27" t="s">
        <v>63</v>
      </c>
      <c r="G319" s="27" t="s">
        <v>391</v>
      </c>
      <c r="H319" s="27">
        <v>0.57999999999999996</v>
      </c>
      <c r="I319" s="27">
        <v>6</v>
      </c>
      <c r="J319" s="27">
        <v>1169.5999999999999</v>
      </c>
      <c r="K319" s="27">
        <v>56.6</v>
      </c>
      <c r="P319" s="27">
        <v>3682</v>
      </c>
      <c r="Q319" s="27">
        <v>151.94499999999999</v>
      </c>
      <c r="R319" s="27">
        <v>-3.7</v>
      </c>
      <c r="S319" s="27" t="s">
        <v>396</v>
      </c>
      <c r="T319" s="27" t="s">
        <v>397</v>
      </c>
      <c r="U319" s="27" t="s">
        <v>210</v>
      </c>
    </row>
    <row r="320" spans="1:21" x14ac:dyDescent="0.2">
      <c r="A320" s="27">
        <v>2</v>
      </c>
      <c r="B320" s="27" t="s">
        <v>61</v>
      </c>
      <c r="C320" s="27" t="s">
        <v>194</v>
      </c>
      <c r="D320" s="27" t="s">
        <v>221</v>
      </c>
      <c r="E320" s="27" t="s">
        <v>222</v>
      </c>
      <c r="F320" s="27" t="s">
        <v>63</v>
      </c>
      <c r="G320" s="27" t="s">
        <v>398</v>
      </c>
      <c r="H320" s="27">
        <v>0.51</v>
      </c>
      <c r="I320" s="27">
        <v>1</v>
      </c>
      <c r="J320" s="27">
        <v>76.7</v>
      </c>
      <c r="K320" s="27">
        <v>52.7</v>
      </c>
      <c r="L320" s="27">
        <v>2515</v>
      </c>
      <c r="M320" s="27">
        <v>105.303</v>
      </c>
      <c r="N320" s="27" t="s">
        <v>399</v>
      </c>
      <c r="O320" s="27">
        <v>-1.173</v>
      </c>
    </row>
    <row r="321" spans="1:21" x14ac:dyDescent="0.2">
      <c r="A321" s="27">
        <v>2</v>
      </c>
      <c r="B321" s="27" t="s">
        <v>61</v>
      </c>
      <c r="C321" s="27" t="s">
        <v>194</v>
      </c>
      <c r="D321" s="27" t="s">
        <v>221</v>
      </c>
      <c r="E321" s="27" t="s">
        <v>222</v>
      </c>
      <c r="F321" s="27" t="s">
        <v>63</v>
      </c>
      <c r="G321" s="27" t="s">
        <v>398</v>
      </c>
      <c r="H321" s="27">
        <v>0.51</v>
      </c>
      <c r="I321" s="27">
        <v>2</v>
      </c>
      <c r="J321" s="27">
        <v>166.4</v>
      </c>
      <c r="K321" s="27">
        <v>52.9</v>
      </c>
      <c r="L321" s="27">
        <v>2512</v>
      </c>
      <c r="M321" s="27">
        <v>105.44199999999999</v>
      </c>
      <c r="N321" s="27" t="s">
        <v>73</v>
      </c>
      <c r="O321" s="27">
        <v>-1.25</v>
      </c>
    </row>
    <row r="322" spans="1:21" x14ac:dyDescent="0.2">
      <c r="A322" s="27">
        <v>2</v>
      </c>
      <c r="B322" s="27" t="s">
        <v>61</v>
      </c>
      <c r="C322" s="27" t="s">
        <v>194</v>
      </c>
      <c r="D322" s="27" t="s">
        <v>221</v>
      </c>
      <c r="E322" s="27" t="s">
        <v>222</v>
      </c>
      <c r="F322" s="27" t="s">
        <v>63</v>
      </c>
      <c r="G322" s="27" t="s">
        <v>398</v>
      </c>
      <c r="H322" s="27">
        <v>0.51</v>
      </c>
      <c r="I322" s="27">
        <v>3</v>
      </c>
      <c r="J322" s="27">
        <v>256.2</v>
      </c>
      <c r="K322" s="27">
        <v>52.7</v>
      </c>
      <c r="L322" s="27">
        <v>2513</v>
      </c>
      <c r="M322" s="27">
        <v>105.443</v>
      </c>
      <c r="N322" s="27" t="s">
        <v>88</v>
      </c>
      <c r="O322" s="27">
        <v>-1.2689999999999999</v>
      </c>
    </row>
    <row r="323" spans="1:21" x14ac:dyDescent="0.2">
      <c r="A323" s="27">
        <v>2</v>
      </c>
      <c r="B323" s="27" t="s">
        <v>61</v>
      </c>
      <c r="C323" s="27" t="s">
        <v>194</v>
      </c>
      <c r="D323" s="27" t="s">
        <v>221</v>
      </c>
      <c r="E323" s="27" t="s">
        <v>222</v>
      </c>
      <c r="F323" s="27" t="s">
        <v>63</v>
      </c>
      <c r="G323" s="27" t="s">
        <v>398</v>
      </c>
      <c r="H323" s="27">
        <v>0.51</v>
      </c>
      <c r="I323" s="27">
        <v>4</v>
      </c>
      <c r="J323" s="27">
        <v>357.4</v>
      </c>
      <c r="K323" s="27">
        <v>213.4</v>
      </c>
      <c r="L323" s="27">
        <v>2816</v>
      </c>
      <c r="M323" s="27">
        <v>172.56</v>
      </c>
      <c r="N323" s="27" t="s">
        <v>93</v>
      </c>
      <c r="O323" s="27">
        <v>6.1529999999999996</v>
      </c>
    </row>
    <row r="324" spans="1:21" x14ac:dyDescent="0.2">
      <c r="A324" s="27">
        <v>2</v>
      </c>
      <c r="B324" s="27" t="s">
        <v>61</v>
      </c>
      <c r="C324" s="27" t="s">
        <v>194</v>
      </c>
      <c r="D324" s="27" t="s">
        <v>221</v>
      </c>
      <c r="E324" s="27" t="s">
        <v>222</v>
      </c>
      <c r="F324" s="27" t="s">
        <v>63</v>
      </c>
      <c r="G324" s="27" t="s">
        <v>398</v>
      </c>
      <c r="H324" s="27">
        <v>0.51</v>
      </c>
      <c r="I324" s="27">
        <v>5</v>
      </c>
      <c r="J324" s="27">
        <v>737.6</v>
      </c>
      <c r="K324" s="27">
        <v>251</v>
      </c>
      <c r="P324" s="27">
        <v>3882</v>
      </c>
      <c r="Q324" s="27">
        <v>285.721</v>
      </c>
      <c r="R324" s="27">
        <v>-25.390999999999998</v>
      </c>
      <c r="S324" s="27" t="s">
        <v>196</v>
      </c>
      <c r="T324" s="27" t="s">
        <v>328</v>
      </c>
      <c r="U324" s="27" t="s">
        <v>77</v>
      </c>
    </row>
    <row r="325" spans="1:21" x14ac:dyDescent="0.2">
      <c r="A325" s="27">
        <v>2</v>
      </c>
      <c r="B325" s="27" t="s">
        <v>61</v>
      </c>
      <c r="C325" s="27" t="s">
        <v>194</v>
      </c>
      <c r="D325" s="27" t="s">
        <v>221</v>
      </c>
      <c r="E325" s="27" t="s">
        <v>222</v>
      </c>
      <c r="F325" s="27" t="s">
        <v>63</v>
      </c>
      <c r="G325" s="27" t="s">
        <v>398</v>
      </c>
      <c r="H325" s="27">
        <v>0.51</v>
      </c>
      <c r="I325" s="27">
        <v>6</v>
      </c>
      <c r="J325" s="27">
        <v>1169.4000000000001</v>
      </c>
      <c r="K325" s="27">
        <v>57.1</v>
      </c>
      <c r="P325" s="27">
        <v>3711</v>
      </c>
      <c r="Q325" s="27">
        <v>153.411</v>
      </c>
      <c r="R325" s="27">
        <v>-3.7</v>
      </c>
      <c r="S325" s="27" t="s">
        <v>107</v>
      </c>
      <c r="T325" s="27" t="s">
        <v>139</v>
      </c>
      <c r="U325" s="27" t="s">
        <v>400</v>
      </c>
    </row>
    <row r="326" spans="1:21" x14ac:dyDescent="0.2">
      <c r="A326" s="27">
        <v>3</v>
      </c>
      <c r="B326" s="27" t="s">
        <v>61</v>
      </c>
      <c r="C326" s="27" t="s">
        <v>197</v>
      </c>
      <c r="D326" s="27" t="s">
        <v>221</v>
      </c>
      <c r="E326" s="27" t="s">
        <v>222</v>
      </c>
      <c r="F326" s="27" t="s">
        <v>63</v>
      </c>
      <c r="G326" s="27" t="s">
        <v>401</v>
      </c>
      <c r="H326" s="27">
        <v>0.55400000000000005</v>
      </c>
      <c r="I326" s="27">
        <v>1</v>
      </c>
      <c r="J326" s="27">
        <v>76.7</v>
      </c>
      <c r="K326" s="27">
        <v>52.9</v>
      </c>
      <c r="L326" s="27">
        <v>2507</v>
      </c>
      <c r="M326" s="27">
        <v>105.03100000000001</v>
      </c>
      <c r="N326" s="27" t="s">
        <v>122</v>
      </c>
      <c r="O326" s="27">
        <v>-1.2190000000000001</v>
      </c>
    </row>
    <row r="327" spans="1:21" x14ac:dyDescent="0.2">
      <c r="A327" s="27">
        <v>3</v>
      </c>
      <c r="B327" s="27" t="s">
        <v>61</v>
      </c>
      <c r="C327" s="27" t="s">
        <v>197</v>
      </c>
      <c r="D327" s="27" t="s">
        <v>221</v>
      </c>
      <c r="E327" s="27" t="s">
        <v>222</v>
      </c>
      <c r="F327" s="27" t="s">
        <v>63</v>
      </c>
      <c r="G327" s="27" t="s">
        <v>401</v>
      </c>
      <c r="H327" s="27">
        <v>0.55400000000000005</v>
      </c>
      <c r="I327" s="27">
        <v>2</v>
      </c>
      <c r="J327" s="27">
        <v>166.4</v>
      </c>
      <c r="K327" s="27">
        <v>52.9</v>
      </c>
      <c r="L327" s="27">
        <v>2507</v>
      </c>
      <c r="M327" s="27">
        <v>104.94499999999999</v>
      </c>
      <c r="N327" s="27" t="s">
        <v>402</v>
      </c>
      <c r="O327" s="27">
        <v>-1.25</v>
      </c>
    </row>
    <row r="328" spans="1:21" x14ac:dyDescent="0.2">
      <c r="A328" s="27">
        <v>3</v>
      </c>
      <c r="B328" s="27" t="s">
        <v>61</v>
      </c>
      <c r="C328" s="27" t="s">
        <v>197</v>
      </c>
      <c r="D328" s="27" t="s">
        <v>221</v>
      </c>
      <c r="E328" s="27" t="s">
        <v>222</v>
      </c>
      <c r="F328" s="27" t="s">
        <v>63</v>
      </c>
      <c r="G328" s="27" t="s">
        <v>401</v>
      </c>
      <c r="H328" s="27">
        <v>0.55400000000000005</v>
      </c>
      <c r="I328" s="27">
        <v>3</v>
      </c>
      <c r="J328" s="27">
        <v>256.2</v>
      </c>
      <c r="K328" s="27">
        <v>52.9</v>
      </c>
      <c r="L328" s="27">
        <v>2507</v>
      </c>
      <c r="M328" s="27">
        <v>105.178</v>
      </c>
      <c r="N328" s="27" t="s">
        <v>142</v>
      </c>
      <c r="O328" s="27">
        <v>-1.2849999999999999</v>
      </c>
    </row>
    <row r="329" spans="1:21" x14ac:dyDescent="0.2">
      <c r="A329" s="27">
        <v>3</v>
      </c>
      <c r="B329" s="27" t="s">
        <v>61</v>
      </c>
      <c r="C329" s="27" t="s">
        <v>197</v>
      </c>
      <c r="D329" s="27" t="s">
        <v>221</v>
      </c>
      <c r="E329" s="27" t="s">
        <v>222</v>
      </c>
      <c r="F329" s="27" t="s">
        <v>63</v>
      </c>
      <c r="G329" s="27" t="s">
        <v>401</v>
      </c>
      <c r="H329" s="27">
        <v>0.55400000000000005</v>
      </c>
      <c r="I329" s="27">
        <v>4</v>
      </c>
      <c r="J329" s="27">
        <v>357.2</v>
      </c>
      <c r="K329" s="27">
        <v>216.3</v>
      </c>
      <c r="L329" s="27">
        <v>3110</v>
      </c>
      <c r="M329" s="27">
        <v>189.14099999999999</v>
      </c>
      <c r="N329" s="27" t="s">
        <v>141</v>
      </c>
      <c r="O329" s="27">
        <v>6.282</v>
      </c>
    </row>
    <row r="330" spans="1:21" x14ac:dyDescent="0.2">
      <c r="A330" s="27">
        <v>3</v>
      </c>
      <c r="B330" s="27" t="s">
        <v>61</v>
      </c>
      <c r="C330" s="27" t="s">
        <v>197</v>
      </c>
      <c r="D330" s="27" t="s">
        <v>221</v>
      </c>
      <c r="E330" s="27" t="s">
        <v>222</v>
      </c>
      <c r="F330" s="27" t="s">
        <v>63</v>
      </c>
      <c r="G330" s="27" t="s">
        <v>401</v>
      </c>
      <c r="H330" s="27">
        <v>0.55400000000000005</v>
      </c>
      <c r="I330" s="27">
        <v>5</v>
      </c>
      <c r="J330" s="27">
        <v>737.4</v>
      </c>
      <c r="K330" s="27">
        <v>254.6</v>
      </c>
      <c r="P330" s="27">
        <v>4248</v>
      </c>
      <c r="Q330" s="27">
        <v>312.19099999999997</v>
      </c>
      <c r="R330" s="27">
        <v>-25.468</v>
      </c>
      <c r="S330" s="27" t="s">
        <v>228</v>
      </c>
      <c r="T330" s="27" t="s">
        <v>242</v>
      </c>
      <c r="U330" s="27" t="s">
        <v>192</v>
      </c>
    </row>
    <row r="331" spans="1:21" x14ac:dyDescent="0.2">
      <c r="A331" s="27">
        <v>3</v>
      </c>
      <c r="B331" s="27" t="s">
        <v>61</v>
      </c>
      <c r="C331" s="27" t="s">
        <v>197</v>
      </c>
      <c r="D331" s="27" t="s">
        <v>221</v>
      </c>
      <c r="E331" s="27" t="s">
        <v>222</v>
      </c>
      <c r="F331" s="27" t="s">
        <v>63</v>
      </c>
      <c r="G331" s="27" t="s">
        <v>401</v>
      </c>
      <c r="H331" s="27">
        <v>0.55400000000000005</v>
      </c>
      <c r="I331" s="27">
        <v>6</v>
      </c>
      <c r="J331" s="27">
        <v>1169.4000000000001</v>
      </c>
      <c r="K331" s="27">
        <v>56.8</v>
      </c>
      <c r="P331" s="27">
        <v>3702</v>
      </c>
      <c r="Q331" s="27">
        <v>153.44800000000001</v>
      </c>
      <c r="R331" s="27">
        <v>-3.7</v>
      </c>
      <c r="S331" s="27" t="s">
        <v>176</v>
      </c>
      <c r="T331" s="27" t="s">
        <v>78</v>
      </c>
      <c r="U331" s="27" t="s">
        <v>403</v>
      </c>
    </row>
    <row r="332" spans="1:21" x14ac:dyDescent="0.2">
      <c r="A332" s="27">
        <v>4</v>
      </c>
      <c r="B332" s="27" t="s">
        <v>404</v>
      </c>
      <c r="C332" s="27" t="s">
        <v>159</v>
      </c>
      <c r="D332" s="27" t="s">
        <v>221</v>
      </c>
      <c r="E332" s="27" t="s">
        <v>222</v>
      </c>
      <c r="F332" s="27" t="s">
        <v>63</v>
      </c>
      <c r="G332" s="27" t="s">
        <v>405</v>
      </c>
      <c r="H332" s="27">
        <v>0.54900000000000004</v>
      </c>
      <c r="I332" s="27">
        <v>1</v>
      </c>
      <c r="J332" s="27">
        <v>76.5</v>
      </c>
      <c r="K332" s="27">
        <v>52.9</v>
      </c>
      <c r="L332" s="27">
        <v>2519</v>
      </c>
      <c r="M332" s="27">
        <v>105.541</v>
      </c>
      <c r="N332" s="27" t="s">
        <v>142</v>
      </c>
      <c r="O332" s="27">
        <v>-1.202</v>
      </c>
    </row>
    <row r="333" spans="1:21" x14ac:dyDescent="0.2">
      <c r="A333" s="27">
        <v>4</v>
      </c>
      <c r="B333" s="27" t="s">
        <v>404</v>
      </c>
      <c r="C333" s="27" t="s">
        <v>159</v>
      </c>
      <c r="D333" s="27" t="s">
        <v>221</v>
      </c>
      <c r="E333" s="27" t="s">
        <v>222</v>
      </c>
      <c r="F333" s="27" t="s">
        <v>63</v>
      </c>
      <c r="G333" s="27" t="s">
        <v>405</v>
      </c>
      <c r="H333" s="27">
        <v>0.54900000000000004</v>
      </c>
      <c r="I333" s="27">
        <v>2</v>
      </c>
      <c r="J333" s="27">
        <v>166.4</v>
      </c>
      <c r="K333" s="27">
        <v>52.9</v>
      </c>
      <c r="L333" s="27">
        <v>2525</v>
      </c>
      <c r="M333" s="27">
        <v>105.846</v>
      </c>
      <c r="N333" s="27" t="s">
        <v>132</v>
      </c>
      <c r="O333" s="27">
        <v>-1.25</v>
      </c>
    </row>
    <row r="334" spans="1:21" x14ac:dyDescent="0.2">
      <c r="A334" s="27">
        <v>4</v>
      </c>
      <c r="B334" s="27" t="s">
        <v>404</v>
      </c>
      <c r="C334" s="27" t="s">
        <v>159</v>
      </c>
      <c r="D334" s="27" t="s">
        <v>221</v>
      </c>
      <c r="E334" s="27" t="s">
        <v>222</v>
      </c>
      <c r="F334" s="27" t="s">
        <v>63</v>
      </c>
      <c r="G334" s="27" t="s">
        <v>405</v>
      </c>
      <c r="H334" s="27">
        <v>0.54900000000000004</v>
      </c>
      <c r="I334" s="27">
        <v>3</v>
      </c>
      <c r="J334" s="27">
        <v>256.2</v>
      </c>
      <c r="K334" s="27">
        <v>52.7</v>
      </c>
      <c r="L334" s="27">
        <v>2529</v>
      </c>
      <c r="M334" s="27">
        <v>105.81100000000001</v>
      </c>
      <c r="N334" s="27" t="s">
        <v>133</v>
      </c>
      <c r="O334" s="27">
        <v>-1.266</v>
      </c>
    </row>
    <row r="335" spans="1:21" x14ac:dyDescent="0.2">
      <c r="A335" s="27">
        <v>4</v>
      </c>
      <c r="B335" s="27" t="s">
        <v>404</v>
      </c>
      <c r="C335" s="27" t="s">
        <v>159</v>
      </c>
      <c r="D335" s="27" t="s">
        <v>221</v>
      </c>
      <c r="E335" s="27" t="s">
        <v>222</v>
      </c>
      <c r="F335" s="27" t="s">
        <v>63</v>
      </c>
      <c r="G335" s="27" t="s">
        <v>405</v>
      </c>
      <c r="H335" s="27">
        <v>0.54900000000000004</v>
      </c>
      <c r="I335" s="27">
        <v>4</v>
      </c>
      <c r="J335" s="27">
        <v>357.4</v>
      </c>
      <c r="K335" s="27">
        <v>207.3</v>
      </c>
      <c r="L335" s="27">
        <v>2550</v>
      </c>
      <c r="M335" s="27">
        <v>155.233</v>
      </c>
      <c r="N335" s="27" t="s">
        <v>133</v>
      </c>
      <c r="O335" s="27">
        <v>7.5970000000000004</v>
      </c>
    </row>
    <row r="336" spans="1:21" x14ac:dyDescent="0.2">
      <c r="A336" s="27">
        <v>4</v>
      </c>
      <c r="B336" s="27" t="s">
        <v>404</v>
      </c>
      <c r="C336" s="27" t="s">
        <v>159</v>
      </c>
      <c r="D336" s="27" t="s">
        <v>221</v>
      </c>
      <c r="E336" s="27" t="s">
        <v>222</v>
      </c>
      <c r="F336" s="27" t="s">
        <v>63</v>
      </c>
      <c r="G336" s="27" t="s">
        <v>405</v>
      </c>
      <c r="H336" s="27">
        <v>0.54900000000000004</v>
      </c>
      <c r="I336" s="27">
        <v>5</v>
      </c>
      <c r="J336" s="27">
        <v>737.4</v>
      </c>
      <c r="K336" s="27">
        <v>238.3</v>
      </c>
      <c r="P336" s="27">
        <v>3019</v>
      </c>
      <c r="Q336" s="27">
        <v>220.059</v>
      </c>
      <c r="R336" s="27">
        <v>-20.309999999999999</v>
      </c>
      <c r="S336" s="27" t="s">
        <v>106</v>
      </c>
      <c r="T336" s="27" t="s">
        <v>162</v>
      </c>
      <c r="U336" s="27" t="s">
        <v>130</v>
      </c>
    </row>
    <row r="337" spans="1:21" x14ac:dyDescent="0.2">
      <c r="A337" s="27">
        <v>4</v>
      </c>
      <c r="B337" s="27" t="s">
        <v>404</v>
      </c>
      <c r="C337" s="27" t="s">
        <v>159</v>
      </c>
      <c r="D337" s="27" t="s">
        <v>221</v>
      </c>
      <c r="E337" s="27" t="s">
        <v>222</v>
      </c>
      <c r="F337" s="27" t="s">
        <v>63</v>
      </c>
      <c r="G337" s="27" t="s">
        <v>405</v>
      </c>
      <c r="H337" s="27">
        <v>0.54900000000000004</v>
      </c>
      <c r="I337" s="27">
        <v>6</v>
      </c>
      <c r="J337" s="27">
        <v>1169.0999999999999</v>
      </c>
      <c r="K337" s="27">
        <v>56.8</v>
      </c>
      <c r="P337" s="27">
        <v>3724</v>
      </c>
      <c r="Q337" s="27">
        <v>154.351</v>
      </c>
      <c r="R337" s="27">
        <v>-3.7</v>
      </c>
      <c r="S337" s="27" t="s">
        <v>99</v>
      </c>
      <c r="T337" s="27" t="s">
        <v>328</v>
      </c>
      <c r="U337" s="27" t="s">
        <v>77</v>
      </c>
    </row>
    <row r="338" spans="1:21" x14ac:dyDescent="0.2">
      <c r="A338" s="27">
        <v>5</v>
      </c>
      <c r="B338" s="27" t="s">
        <v>406</v>
      </c>
      <c r="C338" s="27" t="s">
        <v>225</v>
      </c>
      <c r="D338" s="27" t="s">
        <v>221</v>
      </c>
      <c r="E338" s="27" t="s">
        <v>222</v>
      </c>
      <c r="F338" s="27" t="s">
        <v>63</v>
      </c>
      <c r="G338" s="27" t="s">
        <v>407</v>
      </c>
      <c r="H338" s="27">
        <v>0.49</v>
      </c>
      <c r="I338" s="27">
        <v>1</v>
      </c>
      <c r="J338" s="27">
        <v>76.7</v>
      </c>
      <c r="K338" s="27">
        <v>52.9</v>
      </c>
      <c r="L338" s="27">
        <v>2515</v>
      </c>
      <c r="M338" s="27">
        <v>105.437</v>
      </c>
      <c r="N338" s="27" t="s">
        <v>170</v>
      </c>
      <c r="O338" s="27">
        <v>-1.206</v>
      </c>
    </row>
    <row r="339" spans="1:21" x14ac:dyDescent="0.2">
      <c r="A339" s="27">
        <v>5</v>
      </c>
      <c r="B339" s="27" t="s">
        <v>406</v>
      </c>
      <c r="C339" s="27" t="s">
        <v>225</v>
      </c>
      <c r="D339" s="27" t="s">
        <v>221</v>
      </c>
      <c r="E339" s="27" t="s">
        <v>222</v>
      </c>
      <c r="F339" s="27" t="s">
        <v>63</v>
      </c>
      <c r="G339" s="27" t="s">
        <v>407</v>
      </c>
      <c r="H339" s="27">
        <v>0.49</v>
      </c>
      <c r="I339" s="27">
        <v>2</v>
      </c>
      <c r="J339" s="27">
        <v>166.6</v>
      </c>
      <c r="K339" s="27">
        <v>52.9</v>
      </c>
      <c r="L339" s="27">
        <v>2512</v>
      </c>
      <c r="M339" s="27">
        <v>105.378</v>
      </c>
      <c r="N339" s="27" t="s">
        <v>170</v>
      </c>
      <c r="O339" s="27">
        <v>-1.25</v>
      </c>
    </row>
    <row r="340" spans="1:21" x14ac:dyDescent="0.2">
      <c r="A340" s="27">
        <v>5</v>
      </c>
      <c r="B340" s="27" t="s">
        <v>406</v>
      </c>
      <c r="C340" s="27" t="s">
        <v>225</v>
      </c>
      <c r="D340" s="27" t="s">
        <v>221</v>
      </c>
      <c r="E340" s="27" t="s">
        <v>222</v>
      </c>
      <c r="F340" s="27" t="s">
        <v>63</v>
      </c>
      <c r="G340" s="27" t="s">
        <v>407</v>
      </c>
      <c r="H340" s="27">
        <v>0.49</v>
      </c>
      <c r="I340" s="27">
        <v>3</v>
      </c>
      <c r="J340" s="27">
        <v>256.2</v>
      </c>
      <c r="K340" s="27">
        <v>52.9</v>
      </c>
      <c r="L340" s="27">
        <v>2516</v>
      </c>
      <c r="M340" s="27">
        <v>105.518</v>
      </c>
      <c r="N340" s="27" t="s">
        <v>160</v>
      </c>
      <c r="O340" s="27">
        <v>-1.302</v>
      </c>
    </row>
    <row r="341" spans="1:21" x14ac:dyDescent="0.2">
      <c r="A341" s="27">
        <v>5</v>
      </c>
      <c r="B341" s="27" t="s">
        <v>406</v>
      </c>
      <c r="C341" s="27" t="s">
        <v>225</v>
      </c>
      <c r="D341" s="27" t="s">
        <v>221</v>
      </c>
      <c r="E341" s="27" t="s">
        <v>222</v>
      </c>
      <c r="F341" s="27" t="s">
        <v>63</v>
      </c>
      <c r="G341" s="27" t="s">
        <v>407</v>
      </c>
      <c r="H341" s="27">
        <v>0.49</v>
      </c>
      <c r="I341" s="27">
        <v>4</v>
      </c>
      <c r="J341" s="27">
        <v>356.6</v>
      </c>
      <c r="K341" s="27">
        <v>204.4</v>
      </c>
      <c r="L341" s="27">
        <v>2437</v>
      </c>
      <c r="M341" s="27">
        <v>148.37799999999999</v>
      </c>
      <c r="N341" s="27" t="s">
        <v>160</v>
      </c>
      <c r="O341" s="27">
        <v>6.6820000000000004</v>
      </c>
    </row>
    <row r="342" spans="1:21" x14ac:dyDescent="0.2">
      <c r="A342" s="27">
        <v>5</v>
      </c>
      <c r="B342" s="27" t="s">
        <v>406</v>
      </c>
      <c r="C342" s="27" t="s">
        <v>225</v>
      </c>
      <c r="D342" s="27" t="s">
        <v>221</v>
      </c>
      <c r="E342" s="27" t="s">
        <v>222</v>
      </c>
      <c r="F342" s="27" t="s">
        <v>63</v>
      </c>
      <c r="G342" s="27" t="s">
        <v>407</v>
      </c>
      <c r="H342" s="27">
        <v>0.49</v>
      </c>
      <c r="I342" s="27">
        <v>5</v>
      </c>
      <c r="J342" s="27">
        <v>738.8</v>
      </c>
      <c r="K342" s="27">
        <v>234.3</v>
      </c>
      <c r="P342" s="27">
        <v>2888</v>
      </c>
      <c r="Q342" s="27">
        <v>209.977</v>
      </c>
      <c r="R342" s="27">
        <v>-18.948</v>
      </c>
      <c r="S342" s="27" t="s">
        <v>81</v>
      </c>
      <c r="T342" s="27" t="s">
        <v>111</v>
      </c>
      <c r="U342" s="27" t="s">
        <v>83</v>
      </c>
    </row>
    <row r="343" spans="1:21" x14ac:dyDescent="0.2">
      <c r="A343" s="27">
        <v>5</v>
      </c>
      <c r="B343" s="27" t="s">
        <v>406</v>
      </c>
      <c r="C343" s="27" t="s">
        <v>225</v>
      </c>
      <c r="D343" s="27" t="s">
        <v>221</v>
      </c>
      <c r="E343" s="27" t="s">
        <v>222</v>
      </c>
      <c r="F343" s="27" t="s">
        <v>63</v>
      </c>
      <c r="G343" s="27" t="s">
        <v>407</v>
      </c>
      <c r="H343" s="27">
        <v>0.49</v>
      </c>
      <c r="I343" s="27">
        <v>6</v>
      </c>
      <c r="J343" s="27">
        <v>1169.4000000000001</v>
      </c>
      <c r="K343" s="27">
        <v>56.6</v>
      </c>
      <c r="P343" s="27">
        <v>3717</v>
      </c>
      <c r="Q343" s="27">
        <v>154.126</v>
      </c>
      <c r="R343" s="27">
        <v>-3.7</v>
      </c>
      <c r="S343" s="27" t="s">
        <v>192</v>
      </c>
      <c r="T343" s="27" t="s">
        <v>163</v>
      </c>
      <c r="U343" s="27" t="s">
        <v>84</v>
      </c>
    </row>
    <row r="344" spans="1:21" x14ac:dyDescent="0.2">
      <c r="A344" s="27">
        <v>6</v>
      </c>
      <c r="B344" s="27" t="s">
        <v>408</v>
      </c>
      <c r="C344" s="27" t="s">
        <v>284</v>
      </c>
      <c r="D344" s="27" t="s">
        <v>221</v>
      </c>
      <c r="E344" s="27" t="s">
        <v>222</v>
      </c>
      <c r="F344" s="27" t="s">
        <v>63</v>
      </c>
      <c r="G344" s="27" t="s">
        <v>409</v>
      </c>
      <c r="H344" s="27">
        <v>0.51200000000000001</v>
      </c>
      <c r="I344" s="27">
        <v>1</v>
      </c>
      <c r="J344" s="27">
        <v>76.7</v>
      </c>
      <c r="K344" s="27">
        <v>52.7</v>
      </c>
      <c r="L344" s="27">
        <v>2514</v>
      </c>
      <c r="M344" s="27">
        <v>105.229</v>
      </c>
      <c r="N344" s="27" t="s">
        <v>165</v>
      </c>
      <c r="O344" s="27">
        <v>-1.1479999999999999</v>
      </c>
    </row>
    <row r="345" spans="1:21" x14ac:dyDescent="0.2">
      <c r="A345" s="27">
        <v>6</v>
      </c>
      <c r="B345" s="27" t="s">
        <v>408</v>
      </c>
      <c r="C345" s="27" t="s">
        <v>284</v>
      </c>
      <c r="D345" s="27" t="s">
        <v>221</v>
      </c>
      <c r="E345" s="27" t="s">
        <v>222</v>
      </c>
      <c r="F345" s="27" t="s">
        <v>63</v>
      </c>
      <c r="G345" s="27" t="s">
        <v>409</v>
      </c>
      <c r="H345" s="27">
        <v>0.51200000000000001</v>
      </c>
      <c r="I345" s="27">
        <v>2</v>
      </c>
      <c r="J345" s="27">
        <v>166.4</v>
      </c>
      <c r="K345" s="27">
        <v>52.9</v>
      </c>
      <c r="L345" s="27">
        <v>2515</v>
      </c>
      <c r="M345" s="27">
        <v>105.497</v>
      </c>
      <c r="N345" s="27" t="s">
        <v>165</v>
      </c>
      <c r="O345" s="27">
        <v>-1.25</v>
      </c>
    </row>
    <row r="346" spans="1:21" x14ac:dyDescent="0.2">
      <c r="A346" s="27">
        <v>6</v>
      </c>
      <c r="B346" s="27" t="s">
        <v>408</v>
      </c>
      <c r="C346" s="27" t="s">
        <v>284</v>
      </c>
      <c r="D346" s="27" t="s">
        <v>221</v>
      </c>
      <c r="E346" s="27" t="s">
        <v>222</v>
      </c>
      <c r="F346" s="27" t="s">
        <v>63</v>
      </c>
      <c r="G346" s="27" t="s">
        <v>409</v>
      </c>
      <c r="H346" s="27">
        <v>0.51200000000000001</v>
      </c>
      <c r="I346" s="27">
        <v>3</v>
      </c>
      <c r="J346" s="27">
        <v>256.2</v>
      </c>
      <c r="K346" s="27">
        <v>52.7</v>
      </c>
      <c r="L346" s="27">
        <v>2519</v>
      </c>
      <c r="M346" s="27">
        <v>105.529</v>
      </c>
      <c r="N346" s="27" t="s">
        <v>166</v>
      </c>
      <c r="O346" s="27">
        <v>-1.2929999999999999</v>
      </c>
    </row>
    <row r="347" spans="1:21" x14ac:dyDescent="0.2">
      <c r="A347" s="27">
        <v>6</v>
      </c>
      <c r="B347" s="27" t="s">
        <v>408</v>
      </c>
      <c r="C347" s="27" t="s">
        <v>284</v>
      </c>
      <c r="D347" s="27" t="s">
        <v>221</v>
      </c>
      <c r="E347" s="27" t="s">
        <v>222</v>
      </c>
      <c r="F347" s="27" t="s">
        <v>63</v>
      </c>
      <c r="G347" s="27" t="s">
        <v>409</v>
      </c>
      <c r="H347" s="27">
        <v>0.51200000000000001</v>
      </c>
      <c r="I347" s="27">
        <v>4</v>
      </c>
      <c r="J347" s="27">
        <v>356.6</v>
      </c>
      <c r="K347" s="27">
        <v>204.6</v>
      </c>
      <c r="L347" s="27">
        <v>2567</v>
      </c>
      <c r="M347" s="27">
        <v>155.43700000000001</v>
      </c>
      <c r="N347" s="27" t="s">
        <v>165</v>
      </c>
      <c r="O347" s="27">
        <v>4.742</v>
      </c>
    </row>
    <row r="348" spans="1:21" x14ac:dyDescent="0.2">
      <c r="A348" s="27">
        <v>6</v>
      </c>
      <c r="B348" s="27" t="s">
        <v>408</v>
      </c>
      <c r="C348" s="27" t="s">
        <v>284</v>
      </c>
      <c r="D348" s="27" t="s">
        <v>221</v>
      </c>
      <c r="E348" s="27" t="s">
        <v>222</v>
      </c>
      <c r="F348" s="27" t="s">
        <v>63</v>
      </c>
      <c r="G348" s="27" t="s">
        <v>409</v>
      </c>
      <c r="H348" s="27">
        <v>0.51200000000000001</v>
      </c>
      <c r="I348" s="27">
        <v>5</v>
      </c>
      <c r="J348" s="27">
        <v>738.4</v>
      </c>
      <c r="K348" s="27">
        <v>233.9</v>
      </c>
      <c r="P348" s="27">
        <v>2996</v>
      </c>
      <c r="Q348" s="27">
        <v>217.20099999999999</v>
      </c>
      <c r="R348" s="27">
        <v>-20.689</v>
      </c>
      <c r="S348" s="27" t="s">
        <v>111</v>
      </c>
      <c r="T348" s="27" t="s">
        <v>135</v>
      </c>
      <c r="U348" s="27" t="s">
        <v>67</v>
      </c>
    </row>
    <row r="349" spans="1:21" x14ac:dyDescent="0.2">
      <c r="A349" s="27">
        <v>6</v>
      </c>
      <c r="B349" s="27" t="s">
        <v>408</v>
      </c>
      <c r="C349" s="27" t="s">
        <v>284</v>
      </c>
      <c r="D349" s="27" t="s">
        <v>221</v>
      </c>
      <c r="E349" s="27" t="s">
        <v>222</v>
      </c>
      <c r="F349" s="27" t="s">
        <v>63</v>
      </c>
      <c r="G349" s="27" t="s">
        <v>409</v>
      </c>
      <c r="H349" s="27">
        <v>0.51200000000000001</v>
      </c>
      <c r="I349" s="27">
        <v>6</v>
      </c>
      <c r="J349" s="27">
        <v>1169.0999999999999</v>
      </c>
      <c r="K349" s="27">
        <v>56.8</v>
      </c>
      <c r="P349" s="27">
        <v>3726</v>
      </c>
      <c r="Q349" s="27">
        <v>154.26599999999999</v>
      </c>
      <c r="R349" s="27">
        <v>-3.7</v>
      </c>
      <c r="S349" s="27" t="s">
        <v>192</v>
      </c>
      <c r="T349" s="27" t="s">
        <v>163</v>
      </c>
      <c r="U349" s="27" t="s">
        <v>84</v>
      </c>
    </row>
    <row r="350" spans="1:21" x14ac:dyDescent="0.2">
      <c r="A350" s="27">
        <v>7</v>
      </c>
      <c r="B350" s="27" t="s">
        <v>410</v>
      </c>
      <c r="C350" s="27" t="s">
        <v>326</v>
      </c>
      <c r="D350" s="27" t="s">
        <v>221</v>
      </c>
      <c r="E350" s="27" t="s">
        <v>222</v>
      </c>
      <c r="F350" s="27" t="s">
        <v>63</v>
      </c>
      <c r="G350" s="27" t="s">
        <v>411</v>
      </c>
      <c r="H350" s="27">
        <v>0.30499999999999999</v>
      </c>
      <c r="I350" s="27">
        <v>1</v>
      </c>
      <c r="J350" s="27">
        <v>76.900000000000006</v>
      </c>
      <c r="K350" s="27">
        <v>52.7</v>
      </c>
      <c r="L350" s="27">
        <v>2528</v>
      </c>
      <c r="M350" s="27">
        <v>105.742</v>
      </c>
      <c r="N350" s="27" t="s">
        <v>165</v>
      </c>
      <c r="O350" s="27">
        <v>-1.1719999999999999</v>
      </c>
    </row>
    <row r="351" spans="1:21" x14ac:dyDescent="0.2">
      <c r="A351" s="27">
        <v>7</v>
      </c>
      <c r="B351" s="27" t="s">
        <v>410</v>
      </c>
      <c r="C351" s="27" t="s">
        <v>326</v>
      </c>
      <c r="D351" s="27" t="s">
        <v>221</v>
      </c>
      <c r="E351" s="27" t="s">
        <v>222</v>
      </c>
      <c r="F351" s="27" t="s">
        <v>63</v>
      </c>
      <c r="G351" s="27" t="s">
        <v>411</v>
      </c>
      <c r="H351" s="27">
        <v>0.30499999999999999</v>
      </c>
      <c r="I351" s="27">
        <v>2</v>
      </c>
      <c r="J351" s="27">
        <v>166.6</v>
      </c>
      <c r="K351" s="27">
        <v>52.7</v>
      </c>
      <c r="L351" s="27">
        <v>2520</v>
      </c>
      <c r="M351" s="27">
        <v>105.596</v>
      </c>
      <c r="N351" s="27" t="s">
        <v>165</v>
      </c>
      <c r="O351" s="27">
        <v>-1.25</v>
      </c>
    </row>
    <row r="352" spans="1:21" x14ac:dyDescent="0.2">
      <c r="A352" s="27">
        <v>7</v>
      </c>
      <c r="B352" s="27" t="s">
        <v>410</v>
      </c>
      <c r="C352" s="27" t="s">
        <v>326</v>
      </c>
      <c r="D352" s="27" t="s">
        <v>221</v>
      </c>
      <c r="E352" s="27" t="s">
        <v>222</v>
      </c>
      <c r="F352" s="27" t="s">
        <v>63</v>
      </c>
      <c r="G352" s="27" t="s">
        <v>411</v>
      </c>
      <c r="H352" s="27">
        <v>0.30499999999999999</v>
      </c>
      <c r="I352" s="27">
        <v>3</v>
      </c>
      <c r="J352" s="27">
        <v>256.2</v>
      </c>
      <c r="K352" s="27">
        <v>52.9</v>
      </c>
      <c r="L352" s="27">
        <v>2517</v>
      </c>
      <c r="M352" s="27">
        <v>105.58499999999999</v>
      </c>
      <c r="N352" s="27" t="s">
        <v>180</v>
      </c>
      <c r="O352" s="27">
        <v>-1.2909999999999999</v>
      </c>
    </row>
    <row r="353" spans="1:21" x14ac:dyDescent="0.2">
      <c r="A353" s="27">
        <v>7</v>
      </c>
      <c r="B353" s="27" t="s">
        <v>410</v>
      </c>
      <c r="C353" s="27" t="s">
        <v>326</v>
      </c>
      <c r="D353" s="27" t="s">
        <v>221</v>
      </c>
      <c r="E353" s="27" t="s">
        <v>222</v>
      </c>
      <c r="F353" s="27" t="s">
        <v>63</v>
      </c>
      <c r="G353" s="27" t="s">
        <v>411</v>
      </c>
      <c r="H353" s="27">
        <v>0.30499999999999999</v>
      </c>
      <c r="I353" s="27">
        <v>4</v>
      </c>
      <c r="J353" s="27">
        <v>358.2</v>
      </c>
      <c r="K353" s="27">
        <v>193.1</v>
      </c>
      <c r="L353" s="27">
        <v>1618</v>
      </c>
      <c r="M353" s="27">
        <v>98.366</v>
      </c>
      <c r="N353" s="27" t="s">
        <v>180</v>
      </c>
      <c r="O353" s="27">
        <v>5.5380000000000003</v>
      </c>
    </row>
    <row r="354" spans="1:21" x14ac:dyDescent="0.2">
      <c r="A354" s="27">
        <v>7</v>
      </c>
      <c r="B354" s="27" t="s">
        <v>410</v>
      </c>
      <c r="C354" s="27" t="s">
        <v>326</v>
      </c>
      <c r="D354" s="27" t="s">
        <v>221</v>
      </c>
      <c r="E354" s="27" t="s">
        <v>222</v>
      </c>
      <c r="F354" s="27" t="s">
        <v>63</v>
      </c>
      <c r="G354" s="27" t="s">
        <v>411</v>
      </c>
      <c r="H354" s="27">
        <v>0.30499999999999999</v>
      </c>
      <c r="I354" s="27">
        <v>5</v>
      </c>
      <c r="J354" s="27">
        <v>740.3</v>
      </c>
      <c r="K354" s="27">
        <v>221.3</v>
      </c>
      <c r="P354" s="27">
        <v>1993</v>
      </c>
      <c r="Q354" s="27">
        <v>142.52000000000001</v>
      </c>
      <c r="R354" s="27">
        <v>-15.71</v>
      </c>
      <c r="S354" s="27" t="s">
        <v>82</v>
      </c>
      <c r="T354" s="27" t="s">
        <v>123</v>
      </c>
      <c r="U354" s="27" t="s">
        <v>106</v>
      </c>
    </row>
    <row r="355" spans="1:21" x14ac:dyDescent="0.2">
      <c r="A355" s="27">
        <v>7</v>
      </c>
      <c r="B355" s="27" t="s">
        <v>410</v>
      </c>
      <c r="C355" s="27" t="s">
        <v>326</v>
      </c>
      <c r="D355" s="27" t="s">
        <v>221</v>
      </c>
      <c r="E355" s="27" t="s">
        <v>222</v>
      </c>
      <c r="F355" s="27" t="s">
        <v>63</v>
      </c>
      <c r="G355" s="27" t="s">
        <v>411</v>
      </c>
      <c r="H355" s="27">
        <v>0.30499999999999999</v>
      </c>
      <c r="I355" s="27">
        <v>6</v>
      </c>
      <c r="J355" s="27">
        <v>1169.0999999999999</v>
      </c>
      <c r="K355" s="27">
        <v>56.8</v>
      </c>
      <c r="P355" s="27">
        <v>3742</v>
      </c>
      <c r="Q355" s="27">
        <v>154.96299999999999</v>
      </c>
      <c r="R355" s="27">
        <v>-3.7</v>
      </c>
      <c r="S355" s="27" t="s">
        <v>227</v>
      </c>
      <c r="T355" s="27" t="s">
        <v>83</v>
      </c>
      <c r="U355" s="27" t="s">
        <v>317</v>
      </c>
    </row>
    <row r="356" spans="1:21" x14ac:dyDescent="0.2">
      <c r="A356" s="27">
        <v>8</v>
      </c>
      <c r="B356" s="27" t="s">
        <v>412</v>
      </c>
      <c r="C356" s="27" t="s">
        <v>367</v>
      </c>
      <c r="D356" s="27" t="s">
        <v>221</v>
      </c>
      <c r="E356" s="27" t="s">
        <v>222</v>
      </c>
      <c r="F356" s="27" t="s">
        <v>63</v>
      </c>
      <c r="G356" s="27" t="s">
        <v>413</v>
      </c>
      <c r="H356" s="27">
        <v>0.55400000000000005</v>
      </c>
      <c r="I356" s="27">
        <v>1</v>
      </c>
      <c r="J356" s="27">
        <v>76.7</v>
      </c>
      <c r="K356" s="27">
        <v>52.7</v>
      </c>
      <c r="L356" s="27">
        <v>2528</v>
      </c>
      <c r="M356" s="27">
        <v>105.78100000000001</v>
      </c>
      <c r="N356" s="27" t="s">
        <v>188</v>
      </c>
      <c r="O356" s="27">
        <v>-1.1950000000000001</v>
      </c>
    </row>
    <row r="357" spans="1:21" x14ac:dyDescent="0.2">
      <c r="A357" s="27">
        <v>8</v>
      </c>
      <c r="B357" s="27" t="s">
        <v>412</v>
      </c>
      <c r="C357" s="27" t="s">
        <v>367</v>
      </c>
      <c r="D357" s="27" t="s">
        <v>221</v>
      </c>
      <c r="E357" s="27" t="s">
        <v>222</v>
      </c>
      <c r="F357" s="27" t="s">
        <v>63</v>
      </c>
      <c r="G357" s="27" t="s">
        <v>413</v>
      </c>
      <c r="H357" s="27">
        <v>0.55400000000000005</v>
      </c>
      <c r="I357" s="27">
        <v>2</v>
      </c>
      <c r="J357" s="27">
        <v>166.4</v>
      </c>
      <c r="K357" s="27">
        <v>52.9</v>
      </c>
      <c r="L357" s="27">
        <v>2528</v>
      </c>
      <c r="M357" s="27">
        <v>106.02800000000001</v>
      </c>
      <c r="N357" s="27" t="s">
        <v>188</v>
      </c>
      <c r="O357" s="27">
        <v>-1.25</v>
      </c>
    </row>
    <row r="358" spans="1:21" x14ac:dyDescent="0.2">
      <c r="A358" s="27">
        <v>8</v>
      </c>
      <c r="B358" s="27" t="s">
        <v>412</v>
      </c>
      <c r="C358" s="27" t="s">
        <v>367</v>
      </c>
      <c r="D358" s="27" t="s">
        <v>221</v>
      </c>
      <c r="E358" s="27" t="s">
        <v>222</v>
      </c>
      <c r="F358" s="27" t="s">
        <v>63</v>
      </c>
      <c r="G358" s="27" t="s">
        <v>413</v>
      </c>
      <c r="H358" s="27">
        <v>0.55400000000000005</v>
      </c>
      <c r="I358" s="27">
        <v>3</v>
      </c>
      <c r="J358" s="27">
        <v>256.2</v>
      </c>
      <c r="K358" s="27">
        <v>52.7</v>
      </c>
      <c r="L358" s="27">
        <v>2533</v>
      </c>
      <c r="M358" s="27">
        <v>106.3</v>
      </c>
      <c r="N358" s="27" t="s">
        <v>188</v>
      </c>
      <c r="O358" s="27">
        <v>-1.284</v>
      </c>
    </row>
    <row r="359" spans="1:21" x14ac:dyDescent="0.2">
      <c r="A359" s="27">
        <v>8</v>
      </c>
      <c r="B359" s="27" t="s">
        <v>412</v>
      </c>
      <c r="C359" s="27" t="s">
        <v>367</v>
      </c>
      <c r="D359" s="27" t="s">
        <v>221</v>
      </c>
      <c r="E359" s="27" t="s">
        <v>222</v>
      </c>
      <c r="F359" s="27" t="s">
        <v>63</v>
      </c>
      <c r="G359" s="27" t="s">
        <v>413</v>
      </c>
      <c r="H359" s="27">
        <v>0.55400000000000005</v>
      </c>
      <c r="I359" s="27">
        <v>4</v>
      </c>
      <c r="J359" s="27">
        <v>356.1</v>
      </c>
      <c r="K359" s="27">
        <v>208.2</v>
      </c>
      <c r="L359" s="27">
        <v>3051</v>
      </c>
      <c r="M359" s="27">
        <v>183.249</v>
      </c>
      <c r="N359" s="27" t="s">
        <v>188</v>
      </c>
      <c r="O359" s="27">
        <v>3.6760000000000002</v>
      </c>
    </row>
    <row r="360" spans="1:21" x14ac:dyDescent="0.2">
      <c r="A360" s="27">
        <v>8</v>
      </c>
      <c r="B360" s="27" t="s">
        <v>412</v>
      </c>
      <c r="C360" s="27" t="s">
        <v>367</v>
      </c>
      <c r="D360" s="27" t="s">
        <v>221</v>
      </c>
      <c r="E360" s="27" t="s">
        <v>222</v>
      </c>
      <c r="F360" s="27" t="s">
        <v>63</v>
      </c>
      <c r="G360" s="27" t="s">
        <v>413</v>
      </c>
      <c r="H360" s="27">
        <v>0.55400000000000005</v>
      </c>
      <c r="I360" s="27">
        <v>5</v>
      </c>
      <c r="J360" s="27">
        <v>737.6</v>
      </c>
      <c r="K360" s="27">
        <v>236.8</v>
      </c>
      <c r="P360" s="27">
        <v>3526</v>
      </c>
      <c r="Q360" s="27">
        <v>255.67500000000001</v>
      </c>
      <c r="R360" s="27">
        <v>-19.308</v>
      </c>
      <c r="S360" s="27" t="s">
        <v>97</v>
      </c>
      <c r="T360" s="27" t="s">
        <v>146</v>
      </c>
      <c r="U360" s="27" t="s">
        <v>162</v>
      </c>
    </row>
    <row r="361" spans="1:21" x14ac:dyDescent="0.2">
      <c r="A361" s="27">
        <v>8</v>
      </c>
      <c r="B361" s="27" t="s">
        <v>412</v>
      </c>
      <c r="C361" s="27" t="s">
        <v>367</v>
      </c>
      <c r="D361" s="27" t="s">
        <v>221</v>
      </c>
      <c r="E361" s="27" t="s">
        <v>222</v>
      </c>
      <c r="F361" s="27" t="s">
        <v>63</v>
      </c>
      <c r="G361" s="27" t="s">
        <v>413</v>
      </c>
      <c r="H361" s="27">
        <v>0.55400000000000005</v>
      </c>
      <c r="I361" s="27">
        <v>6</v>
      </c>
      <c r="J361" s="27">
        <v>1169.0999999999999</v>
      </c>
      <c r="K361" s="27">
        <v>56.8</v>
      </c>
      <c r="P361" s="27">
        <v>3736</v>
      </c>
      <c r="Q361" s="27">
        <v>154.60599999999999</v>
      </c>
      <c r="R361" s="27">
        <v>-3.7</v>
      </c>
      <c r="S361" s="27" t="s">
        <v>196</v>
      </c>
      <c r="T361" s="27" t="s">
        <v>99</v>
      </c>
      <c r="U361" s="27" t="s">
        <v>414</v>
      </c>
    </row>
    <row r="362" spans="1:21" x14ac:dyDescent="0.2">
      <c r="A362" s="27">
        <v>9</v>
      </c>
      <c r="B362" s="27" t="s">
        <v>415</v>
      </c>
      <c r="C362" s="27" t="s">
        <v>388</v>
      </c>
      <c r="D362" s="27" t="s">
        <v>221</v>
      </c>
      <c r="E362" s="27" t="s">
        <v>222</v>
      </c>
      <c r="F362" s="27" t="s">
        <v>63</v>
      </c>
      <c r="G362" s="27" t="s">
        <v>416</v>
      </c>
      <c r="H362" s="27">
        <v>0.57999999999999996</v>
      </c>
      <c r="I362" s="27">
        <v>1</v>
      </c>
      <c r="J362" s="27">
        <v>76.7</v>
      </c>
      <c r="K362" s="27">
        <v>52.7</v>
      </c>
      <c r="L362" s="27">
        <v>2525</v>
      </c>
      <c r="M362" s="27">
        <v>105.858</v>
      </c>
      <c r="N362" s="27" t="s">
        <v>180</v>
      </c>
      <c r="O362" s="27">
        <v>-1.2150000000000001</v>
      </c>
    </row>
    <row r="363" spans="1:21" x14ac:dyDescent="0.2">
      <c r="A363" s="27">
        <v>9</v>
      </c>
      <c r="B363" s="27" t="s">
        <v>415</v>
      </c>
      <c r="C363" s="27" t="s">
        <v>388</v>
      </c>
      <c r="D363" s="27" t="s">
        <v>221</v>
      </c>
      <c r="E363" s="27" t="s">
        <v>222</v>
      </c>
      <c r="F363" s="27" t="s">
        <v>63</v>
      </c>
      <c r="G363" s="27" t="s">
        <v>416</v>
      </c>
      <c r="H363" s="27">
        <v>0.57999999999999996</v>
      </c>
      <c r="I363" s="27">
        <v>2</v>
      </c>
      <c r="J363" s="27">
        <v>166.6</v>
      </c>
      <c r="K363" s="27">
        <v>52.7</v>
      </c>
      <c r="L363" s="27">
        <v>2524</v>
      </c>
      <c r="M363" s="27">
        <v>105.616</v>
      </c>
      <c r="N363" s="27" t="s">
        <v>181</v>
      </c>
      <c r="O363" s="27">
        <v>-1.25</v>
      </c>
    </row>
    <row r="364" spans="1:21" x14ac:dyDescent="0.2">
      <c r="A364" s="27">
        <v>9</v>
      </c>
      <c r="B364" s="27" t="s">
        <v>415</v>
      </c>
      <c r="C364" s="27" t="s">
        <v>388</v>
      </c>
      <c r="D364" s="27" t="s">
        <v>221</v>
      </c>
      <c r="E364" s="27" t="s">
        <v>222</v>
      </c>
      <c r="F364" s="27" t="s">
        <v>63</v>
      </c>
      <c r="G364" s="27" t="s">
        <v>416</v>
      </c>
      <c r="H364" s="27">
        <v>0.57999999999999996</v>
      </c>
      <c r="I364" s="27">
        <v>3</v>
      </c>
      <c r="J364" s="27">
        <v>256.2</v>
      </c>
      <c r="K364" s="27">
        <v>52.9</v>
      </c>
      <c r="L364" s="27">
        <v>2520</v>
      </c>
      <c r="M364" s="27">
        <v>105.85299999999999</v>
      </c>
      <c r="N364" s="27" t="s">
        <v>188</v>
      </c>
      <c r="O364" s="27">
        <v>-1.292</v>
      </c>
    </row>
    <row r="365" spans="1:21" x14ac:dyDescent="0.2">
      <c r="A365" s="27">
        <v>9</v>
      </c>
      <c r="B365" s="27" t="s">
        <v>415</v>
      </c>
      <c r="C365" s="27" t="s">
        <v>388</v>
      </c>
      <c r="D365" s="27" t="s">
        <v>221</v>
      </c>
      <c r="E365" s="27" t="s">
        <v>222</v>
      </c>
      <c r="F365" s="27" t="s">
        <v>63</v>
      </c>
      <c r="G365" s="27" t="s">
        <v>416</v>
      </c>
      <c r="H365" s="27">
        <v>0.57999999999999996</v>
      </c>
      <c r="I365" s="27">
        <v>4</v>
      </c>
      <c r="J365" s="27">
        <v>356.3</v>
      </c>
      <c r="K365" s="27">
        <v>209.2</v>
      </c>
      <c r="L365" s="27">
        <v>3137</v>
      </c>
      <c r="M365" s="27">
        <v>188.3</v>
      </c>
      <c r="N365" s="27" t="s">
        <v>188</v>
      </c>
      <c r="O365" s="27">
        <v>4.3360000000000003</v>
      </c>
    </row>
    <row r="366" spans="1:21" x14ac:dyDescent="0.2">
      <c r="A366" s="27">
        <v>9</v>
      </c>
      <c r="B366" s="27" t="s">
        <v>415</v>
      </c>
      <c r="C366" s="27" t="s">
        <v>388</v>
      </c>
      <c r="D366" s="27" t="s">
        <v>221</v>
      </c>
      <c r="E366" s="27" t="s">
        <v>222</v>
      </c>
      <c r="F366" s="27" t="s">
        <v>63</v>
      </c>
      <c r="G366" s="27" t="s">
        <v>416</v>
      </c>
      <c r="H366" s="27">
        <v>0.57999999999999996</v>
      </c>
      <c r="I366" s="27">
        <v>5</v>
      </c>
      <c r="J366" s="27">
        <v>738.8</v>
      </c>
      <c r="K366" s="27">
        <v>239.1</v>
      </c>
      <c r="P366" s="27">
        <v>3610</v>
      </c>
      <c r="Q366" s="27">
        <v>261.22000000000003</v>
      </c>
      <c r="R366" s="27">
        <v>-17.167999999999999</v>
      </c>
      <c r="S366" s="27" t="s">
        <v>97</v>
      </c>
      <c r="T366" s="27" t="s">
        <v>146</v>
      </c>
      <c r="U366" s="27" t="s">
        <v>74</v>
      </c>
    </row>
    <row r="367" spans="1:21" x14ac:dyDescent="0.2">
      <c r="A367" s="27">
        <v>9</v>
      </c>
      <c r="B367" s="27" t="s">
        <v>415</v>
      </c>
      <c r="C367" s="27" t="s">
        <v>388</v>
      </c>
      <c r="D367" s="27" t="s">
        <v>221</v>
      </c>
      <c r="E367" s="27" t="s">
        <v>222</v>
      </c>
      <c r="F367" s="27" t="s">
        <v>63</v>
      </c>
      <c r="G367" s="27" t="s">
        <v>416</v>
      </c>
      <c r="H367" s="27">
        <v>0.57999999999999996</v>
      </c>
      <c r="I367" s="27">
        <v>6</v>
      </c>
      <c r="J367" s="27">
        <v>1169.4000000000001</v>
      </c>
      <c r="K367" s="27">
        <v>56.6</v>
      </c>
      <c r="P367" s="27">
        <v>3743</v>
      </c>
      <c r="Q367" s="27">
        <v>155.00899999999999</v>
      </c>
      <c r="R367" s="27">
        <v>-3.7</v>
      </c>
      <c r="S367" s="27" t="s">
        <v>98</v>
      </c>
      <c r="T367" s="27" t="s">
        <v>99</v>
      </c>
      <c r="U367" s="27" t="s">
        <v>77</v>
      </c>
    </row>
    <row r="368" spans="1:21" x14ac:dyDescent="0.2">
      <c r="A368" s="27">
        <v>10</v>
      </c>
      <c r="B368" s="27" t="s">
        <v>154</v>
      </c>
      <c r="C368" s="27" t="s">
        <v>252</v>
      </c>
      <c r="D368" s="27" t="s">
        <v>221</v>
      </c>
      <c r="E368" s="27" t="s">
        <v>222</v>
      </c>
      <c r="F368" s="27" t="s">
        <v>63</v>
      </c>
      <c r="G368" s="27" t="s">
        <v>417</v>
      </c>
      <c r="H368" s="27">
        <v>0.54300000000000004</v>
      </c>
      <c r="I368" s="27">
        <v>1</v>
      </c>
      <c r="J368" s="27">
        <v>76.7</v>
      </c>
      <c r="K368" s="27">
        <v>52.7</v>
      </c>
      <c r="L368" s="27">
        <v>2516</v>
      </c>
      <c r="M368" s="27">
        <v>105.51900000000001</v>
      </c>
      <c r="N368" s="27" t="s">
        <v>181</v>
      </c>
      <c r="O368" s="27">
        <v>-1.1950000000000001</v>
      </c>
    </row>
    <row r="369" spans="1:21" x14ac:dyDescent="0.2">
      <c r="A369" s="27">
        <v>10</v>
      </c>
      <c r="B369" s="27" t="s">
        <v>154</v>
      </c>
      <c r="C369" s="27" t="s">
        <v>252</v>
      </c>
      <c r="D369" s="27" t="s">
        <v>221</v>
      </c>
      <c r="E369" s="27" t="s">
        <v>222</v>
      </c>
      <c r="F369" s="27" t="s">
        <v>63</v>
      </c>
      <c r="G369" s="27" t="s">
        <v>417</v>
      </c>
      <c r="H369" s="27">
        <v>0.54300000000000004</v>
      </c>
      <c r="I369" s="27">
        <v>2</v>
      </c>
      <c r="J369" s="27">
        <v>166.4</v>
      </c>
      <c r="K369" s="27">
        <v>52.9</v>
      </c>
      <c r="L369" s="27">
        <v>2520</v>
      </c>
      <c r="M369" s="27">
        <v>105.619</v>
      </c>
      <c r="N369" s="27" t="s">
        <v>181</v>
      </c>
      <c r="O369" s="27">
        <v>-1.25</v>
      </c>
    </row>
    <row r="370" spans="1:21" x14ac:dyDescent="0.2">
      <c r="A370" s="27">
        <v>10</v>
      </c>
      <c r="B370" s="27" t="s">
        <v>154</v>
      </c>
      <c r="C370" s="27" t="s">
        <v>252</v>
      </c>
      <c r="D370" s="27" t="s">
        <v>221</v>
      </c>
      <c r="E370" s="27" t="s">
        <v>222</v>
      </c>
      <c r="F370" s="27" t="s">
        <v>63</v>
      </c>
      <c r="G370" s="27" t="s">
        <v>417</v>
      </c>
      <c r="H370" s="27">
        <v>0.54300000000000004</v>
      </c>
      <c r="I370" s="27">
        <v>3</v>
      </c>
      <c r="J370" s="27">
        <v>256.2</v>
      </c>
      <c r="K370" s="27">
        <v>52.9</v>
      </c>
      <c r="L370" s="27">
        <v>2524</v>
      </c>
      <c r="M370" s="27">
        <v>105.669</v>
      </c>
      <c r="N370" s="27" t="s">
        <v>188</v>
      </c>
      <c r="O370" s="27">
        <v>-1.2849999999999999</v>
      </c>
    </row>
    <row r="371" spans="1:21" x14ac:dyDescent="0.2">
      <c r="A371" s="27">
        <v>10</v>
      </c>
      <c r="B371" s="27" t="s">
        <v>154</v>
      </c>
      <c r="C371" s="27" t="s">
        <v>252</v>
      </c>
      <c r="D371" s="27" t="s">
        <v>221</v>
      </c>
      <c r="E371" s="27" t="s">
        <v>222</v>
      </c>
      <c r="F371" s="27" t="s">
        <v>63</v>
      </c>
      <c r="G371" s="27" t="s">
        <v>417</v>
      </c>
      <c r="H371" s="27">
        <v>0.54300000000000004</v>
      </c>
      <c r="I371" s="27">
        <v>4</v>
      </c>
      <c r="J371" s="27">
        <v>356.6</v>
      </c>
      <c r="K371" s="27">
        <v>208.2</v>
      </c>
      <c r="L371" s="27">
        <v>3384</v>
      </c>
      <c r="M371" s="27">
        <v>201.81200000000001</v>
      </c>
      <c r="N371" s="27" t="s">
        <v>188</v>
      </c>
      <c r="O371" s="27">
        <v>13.223000000000001</v>
      </c>
    </row>
    <row r="372" spans="1:21" x14ac:dyDescent="0.2">
      <c r="A372" s="27">
        <v>10</v>
      </c>
      <c r="B372" s="27" t="s">
        <v>154</v>
      </c>
      <c r="C372" s="27" t="s">
        <v>252</v>
      </c>
      <c r="D372" s="27" t="s">
        <v>221</v>
      </c>
      <c r="E372" s="27" t="s">
        <v>222</v>
      </c>
      <c r="F372" s="27" t="s">
        <v>63</v>
      </c>
      <c r="G372" s="27" t="s">
        <v>417</v>
      </c>
      <c r="H372" s="27">
        <v>0.54300000000000004</v>
      </c>
      <c r="I372" s="27">
        <v>5</v>
      </c>
      <c r="J372" s="27">
        <v>739.7</v>
      </c>
      <c r="K372" s="27">
        <v>240.1</v>
      </c>
      <c r="P372" s="27">
        <v>4175</v>
      </c>
      <c r="Q372" s="27">
        <v>301.41800000000001</v>
      </c>
      <c r="R372" s="27">
        <v>-15.151</v>
      </c>
      <c r="S372" s="27" t="s">
        <v>97</v>
      </c>
      <c r="T372" s="27" t="s">
        <v>146</v>
      </c>
      <c r="U372" s="27" t="s">
        <v>162</v>
      </c>
    </row>
    <row r="373" spans="1:21" x14ac:dyDescent="0.2">
      <c r="A373" s="27">
        <v>10</v>
      </c>
      <c r="B373" s="27" t="s">
        <v>154</v>
      </c>
      <c r="C373" s="27" t="s">
        <v>252</v>
      </c>
      <c r="D373" s="27" t="s">
        <v>221</v>
      </c>
      <c r="E373" s="27" t="s">
        <v>222</v>
      </c>
      <c r="F373" s="27" t="s">
        <v>63</v>
      </c>
      <c r="G373" s="27" t="s">
        <v>417</v>
      </c>
      <c r="H373" s="27">
        <v>0.54300000000000004</v>
      </c>
      <c r="I373" s="27">
        <v>6</v>
      </c>
      <c r="J373" s="27">
        <v>1169.4000000000001</v>
      </c>
      <c r="K373" s="27">
        <v>56.8</v>
      </c>
      <c r="P373" s="27">
        <v>3719</v>
      </c>
      <c r="Q373" s="27">
        <v>154.08199999999999</v>
      </c>
      <c r="R373" s="27">
        <v>-3.7</v>
      </c>
      <c r="S373" s="27" t="s">
        <v>126</v>
      </c>
      <c r="T373" s="27" t="s">
        <v>144</v>
      </c>
      <c r="U373" s="27" t="s">
        <v>127</v>
      </c>
    </row>
    <row r="374" spans="1:21" x14ac:dyDescent="0.2">
      <c r="A374" s="27">
        <v>11</v>
      </c>
      <c r="B374" s="27" t="s">
        <v>61</v>
      </c>
      <c r="C374" s="27" t="s">
        <v>418</v>
      </c>
      <c r="D374" s="27" t="s">
        <v>221</v>
      </c>
      <c r="E374" s="27" t="s">
        <v>222</v>
      </c>
      <c r="F374" s="27" t="s">
        <v>63</v>
      </c>
      <c r="G374" s="27" t="s">
        <v>419</v>
      </c>
      <c r="H374" s="27">
        <v>0.53700000000000003</v>
      </c>
      <c r="I374" s="27">
        <v>1</v>
      </c>
      <c r="J374" s="27">
        <v>76.7</v>
      </c>
      <c r="K374" s="27">
        <v>52.9</v>
      </c>
      <c r="L374" s="27">
        <v>2520</v>
      </c>
      <c r="M374" s="27">
        <v>105.476</v>
      </c>
      <c r="N374" s="27" t="s">
        <v>181</v>
      </c>
      <c r="O374" s="27">
        <v>-1.1599999999999999</v>
      </c>
    </row>
    <row r="375" spans="1:21" x14ac:dyDescent="0.2">
      <c r="A375" s="27">
        <v>11</v>
      </c>
      <c r="B375" s="27" t="s">
        <v>61</v>
      </c>
      <c r="C375" s="27" t="s">
        <v>418</v>
      </c>
      <c r="D375" s="27" t="s">
        <v>221</v>
      </c>
      <c r="E375" s="27" t="s">
        <v>222</v>
      </c>
      <c r="F375" s="27" t="s">
        <v>63</v>
      </c>
      <c r="G375" s="27" t="s">
        <v>419</v>
      </c>
      <c r="H375" s="27">
        <v>0.53700000000000003</v>
      </c>
      <c r="I375" s="27">
        <v>2</v>
      </c>
      <c r="J375" s="27">
        <v>166.4</v>
      </c>
      <c r="K375" s="27">
        <v>53.1</v>
      </c>
      <c r="L375" s="27">
        <v>2519</v>
      </c>
      <c r="M375" s="27">
        <v>105.714</v>
      </c>
      <c r="N375" s="27" t="s">
        <v>181</v>
      </c>
      <c r="O375" s="27">
        <v>-1.25</v>
      </c>
    </row>
    <row r="376" spans="1:21" x14ac:dyDescent="0.2">
      <c r="A376" s="27">
        <v>11</v>
      </c>
      <c r="B376" s="27" t="s">
        <v>61</v>
      </c>
      <c r="C376" s="27" t="s">
        <v>418</v>
      </c>
      <c r="D376" s="27" t="s">
        <v>221</v>
      </c>
      <c r="E376" s="27" t="s">
        <v>222</v>
      </c>
      <c r="F376" s="27" t="s">
        <v>63</v>
      </c>
      <c r="G376" s="27" t="s">
        <v>419</v>
      </c>
      <c r="H376" s="27">
        <v>0.53700000000000003</v>
      </c>
      <c r="I376" s="27">
        <v>3</v>
      </c>
      <c r="J376" s="27">
        <v>256.2</v>
      </c>
      <c r="K376" s="27">
        <v>52.9</v>
      </c>
      <c r="L376" s="27">
        <v>2521</v>
      </c>
      <c r="M376" s="27">
        <v>105.691</v>
      </c>
      <c r="N376" s="27" t="s">
        <v>188</v>
      </c>
      <c r="O376" s="27">
        <v>-1.214</v>
      </c>
    </row>
    <row r="377" spans="1:21" x14ac:dyDescent="0.2">
      <c r="A377" s="27">
        <v>11</v>
      </c>
      <c r="B377" s="27" t="s">
        <v>61</v>
      </c>
      <c r="C377" s="27" t="s">
        <v>418</v>
      </c>
      <c r="D377" s="27" t="s">
        <v>221</v>
      </c>
      <c r="E377" s="27" t="s">
        <v>222</v>
      </c>
      <c r="F377" s="27" t="s">
        <v>63</v>
      </c>
      <c r="G377" s="27" t="s">
        <v>419</v>
      </c>
      <c r="H377" s="27">
        <v>0.53700000000000003</v>
      </c>
      <c r="I377" s="27">
        <v>4</v>
      </c>
      <c r="J377" s="27">
        <v>356.8</v>
      </c>
      <c r="K377" s="27">
        <v>206.7</v>
      </c>
      <c r="L377" s="27">
        <v>3117</v>
      </c>
      <c r="M377" s="27">
        <v>185.97800000000001</v>
      </c>
      <c r="N377" s="27" t="s">
        <v>188</v>
      </c>
      <c r="O377" s="27">
        <v>6.4809999999999999</v>
      </c>
    </row>
    <row r="378" spans="1:21" x14ac:dyDescent="0.2">
      <c r="A378" s="27">
        <v>11</v>
      </c>
      <c r="B378" s="27" t="s">
        <v>61</v>
      </c>
      <c r="C378" s="27" t="s">
        <v>418</v>
      </c>
      <c r="D378" s="27" t="s">
        <v>221</v>
      </c>
      <c r="E378" s="27" t="s">
        <v>222</v>
      </c>
      <c r="F378" s="27" t="s">
        <v>63</v>
      </c>
      <c r="G378" s="27" t="s">
        <v>419</v>
      </c>
      <c r="H378" s="27">
        <v>0.53700000000000003</v>
      </c>
      <c r="I378" s="27">
        <v>5</v>
      </c>
      <c r="J378" s="27">
        <v>738.8</v>
      </c>
      <c r="K378" s="27">
        <v>239.5</v>
      </c>
      <c r="P378" s="27">
        <v>4278</v>
      </c>
      <c r="Q378" s="27">
        <v>308.762</v>
      </c>
      <c r="R378" s="27">
        <v>-25.396999999999998</v>
      </c>
      <c r="S378" s="27" t="s">
        <v>135</v>
      </c>
      <c r="T378" s="27" t="s">
        <v>171</v>
      </c>
      <c r="U378" s="27" t="s">
        <v>74</v>
      </c>
    </row>
    <row r="379" spans="1:21" x14ac:dyDescent="0.2">
      <c r="A379" s="27">
        <v>11</v>
      </c>
      <c r="B379" s="27" t="s">
        <v>61</v>
      </c>
      <c r="C379" s="27" t="s">
        <v>418</v>
      </c>
      <c r="D379" s="27" t="s">
        <v>221</v>
      </c>
      <c r="E379" s="27" t="s">
        <v>222</v>
      </c>
      <c r="F379" s="27" t="s">
        <v>63</v>
      </c>
      <c r="G379" s="27" t="s">
        <v>419</v>
      </c>
      <c r="H379" s="27">
        <v>0.53700000000000003</v>
      </c>
      <c r="I379" s="27">
        <v>6</v>
      </c>
      <c r="J379" s="27">
        <v>1169.4000000000001</v>
      </c>
      <c r="K379" s="27">
        <v>56.8</v>
      </c>
      <c r="P379" s="27">
        <v>3725</v>
      </c>
      <c r="Q379" s="27">
        <v>154.316</v>
      </c>
      <c r="R379" s="27">
        <v>-3.7</v>
      </c>
      <c r="S379" s="27" t="s">
        <v>113</v>
      </c>
      <c r="T379" s="27" t="s">
        <v>144</v>
      </c>
      <c r="U379" s="27" t="s">
        <v>107</v>
      </c>
    </row>
    <row r="380" spans="1:21" x14ac:dyDescent="0.2">
      <c r="A380" s="27">
        <v>12</v>
      </c>
      <c r="B380" s="27" t="s">
        <v>420</v>
      </c>
      <c r="C380" s="27" t="s">
        <v>390</v>
      </c>
      <c r="D380" s="27" t="s">
        <v>221</v>
      </c>
      <c r="E380" s="27" t="s">
        <v>222</v>
      </c>
      <c r="F380" s="27" t="s">
        <v>63</v>
      </c>
      <c r="G380" s="27" t="s">
        <v>421</v>
      </c>
      <c r="H380" s="27">
        <v>0.55600000000000005</v>
      </c>
      <c r="I380" s="27">
        <v>1</v>
      </c>
      <c r="J380" s="27">
        <v>76.7</v>
      </c>
      <c r="K380" s="27">
        <v>52.9</v>
      </c>
      <c r="L380" s="27">
        <v>2520</v>
      </c>
      <c r="M380" s="27">
        <v>105.498</v>
      </c>
      <c r="N380" s="27" t="s">
        <v>181</v>
      </c>
      <c r="O380" s="27">
        <v>-1.234</v>
      </c>
    </row>
    <row r="381" spans="1:21" x14ac:dyDescent="0.2">
      <c r="A381" s="27">
        <v>12</v>
      </c>
      <c r="B381" s="27" t="s">
        <v>420</v>
      </c>
      <c r="C381" s="27" t="s">
        <v>390</v>
      </c>
      <c r="D381" s="27" t="s">
        <v>221</v>
      </c>
      <c r="E381" s="27" t="s">
        <v>222</v>
      </c>
      <c r="F381" s="27" t="s">
        <v>63</v>
      </c>
      <c r="G381" s="27" t="s">
        <v>421</v>
      </c>
      <c r="H381" s="27">
        <v>0.55600000000000005</v>
      </c>
      <c r="I381" s="27">
        <v>2</v>
      </c>
      <c r="J381" s="27">
        <v>166.6</v>
      </c>
      <c r="K381" s="27">
        <v>52.7</v>
      </c>
      <c r="L381" s="27">
        <v>2521</v>
      </c>
      <c r="M381" s="27">
        <v>105.505</v>
      </c>
      <c r="N381" s="27" t="s">
        <v>181</v>
      </c>
      <c r="O381" s="27">
        <v>-1.25</v>
      </c>
    </row>
    <row r="382" spans="1:21" x14ac:dyDescent="0.2">
      <c r="A382" s="27">
        <v>12</v>
      </c>
      <c r="B382" s="27" t="s">
        <v>420</v>
      </c>
      <c r="C382" s="27" t="s">
        <v>390</v>
      </c>
      <c r="D382" s="27" t="s">
        <v>221</v>
      </c>
      <c r="E382" s="27" t="s">
        <v>222</v>
      </c>
      <c r="F382" s="27" t="s">
        <v>63</v>
      </c>
      <c r="G382" s="27" t="s">
        <v>421</v>
      </c>
      <c r="H382" s="27">
        <v>0.55600000000000005</v>
      </c>
      <c r="I382" s="27">
        <v>3</v>
      </c>
      <c r="J382" s="27">
        <v>256.2</v>
      </c>
      <c r="K382" s="27">
        <v>52.7</v>
      </c>
      <c r="L382" s="27">
        <v>2525</v>
      </c>
      <c r="M382" s="27">
        <v>105.81699999999999</v>
      </c>
      <c r="N382" s="27" t="s">
        <v>188</v>
      </c>
      <c r="O382" s="27">
        <v>-1.298</v>
      </c>
    </row>
    <row r="383" spans="1:21" x14ac:dyDescent="0.2">
      <c r="A383" s="27">
        <v>12</v>
      </c>
      <c r="B383" s="27" t="s">
        <v>420</v>
      </c>
      <c r="C383" s="27" t="s">
        <v>390</v>
      </c>
      <c r="D383" s="27" t="s">
        <v>221</v>
      </c>
      <c r="E383" s="27" t="s">
        <v>222</v>
      </c>
      <c r="F383" s="27" t="s">
        <v>63</v>
      </c>
      <c r="G383" s="27" t="s">
        <v>421</v>
      </c>
      <c r="H383" s="27">
        <v>0.55600000000000005</v>
      </c>
      <c r="I383" s="27">
        <v>4</v>
      </c>
      <c r="J383" s="27">
        <v>356.3</v>
      </c>
      <c r="K383" s="27">
        <v>206.1</v>
      </c>
      <c r="L383" s="27">
        <v>2938</v>
      </c>
      <c r="M383" s="27">
        <v>176.38800000000001</v>
      </c>
      <c r="N383" s="27" t="s">
        <v>188</v>
      </c>
      <c r="O383" s="27">
        <v>7.4139999999999997</v>
      </c>
    </row>
    <row r="384" spans="1:21" x14ac:dyDescent="0.2">
      <c r="A384" s="27">
        <v>12</v>
      </c>
      <c r="B384" s="27" t="s">
        <v>420</v>
      </c>
      <c r="C384" s="27" t="s">
        <v>390</v>
      </c>
      <c r="D384" s="27" t="s">
        <v>221</v>
      </c>
      <c r="E384" s="27" t="s">
        <v>222</v>
      </c>
      <c r="F384" s="27" t="s">
        <v>63</v>
      </c>
      <c r="G384" s="27" t="s">
        <v>421</v>
      </c>
      <c r="H384" s="27">
        <v>0.55600000000000005</v>
      </c>
      <c r="I384" s="27">
        <v>5</v>
      </c>
      <c r="J384" s="27">
        <v>738.2</v>
      </c>
      <c r="K384" s="27">
        <v>236.6</v>
      </c>
      <c r="P384" s="27">
        <v>3361</v>
      </c>
      <c r="Q384" s="27">
        <v>242.73400000000001</v>
      </c>
      <c r="R384" s="27">
        <v>-18.623999999999999</v>
      </c>
      <c r="S384" s="27" t="s">
        <v>90</v>
      </c>
      <c r="T384" s="27" t="s">
        <v>136</v>
      </c>
      <c r="U384" s="27" t="s">
        <v>81</v>
      </c>
    </row>
    <row r="385" spans="1:21" x14ac:dyDescent="0.2">
      <c r="A385" s="27">
        <v>12</v>
      </c>
      <c r="B385" s="27" t="s">
        <v>420</v>
      </c>
      <c r="C385" s="27" t="s">
        <v>390</v>
      </c>
      <c r="D385" s="27" t="s">
        <v>221</v>
      </c>
      <c r="E385" s="27" t="s">
        <v>222</v>
      </c>
      <c r="F385" s="27" t="s">
        <v>63</v>
      </c>
      <c r="G385" s="27" t="s">
        <v>421</v>
      </c>
      <c r="H385" s="27">
        <v>0.55600000000000005</v>
      </c>
      <c r="I385" s="27">
        <v>6</v>
      </c>
      <c r="J385" s="27">
        <v>1169.0999999999999</v>
      </c>
      <c r="K385" s="27">
        <v>56.8</v>
      </c>
      <c r="P385" s="27">
        <v>3735</v>
      </c>
      <c r="Q385" s="27">
        <v>154.80500000000001</v>
      </c>
      <c r="R385" s="27">
        <v>-3.7</v>
      </c>
      <c r="S385" s="27" t="s">
        <v>163</v>
      </c>
      <c r="T385" s="27" t="s">
        <v>317</v>
      </c>
      <c r="U385" s="27" t="s">
        <v>183</v>
      </c>
    </row>
    <row r="386" spans="1:21" x14ac:dyDescent="0.2">
      <c r="A386" s="27">
        <v>13</v>
      </c>
      <c r="B386" s="27" t="s">
        <v>422</v>
      </c>
      <c r="C386" s="27" t="s">
        <v>194</v>
      </c>
      <c r="D386" s="27" t="s">
        <v>221</v>
      </c>
      <c r="E386" s="27" t="s">
        <v>222</v>
      </c>
      <c r="F386" s="27" t="s">
        <v>63</v>
      </c>
      <c r="G386" s="27" t="s">
        <v>423</v>
      </c>
      <c r="H386" s="27">
        <v>0.57399999999999995</v>
      </c>
      <c r="I386" s="27">
        <v>1</v>
      </c>
      <c r="J386" s="27">
        <v>76.7</v>
      </c>
      <c r="K386" s="27">
        <v>52.7</v>
      </c>
      <c r="L386" s="27">
        <v>2544</v>
      </c>
      <c r="M386" s="27">
        <v>106.50700000000001</v>
      </c>
      <c r="N386" s="27" t="s">
        <v>188</v>
      </c>
      <c r="O386" s="27">
        <v>-1.1830000000000001</v>
      </c>
    </row>
    <row r="387" spans="1:21" x14ac:dyDescent="0.2">
      <c r="A387" s="27">
        <v>13</v>
      </c>
      <c r="B387" s="27" t="s">
        <v>422</v>
      </c>
      <c r="C387" s="27" t="s">
        <v>194</v>
      </c>
      <c r="D387" s="27" t="s">
        <v>221</v>
      </c>
      <c r="E387" s="27" t="s">
        <v>222</v>
      </c>
      <c r="F387" s="27" t="s">
        <v>63</v>
      </c>
      <c r="G387" s="27" t="s">
        <v>423</v>
      </c>
      <c r="H387" s="27">
        <v>0.57399999999999995</v>
      </c>
      <c r="I387" s="27">
        <v>2</v>
      </c>
      <c r="J387" s="27">
        <v>166.6</v>
      </c>
      <c r="K387" s="27">
        <v>52.7</v>
      </c>
      <c r="L387" s="27">
        <v>2540</v>
      </c>
      <c r="M387" s="27">
        <v>106.208</v>
      </c>
      <c r="N387" s="27" t="s">
        <v>189</v>
      </c>
      <c r="O387" s="27">
        <v>-1.25</v>
      </c>
    </row>
    <row r="388" spans="1:21" x14ac:dyDescent="0.2">
      <c r="A388" s="27">
        <v>13</v>
      </c>
      <c r="B388" s="27" t="s">
        <v>422</v>
      </c>
      <c r="C388" s="27" t="s">
        <v>194</v>
      </c>
      <c r="D388" s="27" t="s">
        <v>221</v>
      </c>
      <c r="E388" s="27" t="s">
        <v>222</v>
      </c>
      <c r="F388" s="27" t="s">
        <v>63</v>
      </c>
      <c r="G388" s="27" t="s">
        <v>423</v>
      </c>
      <c r="H388" s="27">
        <v>0.57399999999999995</v>
      </c>
      <c r="I388" s="27">
        <v>3</v>
      </c>
      <c r="J388" s="27">
        <v>256</v>
      </c>
      <c r="K388" s="27">
        <v>52.9</v>
      </c>
      <c r="L388" s="27">
        <v>2546</v>
      </c>
      <c r="M388" s="27">
        <v>106.506</v>
      </c>
      <c r="N388" s="27" t="s">
        <v>191</v>
      </c>
      <c r="O388" s="27">
        <v>-1.2490000000000001</v>
      </c>
    </row>
    <row r="389" spans="1:21" x14ac:dyDescent="0.2">
      <c r="A389" s="27">
        <v>13</v>
      </c>
      <c r="B389" s="27" t="s">
        <v>422</v>
      </c>
      <c r="C389" s="27" t="s">
        <v>194</v>
      </c>
      <c r="D389" s="27" t="s">
        <v>221</v>
      </c>
      <c r="E389" s="27" t="s">
        <v>222</v>
      </c>
      <c r="F389" s="27" t="s">
        <v>63</v>
      </c>
      <c r="G389" s="27" t="s">
        <v>423</v>
      </c>
      <c r="H389" s="27">
        <v>0.57399999999999995</v>
      </c>
      <c r="I389" s="27">
        <v>4</v>
      </c>
      <c r="J389" s="27">
        <v>357.6</v>
      </c>
      <c r="K389" s="27">
        <v>195.6</v>
      </c>
      <c r="L389" s="27">
        <v>1996</v>
      </c>
      <c r="M389" s="27">
        <v>120.504</v>
      </c>
      <c r="N389" s="27" t="s">
        <v>189</v>
      </c>
      <c r="O389" s="27">
        <v>4.5449999999999999</v>
      </c>
    </row>
    <row r="390" spans="1:21" x14ac:dyDescent="0.2">
      <c r="A390" s="27">
        <v>13</v>
      </c>
      <c r="B390" s="27" t="s">
        <v>422</v>
      </c>
      <c r="C390" s="27" t="s">
        <v>194</v>
      </c>
      <c r="D390" s="27" t="s">
        <v>221</v>
      </c>
      <c r="E390" s="27" t="s">
        <v>222</v>
      </c>
      <c r="F390" s="27" t="s">
        <v>63</v>
      </c>
      <c r="G390" s="27" t="s">
        <v>423</v>
      </c>
      <c r="H390" s="27">
        <v>0.57399999999999995</v>
      </c>
      <c r="I390" s="27">
        <v>5</v>
      </c>
      <c r="J390" s="27">
        <v>741.1</v>
      </c>
      <c r="K390" s="27">
        <v>222.6</v>
      </c>
      <c r="P390" s="27">
        <v>2392</v>
      </c>
      <c r="Q390" s="27">
        <v>170.90899999999999</v>
      </c>
      <c r="R390" s="27">
        <v>-19.641999999999999</v>
      </c>
      <c r="S390" s="27" t="s">
        <v>90</v>
      </c>
      <c r="T390" s="27" t="s">
        <v>136</v>
      </c>
      <c r="U390" s="27" t="s">
        <v>137</v>
      </c>
    </row>
    <row r="391" spans="1:21" x14ac:dyDescent="0.2">
      <c r="A391" s="27">
        <v>13</v>
      </c>
      <c r="B391" s="27" t="s">
        <v>422</v>
      </c>
      <c r="C391" s="27" t="s">
        <v>194</v>
      </c>
      <c r="D391" s="27" t="s">
        <v>221</v>
      </c>
      <c r="E391" s="27" t="s">
        <v>222</v>
      </c>
      <c r="F391" s="27" t="s">
        <v>63</v>
      </c>
      <c r="G391" s="27" t="s">
        <v>423</v>
      </c>
      <c r="H391" s="27">
        <v>0.57399999999999995</v>
      </c>
      <c r="I391" s="27">
        <v>6</v>
      </c>
      <c r="J391" s="27">
        <v>1169.0999999999999</v>
      </c>
      <c r="K391" s="27">
        <v>56.8</v>
      </c>
      <c r="P391" s="27">
        <v>3775</v>
      </c>
      <c r="Q391" s="27">
        <v>156.208</v>
      </c>
      <c r="R391" s="27">
        <v>-3.7</v>
      </c>
      <c r="S391" s="27" t="s">
        <v>289</v>
      </c>
      <c r="T391" s="27" t="s">
        <v>235</v>
      </c>
      <c r="U391" s="27" t="s">
        <v>99</v>
      </c>
    </row>
    <row r="392" spans="1:21" x14ac:dyDescent="0.2">
      <c r="A392" s="27">
        <v>14</v>
      </c>
      <c r="B392" s="27" t="s">
        <v>424</v>
      </c>
      <c r="C392" s="27" t="s">
        <v>197</v>
      </c>
      <c r="D392" s="27" t="s">
        <v>221</v>
      </c>
      <c r="E392" s="27" t="s">
        <v>222</v>
      </c>
      <c r="F392" s="27" t="s">
        <v>63</v>
      </c>
      <c r="G392" s="27" t="s">
        <v>425</v>
      </c>
      <c r="H392" s="27">
        <v>0.59099999999999997</v>
      </c>
      <c r="I392" s="27">
        <v>1</v>
      </c>
      <c r="J392" s="27">
        <v>76.7</v>
      </c>
      <c r="K392" s="27">
        <v>52.7</v>
      </c>
      <c r="L392">
        <v>2533</v>
      </c>
      <c r="M392">
        <v>106.143</v>
      </c>
      <c r="N392" t="s">
        <v>200</v>
      </c>
      <c r="O392">
        <v>-1.4079999999999999</v>
      </c>
    </row>
    <row r="393" spans="1:21" x14ac:dyDescent="0.2">
      <c r="A393" s="27">
        <v>14</v>
      </c>
      <c r="B393" s="27" t="s">
        <v>424</v>
      </c>
      <c r="C393" s="27" t="s">
        <v>197</v>
      </c>
      <c r="D393" s="27" t="s">
        <v>221</v>
      </c>
      <c r="E393" s="27" t="s">
        <v>222</v>
      </c>
      <c r="F393" s="27" t="s">
        <v>63</v>
      </c>
      <c r="G393" s="27" t="s">
        <v>425</v>
      </c>
      <c r="H393" s="27">
        <v>0.59099999999999997</v>
      </c>
      <c r="I393" s="27">
        <v>2</v>
      </c>
      <c r="J393" s="27">
        <v>166.4</v>
      </c>
      <c r="K393" s="27">
        <v>52.9</v>
      </c>
      <c r="L393">
        <v>2533</v>
      </c>
      <c r="M393">
        <v>106.273</v>
      </c>
      <c r="N393" t="s">
        <v>200</v>
      </c>
      <c r="O393">
        <v>-1.25</v>
      </c>
    </row>
    <row r="394" spans="1:21" x14ac:dyDescent="0.2">
      <c r="A394" s="27">
        <v>14</v>
      </c>
      <c r="B394" s="27" t="s">
        <v>424</v>
      </c>
      <c r="C394" s="27" t="s">
        <v>197</v>
      </c>
      <c r="D394" s="27" t="s">
        <v>221</v>
      </c>
      <c r="E394" s="27" t="s">
        <v>222</v>
      </c>
      <c r="F394" s="27" t="s">
        <v>63</v>
      </c>
      <c r="G394" s="27" t="s">
        <v>425</v>
      </c>
      <c r="H394" s="27">
        <v>0.59099999999999997</v>
      </c>
      <c r="I394" s="27">
        <v>3</v>
      </c>
      <c r="J394" s="27">
        <v>256.2</v>
      </c>
      <c r="K394" s="27">
        <v>52.7</v>
      </c>
      <c r="L394">
        <v>2539</v>
      </c>
      <c r="M394">
        <v>106.431</v>
      </c>
      <c r="N394" t="s">
        <v>207</v>
      </c>
      <c r="O394">
        <v>-1.5169999999999999</v>
      </c>
    </row>
    <row r="395" spans="1:21" x14ac:dyDescent="0.2">
      <c r="A395" s="27">
        <v>14</v>
      </c>
      <c r="B395" s="27" t="s">
        <v>424</v>
      </c>
      <c r="C395" s="27" t="s">
        <v>197</v>
      </c>
      <c r="D395" s="27" t="s">
        <v>221</v>
      </c>
      <c r="E395" s="27" t="s">
        <v>222</v>
      </c>
      <c r="F395" s="27" t="s">
        <v>63</v>
      </c>
      <c r="G395" s="27" t="s">
        <v>425</v>
      </c>
      <c r="H395" s="27">
        <v>0.59099999999999997</v>
      </c>
      <c r="I395" s="27">
        <v>4</v>
      </c>
      <c r="J395" s="27">
        <v>355.7</v>
      </c>
      <c r="K395" s="27">
        <v>204.2</v>
      </c>
      <c r="L395">
        <v>3011</v>
      </c>
      <c r="M395">
        <v>180.08</v>
      </c>
      <c r="N395" t="s">
        <v>207</v>
      </c>
      <c r="O395">
        <v>6.73</v>
      </c>
    </row>
    <row r="396" spans="1:21" x14ac:dyDescent="0.2">
      <c r="A396" s="27">
        <v>14</v>
      </c>
      <c r="B396" s="27" t="s">
        <v>424</v>
      </c>
      <c r="C396" s="27" t="s">
        <v>197</v>
      </c>
      <c r="D396" s="27" t="s">
        <v>221</v>
      </c>
      <c r="E396" s="27" t="s">
        <v>222</v>
      </c>
      <c r="F396" s="27" t="s">
        <v>63</v>
      </c>
      <c r="G396" s="27" t="s">
        <v>425</v>
      </c>
      <c r="H396" s="27">
        <v>0.59099999999999997</v>
      </c>
      <c r="I396" s="27">
        <v>5</v>
      </c>
      <c r="J396" s="27">
        <v>738.4</v>
      </c>
      <c r="K396" s="27">
        <v>235.1</v>
      </c>
      <c r="P396">
        <v>3546</v>
      </c>
      <c r="Q396">
        <v>254.691</v>
      </c>
      <c r="R396">
        <v>-19.061</v>
      </c>
      <c r="S396" t="s">
        <v>123</v>
      </c>
      <c r="T396" t="s">
        <v>167</v>
      </c>
      <c r="U396" t="s">
        <v>89</v>
      </c>
    </row>
    <row r="397" spans="1:21" x14ac:dyDescent="0.2">
      <c r="A397" s="27">
        <v>14</v>
      </c>
      <c r="B397" s="27" t="s">
        <v>424</v>
      </c>
      <c r="C397" s="27" t="s">
        <v>197</v>
      </c>
      <c r="D397" s="27" t="s">
        <v>221</v>
      </c>
      <c r="E397" s="27" t="s">
        <v>222</v>
      </c>
      <c r="F397" s="27" t="s">
        <v>63</v>
      </c>
      <c r="G397" s="27" t="s">
        <v>425</v>
      </c>
      <c r="H397" s="27">
        <v>0.59099999999999997</v>
      </c>
      <c r="I397" s="27">
        <v>6</v>
      </c>
      <c r="J397" s="27">
        <v>1169.0999999999999</v>
      </c>
      <c r="K397" s="27">
        <v>56.8</v>
      </c>
      <c r="P397">
        <v>3747</v>
      </c>
      <c r="Q397">
        <v>155.49299999999999</v>
      </c>
      <c r="R397">
        <v>-3.7</v>
      </c>
      <c r="S397" t="s">
        <v>163</v>
      </c>
      <c r="T397" t="s">
        <v>317</v>
      </c>
      <c r="U397" t="s">
        <v>183</v>
      </c>
    </row>
    <row r="398" spans="1:21" x14ac:dyDescent="0.2">
      <c r="A398" s="27">
        <v>15</v>
      </c>
      <c r="B398" s="27" t="s">
        <v>426</v>
      </c>
      <c r="C398" s="27" t="s">
        <v>418</v>
      </c>
      <c r="D398" s="27" t="s">
        <v>221</v>
      </c>
      <c r="E398" s="27" t="s">
        <v>222</v>
      </c>
      <c r="F398" s="27" t="s">
        <v>63</v>
      </c>
      <c r="G398" s="27" t="s">
        <v>427</v>
      </c>
      <c r="H398" s="27">
        <v>0.53</v>
      </c>
      <c r="I398" s="27">
        <v>1</v>
      </c>
      <c r="J398" s="27">
        <v>76.7</v>
      </c>
      <c r="K398" s="27">
        <v>52.7</v>
      </c>
      <c r="L398">
        <v>2538</v>
      </c>
      <c r="M398">
        <v>106.215</v>
      </c>
      <c r="N398" t="s">
        <v>195</v>
      </c>
      <c r="O398">
        <v>-1.1639999999999999</v>
      </c>
    </row>
    <row r="399" spans="1:21" x14ac:dyDescent="0.2">
      <c r="A399" s="27">
        <v>15</v>
      </c>
      <c r="B399" s="27" t="s">
        <v>426</v>
      </c>
      <c r="C399" s="27" t="s">
        <v>418</v>
      </c>
      <c r="D399" s="27" t="s">
        <v>221</v>
      </c>
      <c r="E399" s="27" t="s">
        <v>222</v>
      </c>
      <c r="F399" s="27" t="s">
        <v>63</v>
      </c>
      <c r="G399" s="27" t="s">
        <v>427</v>
      </c>
      <c r="H399" s="27">
        <v>0.53</v>
      </c>
      <c r="I399" s="27">
        <v>2</v>
      </c>
      <c r="J399" s="27">
        <v>166.4</v>
      </c>
      <c r="K399" s="27">
        <v>52.7</v>
      </c>
      <c r="L399">
        <v>2539</v>
      </c>
      <c r="M399">
        <v>106.39400000000001</v>
      </c>
      <c r="N399" t="s">
        <v>195</v>
      </c>
      <c r="O399">
        <v>-1.25</v>
      </c>
    </row>
    <row r="400" spans="1:21" x14ac:dyDescent="0.2">
      <c r="A400" s="27">
        <v>15</v>
      </c>
      <c r="B400" s="27" t="s">
        <v>426</v>
      </c>
      <c r="C400" s="27" t="s">
        <v>418</v>
      </c>
      <c r="D400" s="27" t="s">
        <v>221</v>
      </c>
      <c r="E400" s="27" t="s">
        <v>222</v>
      </c>
      <c r="F400" s="27" t="s">
        <v>63</v>
      </c>
      <c r="G400" s="27" t="s">
        <v>427</v>
      </c>
      <c r="H400" s="27">
        <v>0.53</v>
      </c>
      <c r="I400" s="27">
        <v>3</v>
      </c>
      <c r="J400" s="27">
        <v>256.2</v>
      </c>
      <c r="K400" s="27">
        <v>52.7</v>
      </c>
      <c r="L400">
        <v>2546</v>
      </c>
      <c r="M400">
        <v>106.58199999999999</v>
      </c>
      <c r="N400" t="s">
        <v>200</v>
      </c>
      <c r="O400">
        <v>-1.256</v>
      </c>
    </row>
    <row r="401" spans="1:21" x14ac:dyDescent="0.2">
      <c r="A401" s="27">
        <v>15</v>
      </c>
      <c r="B401" s="27" t="s">
        <v>426</v>
      </c>
      <c r="C401" s="27" t="s">
        <v>418</v>
      </c>
      <c r="D401" s="27" t="s">
        <v>221</v>
      </c>
      <c r="E401" s="27" t="s">
        <v>222</v>
      </c>
      <c r="F401" s="27" t="s">
        <v>63</v>
      </c>
      <c r="G401" s="27" t="s">
        <v>427</v>
      </c>
      <c r="H401" s="27">
        <v>0.53</v>
      </c>
      <c r="I401" s="27">
        <v>4</v>
      </c>
      <c r="J401" s="27">
        <v>355.7</v>
      </c>
      <c r="K401" s="27">
        <v>205.4</v>
      </c>
      <c r="L401">
        <v>2973</v>
      </c>
      <c r="M401">
        <v>177.697</v>
      </c>
      <c r="N401" t="s">
        <v>195</v>
      </c>
      <c r="O401">
        <v>6.407</v>
      </c>
    </row>
    <row r="402" spans="1:21" x14ac:dyDescent="0.2">
      <c r="A402" s="27">
        <v>15</v>
      </c>
      <c r="B402" s="27" t="s">
        <v>426</v>
      </c>
      <c r="C402" s="27" t="s">
        <v>418</v>
      </c>
      <c r="D402" s="27" t="s">
        <v>221</v>
      </c>
      <c r="E402" s="27" t="s">
        <v>222</v>
      </c>
      <c r="F402" s="27" t="s">
        <v>63</v>
      </c>
      <c r="G402" s="27" t="s">
        <v>427</v>
      </c>
      <c r="H402" s="27">
        <v>0.53</v>
      </c>
      <c r="I402" s="27">
        <v>5</v>
      </c>
      <c r="J402" s="27">
        <v>739</v>
      </c>
      <c r="K402" s="27">
        <v>234.3</v>
      </c>
      <c r="P402">
        <v>3392</v>
      </c>
      <c r="Q402">
        <v>244.22300000000001</v>
      </c>
      <c r="R402">
        <v>-20.155999999999999</v>
      </c>
      <c r="S402" t="s">
        <v>123</v>
      </c>
      <c r="T402" t="s">
        <v>198</v>
      </c>
      <c r="U402" t="s">
        <v>81</v>
      </c>
    </row>
    <row r="403" spans="1:21" x14ac:dyDescent="0.2">
      <c r="A403" s="27">
        <v>15</v>
      </c>
      <c r="B403" s="27" t="s">
        <v>426</v>
      </c>
      <c r="C403" s="27" t="s">
        <v>418</v>
      </c>
      <c r="D403" s="27" t="s">
        <v>221</v>
      </c>
      <c r="E403" s="27" t="s">
        <v>222</v>
      </c>
      <c r="F403" s="27" t="s">
        <v>63</v>
      </c>
      <c r="G403" s="27" t="s">
        <v>427</v>
      </c>
      <c r="H403" s="27">
        <v>0.53</v>
      </c>
      <c r="I403" s="27">
        <v>6</v>
      </c>
      <c r="J403" s="27">
        <v>1169.0999999999999</v>
      </c>
      <c r="K403" s="27">
        <v>57.5</v>
      </c>
      <c r="P403">
        <v>3749</v>
      </c>
      <c r="Q403">
        <v>155.25</v>
      </c>
      <c r="R403">
        <v>-3.7</v>
      </c>
      <c r="S403" t="s">
        <v>192</v>
      </c>
      <c r="T403" t="s">
        <v>163</v>
      </c>
      <c r="U403" t="s">
        <v>84</v>
      </c>
    </row>
    <row r="404" spans="1:21" x14ac:dyDescent="0.2">
      <c r="A404" s="27">
        <v>16</v>
      </c>
      <c r="B404" s="27" t="s">
        <v>428</v>
      </c>
      <c r="C404" s="27" t="s">
        <v>429</v>
      </c>
      <c r="D404" s="27" t="s">
        <v>221</v>
      </c>
      <c r="E404" s="27" t="s">
        <v>222</v>
      </c>
      <c r="F404" s="27" t="s">
        <v>63</v>
      </c>
      <c r="G404" s="27" t="s">
        <v>430</v>
      </c>
      <c r="H404" s="27">
        <v>0.52100000000000002</v>
      </c>
      <c r="I404" s="27">
        <v>1</v>
      </c>
      <c r="J404" s="27">
        <v>76.7</v>
      </c>
      <c r="K404" s="27">
        <v>52.7</v>
      </c>
      <c r="L404">
        <v>2531</v>
      </c>
      <c r="M404">
        <v>106.033</v>
      </c>
      <c r="N404" t="s">
        <v>195</v>
      </c>
      <c r="O404">
        <v>-1.177</v>
      </c>
    </row>
    <row r="405" spans="1:21" x14ac:dyDescent="0.2">
      <c r="A405" s="27">
        <v>16</v>
      </c>
      <c r="B405" s="27" t="s">
        <v>428</v>
      </c>
      <c r="C405" s="27" t="s">
        <v>429</v>
      </c>
      <c r="D405" s="27" t="s">
        <v>221</v>
      </c>
      <c r="E405" s="27" t="s">
        <v>222</v>
      </c>
      <c r="F405" s="27" t="s">
        <v>63</v>
      </c>
      <c r="G405" s="27" t="s">
        <v>430</v>
      </c>
      <c r="H405" s="27">
        <v>0.52100000000000002</v>
      </c>
      <c r="I405" s="27">
        <v>2</v>
      </c>
      <c r="J405" s="27">
        <v>166.4</v>
      </c>
      <c r="K405" s="27">
        <v>52.9</v>
      </c>
      <c r="L405">
        <v>2528</v>
      </c>
      <c r="M405">
        <v>105.876</v>
      </c>
      <c r="N405" t="s">
        <v>200</v>
      </c>
      <c r="O405">
        <v>-1.25</v>
      </c>
    </row>
    <row r="406" spans="1:21" x14ac:dyDescent="0.2">
      <c r="A406" s="27">
        <v>16</v>
      </c>
      <c r="B406" s="27" t="s">
        <v>428</v>
      </c>
      <c r="C406" s="27" t="s">
        <v>429</v>
      </c>
      <c r="D406" s="27" t="s">
        <v>221</v>
      </c>
      <c r="E406" s="27" t="s">
        <v>222</v>
      </c>
      <c r="F406" s="27" t="s">
        <v>63</v>
      </c>
      <c r="G406" s="27" t="s">
        <v>430</v>
      </c>
      <c r="H406" s="27">
        <v>0.52100000000000002</v>
      </c>
      <c r="I406" s="27">
        <v>3</v>
      </c>
      <c r="J406" s="27">
        <v>256.2</v>
      </c>
      <c r="K406" s="27">
        <v>52.7</v>
      </c>
      <c r="L406">
        <v>2528</v>
      </c>
      <c r="M406">
        <v>105.97199999999999</v>
      </c>
      <c r="N406" t="s">
        <v>207</v>
      </c>
      <c r="O406">
        <v>-1.2909999999999999</v>
      </c>
    </row>
    <row r="407" spans="1:21" x14ac:dyDescent="0.2">
      <c r="A407" s="27">
        <v>16</v>
      </c>
      <c r="B407" s="27" t="s">
        <v>428</v>
      </c>
      <c r="C407" s="27" t="s">
        <v>429</v>
      </c>
      <c r="D407" s="27" t="s">
        <v>221</v>
      </c>
      <c r="E407" s="27" t="s">
        <v>222</v>
      </c>
      <c r="F407" s="27" t="s">
        <v>63</v>
      </c>
      <c r="G407" s="27" t="s">
        <v>430</v>
      </c>
      <c r="H407" s="27">
        <v>0.52100000000000002</v>
      </c>
      <c r="I407" s="27">
        <v>4</v>
      </c>
      <c r="J407" s="27">
        <v>356.8</v>
      </c>
      <c r="K407" s="27">
        <v>205.2</v>
      </c>
      <c r="L407">
        <v>3209</v>
      </c>
      <c r="M407">
        <v>191.876</v>
      </c>
      <c r="N407" t="s">
        <v>200</v>
      </c>
      <c r="O407">
        <v>6.2990000000000004</v>
      </c>
    </row>
    <row r="408" spans="1:21" x14ac:dyDescent="0.2">
      <c r="A408" s="27">
        <v>16</v>
      </c>
      <c r="B408" s="27" t="s">
        <v>428</v>
      </c>
      <c r="C408" s="27" t="s">
        <v>429</v>
      </c>
      <c r="D408" s="27" t="s">
        <v>221</v>
      </c>
      <c r="E408" s="27" t="s">
        <v>222</v>
      </c>
      <c r="F408" s="27" t="s">
        <v>63</v>
      </c>
      <c r="G408" s="27" t="s">
        <v>430</v>
      </c>
      <c r="H408" s="27">
        <v>0.52100000000000002</v>
      </c>
      <c r="I408" s="27">
        <v>5</v>
      </c>
      <c r="J408" s="27">
        <v>739.4</v>
      </c>
      <c r="K408" s="27">
        <v>237.4</v>
      </c>
      <c r="P408">
        <v>3669</v>
      </c>
      <c r="Q408">
        <v>265.02800000000002</v>
      </c>
      <c r="R408">
        <v>-16.274000000000001</v>
      </c>
      <c r="S408" t="s">
        <v>123</v>
      </c>
      <c r="T408" t="s">
        <v>198</v>
      </c>
      <c r="U408" t="s">
        <v>75</v>
      </c>
    </row>
    <row r="409" spans="1:21" x14ac:dyDescent="0.2">
      <c r="A409" s="27">
        <v>16</v>
      </c>
      <c r="B409" s="27" t="s">
        <v>428</v>
      </c>
      <c r="C409" s="27" t="s">
        <v>429</v>
      </c>
      <c r="D409" s="27" t="s">
        <v>221</v>
      </c>
      <c r="E409" s="27" t="s">
        <v>222</v>
      </c>
      <c r="F409" s="27" t="s">
        <v>63</v>
      </c>
      <c r="G409" s="27" t="s">
        <v>430</v>
      </c>
      <c r="H409" s="27">
        <v>0.52100000000000002</v>
      </c>
      <c r="I409" s="27">
        <v>6</v>
      </c>
      <c r="J409" s="27">
        <v>1169.4000000000001</v>
      </c>
      <c r="K409" s="27">
        <v>56.8</v>
      </c>
      <c r="P409">
        <v>3742</v>
      </c>
      <c r="Q409">
        <v>155.059</v>
      </c>
      <c r="R409">
        <v>-3.7</v>
      </c>
      <c r="S409" t="s">
        <v>229</v>
      </c>
      <c r="T409" t="s">
        <v>196</v>
      </c>
      <c r="U409" t="s">
        <v>414</v>
      </c>
    </row>
    <row r="410" spans="1:21" x14ac:dyDescent="0.2">
      <c r="A410" s="27">
        <v>17</v>
      </c>
      <c r="B410" s="27" t="s">
        <v>431</v>
      </c>
      <c r="C410" s="27" t="s">
        <v>432</v>
      </c>
      <c r="D410" s="27" t="s">
        <v>221</v>
      </c>
      <c r="E410" s="27" t="s">
        <v>222</v>
      </c>
      <c r="F410" s="27" t="s">
        <v>63</v>
      </c>
      <c r="G410" s="27" t="s">
        <v>433</v>
      </c>
      <c r="H410" s="27">
        <v>0.51600000000000001</v>
      </c>
      <c r="I410" s="27">
        <v>1</v>
      </c>
      <c r="J410" s="27">
        <v>76.7</v>
      </c>
      <c r="K410" s="27">
        <v>52.7</v>
      </c>
      <c r="L410">
        <v>2537</v>
      </c>
      <c r="M410">
        <v>106.348</v>
      </c>
      <c r="N410" t="s">
        <v>195</v>
      </c>
      <c r="O410">
        <v>-1.177</v>
      </c>
    </row>
    <row r="411" spans="1:21" x14ac:dyDescent="0.2">
      <c r="A411" s="27">
        <v>17</v>
      </c>
      <c r="B411" s="27" t="s">
        <v>431</v>
      </c>
      <c r="C411" s="27" t="s">
        <v>432</v>
      </c>
      <c r="D411" s="27" t="s">
        <v>221</v>
      </c>
      <c r="E411" s="27" t="s">
        <v>222</v>
      </c>
      <c r="F411" s="27" t="s">
        <v>63</v>
      </c>
      <c r="G411" s="27" t="s">
        <v>433</v>
      </c>
      <c r="H411" s="27">
        <v>0.51600000000000001</v>
      </c>
      <c r="I411" s="27">
        <v>2</v>
      </c>
      <c r="J411" s="27">
        <v>166.4</v>
      </c>
      <c r="K411" s="27">
        <v>52.9</v>
      </c>
      <c r="L411">
        <v>2543</v>
      </c>
      <c r="M411">
        <v>106.59699999999999</v>
      </c>
      <c r="N411" t="s">
        <v>195</v>
      </c>
      <c r="O411">
        <v>-1.25</v>
      </c>
    </row>
    <row r="412" spans="1:21" x14ac:dyDescent="0.2">
      <c r="A412" s="27">
        <v>17</v>
      </c>
      <c r="B412" s="27" t="s">
        <v>431</v>
      </c>
      <c r="C412" s="27" t="s">
        <v>432</v>
      </c>
      <c r="D412" s="27" t="s">
        <v>221</v>
      </c>
      <c r="E412" s="27" t="s">
        <v>222</v>
      </c>
      <c r="F412" s="27" t="s">
        <v>63</v>
      </c>
      <c r="G412" s="27" t="s">
        <v>433</v>
      </c>
      <c r="H412" s="27">
        <v>0.51600000000000001</v>
      </c>
      <c r="I412" s="27">
        <v>3</v>
      </c>
      <c r="J412" s="27">
        <v>256.2</v>
      </c>
      <c r="K412" s="27">
        <v>52.7</v>
      </c>
      <c r="L412">
        <v>2541</v>
      </c>
      <c r="M412">
        <v>106.724</v>
      </c>
      <c r="N412" t="s">
        <v>200</v>
      </c>
      <c r="O412">
        <v>-1.264</v>
      </c>
    </row>
    <row r="413" spans="1:21" x14ac:dyDescent="0.2">
      <c r="A413" s="27">
        <v>17</v>
      </c>
      <c r="B413" s="27" t="s">
        <v>431</v>
      </c>
      <c r="C413" s="27" t="s">
        <v>432</v>
      </c>
      <c r="D413" s="27" t="s">
        <v>221</v>
      </c>
      <c r="E413" s="27" t="s">
        <v>222</v>
      </c>
      <c r="F413" s="27" t="s">
        <v>63</v>
      </c>
      <c r="G413" s="27" t="s">
        <v>433</v>
      </c>
      <c r="H413" s="27">
        <v>0.51600000000000001</v>
      </c>
      <c r="I413" s="27">
        <v>4</v>
      </c>
      <c r="J413" s="27">
        <v>356.6</v>
      </c>
      <c r="K413" s="27">
        <v>205</v>
      </c>
      <c r="L413">
        <v>2973</v>
      </c>
      <c r="M413">
        <v>177.8</v>
      </c>
      <c r="N413" t="s">
        <v>200</v>
      </c>
      <c r="O413">
        <v>5.1849999999999996</v>
      </c>
    </row>
    <row r="414" spans="1:21" x14ac:dyDescent="0.2">
      <c r="A414" s="27">
        <v>17</v>
      </c>
      <c r="B414" s="27" t="s">
        <v>431</v>
      </c>
      <c r="C414" s="27" t="s">
        <v>432</v>
      </c>
      <c r="D414" s="27" t="s">
        <v>221</v>
      </c>
      <c r="E414" s="27" t="s">
        <v>222</v>
      </c>
      <c r="F414" s="27" t="s">
        <v>63</v>
      </c>
      <c r="G414" s="27" t="s">
        <v>433</v>
      </c>
      <c r="H414" s="27">
        <v>0.51600000000000001</v>
      </c>
      <c r="I414" s="27">
        <v>5</v>
      </c>
      <c r="J414" s="27">
        <v>738.2</v>
      </c>
      <c r="K414" s="27">
        <v>235.5</v>
      </c>
      <c r="P414">
        <v>3392</v>
      </c>
      <c r="Q414">
        <v>245.33199999999999</v>
      </c>
      <c r="R414">
        <v>-19.111999999999998</v>
      </c>
      <c r="S414" t="s">
        <v>123</v>
      </c>
      <c r="T414" t="s">
        <v>167</v>
      </c>
      <c r="U414" t="s">
        <v>75</v>
      </c>
    </row>
    <row r="415" spans="1:21" x14ac:dyDescent="0.2">
      <c r="A415" s="27">
        <v>17</v>
      </c>
      <c r="B415" s="27" t="s">
        <v>431</v>
      </c>
      <c r="C415" s="27" t="s">
        <v>432</v>
      </c>
      <c r="D415" s="27" t="s">
        <v>221</v>
      </c>
      <c r="E415" s="27" t="s">
        <v>222</v>
      </c>
      <c r="F415" s="27" t="s">
        <v>63</v>
      </c>
      <c r="G415" s="27" t="s">
        <v>433</v>
      </c>
      <c r="H415" s="27">
        <v>0.51600000000000001</v>
      </c>
      <c r="I415" s="27">
        <v>6</v>
      </c>
      <c r="J415" s="27">
        <v>1169.0999999999999</v>
      </c>
      <c r="K415" s="27">
        <v>57.1</v>
      </c>
      <c r="P415">
        <v>3771</v>
      </c>
      <c r="Q415">
        <v>156.012</v>
      </c>
      <c r="R415">
        <v>-3.7</v>
      </c>
      <c r="S415" t="s">
        <v>192</v>
      </c>
      <c r="T415" t="s">
        <v>192</v>
      </c>
      <c r="U415" t="s">
        <v>148</v>
      </c>
    </row>
    <row r="416" spans="1:21" x14ac:dyDescent="0.2">
      <c r="A416" s="27">
        <v>18</v>
      </c>
      <c r="B416" s="27" t="s">
        <v>434</v>
      </c>
      <c r="C416" s="27" t="s">
        <v>435</v>
      </c>
      <c r="D416" s="27" t="s">
        <v>221</v>
      </c>
      <c r="E416" s="27" t="s">
        <v>222</v>
      </c>
      <c r="F416" s="27" t="s">
        <v>63</v>
      </c>
      <c r="G416" s="27" t="s">
        <v>436</v>
      </c>
      <c r="H416" s="27">
        <v>0.53400000000000003</v>
      </c>
      <c r="I416" s="27">
        <v>1</v>
      </c>
      <c r="J416" s="27">
        <v>76.7</v>
      </c>
      <c r="K416" s="27">
        <v>52.7</v>
      </c>
      <c r="L416">
        <v>2557</v>
      </c>
      <c r="M416">
        <v>107.03</v>
      </c>
      <c r="N416" t="s">
        <v>195</v>
      </c>
      <c r="O416">
        <v>-1.1990000000000001</v>
      </c>
    </row>
    <row r="417" spans="1:21" x14ac:dyDescent="0.2">
      <c r="A417" s="27">
        <v>18</v>
      </c>
      <c r="B417" s="27" t="s">
        <v>434</v>
      </c>
      <c r="C417" s="27" t="s">
        <v>435</v>
      </c>
      <c r="D417" s="27" t="s">
        <v>221</v>
      </c>
      <c r="E417" s="27" t="s">
        <v>222</v>
      </c>
      <c r="F417" s="27" t="s">
        <v>63</v>
      </c>
      <c r="G417" s="27" t="s">
        <v>436</v>
      </c>
      <c r="H417" s="27">
        <v>0.53400000000000003</v>
      </c>
      <c r="I417" s="27">
        <v>2</v>
      </c>
      <c r="J417" s="27">
        <v>166.4</v>
      </c>
      <c r="K417" s="27">
        <v>52.7</v>
      </c>
      <c r="L417">
        <v>2544</v>
      </c>
      <c r="M417">
        <v>106.547</v>
      </c>
      <c r="N417" t="s">
        <v>200</v>
      </c>
      <c r="O417">
        <v>-1.25</v>
      </c>
    </row>
    <row r="418" spans="1:21" x14ac:dyDescent="0.2">
      <c r="A418" s="27">
        <v>18</v>
      </c>
      <c r="B418" s="27" t="s">
        <v>434</v>
      </c>
      <c r="C418" s="27" t="s">
        <v>435</v>
      </c>
      <c r="D418" s="27" t="s">
        <v>221</v>
      </c>
      <c r="E418" s="27" t="s">
        <v>222</v>
      </c>
      <c r="F418" s="27" t="s">
        <v>63</v>
      </c>
      <c r="G418" s="27" t="s">
        <v>436</v>
      </c>
      <c r="H418" s="27">
        <v>0.53400000000000003</v>
      </c>
      <c r="I418" s="27">
        <v>3</v>
      </c>
      <c r="J418" s="27">
        <v>256.2</v>
      </c>
      <c r="K418" s="27">
        <v>52.7</v>
      </c>
      <c r="L418">
        <v>2542</v>
      </c>
      <c r="M418">
        <v>106.521</v>
      </c>
      <c r="N418" t="s">
        <v>207</v>
      </c>
      <c r="O418">
        <v>-1.248</v>
      </c>
    </row>
    <row r="419" spans="1:21" x14ac:dyDescent="0.2">
      <c r="A419" s="27">
        <v>18</v>
      </c>
      <c r="B419" s="27" t="s">
        <v>434</v>
      </c>
      <c r="C419" s="27" t="s">
        <v>435</v>
      </c>
      <c r="D419" s="27" t="s">
        <v>221</v>
      </c>
      <c r="E419" s="27" t="s">
        <v>222</v>
      </c>
      <c r="F419" s="27" t="s">
        <v>63</v>
      </c>
      <c r="G419" s="27" t="s">
        <v>436</v>
      </c>
      <c r="H419" s="27">
        <v>0.53400000000000003</v>
      </c>
      <c r="I419" s="27">
        <v>4</v>
      </c>
      <c r="J419" s="27">
        <v>355.9</v>
      </c>
      <c r="K419" s="27">
        <v>202.9</v>
      </c>
      <c r="L419">
        <v>2816</v>
      </c>
      <c r="M419">
        <v>168.35900000000001</v>
      </c>
      <c r="N419" t="s">
        <v>207</v>
      </c>
      <c r="O419">
        <v>6.0209999999999999</v>
      </c>
    </row>
    <row r="420" spans="1:21" x14ac:dyDescent="0.2">
      <c r="A420" s="27">
        <v>18</v>
      </c>
      <c r="B420" s="27" t="s">
        <v>434</v>
      </c>
      <c r="C420" s="27" t="s">
        <v>435</v>
      </c>
      <c r="D420" s="27" t="s">
        <v>221</v>
      </c>
      <c r="E420" s="27" t="s">
        <v>222</v>
      </c>
      <c r="F420" s="27" t="s">
        <v>63</v>
      </c>
      <c r="G420" s="27" t="s">
        <v>436</v>
      </c>
      <c r="H420" s="27">
        <v>0.53400000000000003</v>
      </c>
      <c r="I420" s="27">
        <v>5</v>
      </c>
      <c r="J420" s="27">
        <v>738</v>
      </c>
      <c r="K420" s="27">
        <v>234.5</v>
      </c>
      <c r="P420">
        <v>3291</v>
      </c>
      <c r="Q420">
        <v>236.767</v>
      </c>
      <c r="R420">
        <v>-18.986000000000001</v>
      </c>
      <c r="S420" t="s">
        <v>105</v>
      </c>
      <c r="T420" t="s">
        <v>198</v>
      </c>
      <c r="U420" t="s">
        <v>75</v>
      </c>
    </row>
    <row r="421" spans="1:21" x14ac:dyDescent="0.2">
      <c r="A421" s="27">
        <v>18</v>
      </c>
      <c r="B421" s="27" t="s">
        <v>434</v>
      </c>
      <c r="C421" s="27" t="s">
        <v>435</v>
      </c>
      <c r="D421" s="27" t="s">
        <v>221</v>
      </c>
      <c r="E421" s="27" t="s">
        <v>222</v>
      </c>
      <c r="F421" s="27" t="s">
        <v>63</v>
      </c>
      <c r="G421" s="27" t="s">
        <v>436</v>
      </c>
      <c r="H421" s="27">
        <v>0.53400000000000003</v>
      </c>
      <c r="I421" s="27">
        <v>6</v>
      </c>
      <c r="J421" s="27">
        <v>1169.0999999999999</v>
      </c>
      <c r="K421" s="27">
        <v>56.8</v>
      </c>
      <c r="P421">
        <v>3763</v>
      </c>
      <c r="Q421">
        <v>156.03299999999999</v>
      </c>
      <c r="R421">
        <v>-3.7</v>
      </c>
      <c r="S421" t="s">
        <v>321</v>
      </c>
      <c r="T421" t="s">
        <v>321</v>
      </c>
      <c r="U421" t="s">
        <v>138</v>
      </c>
    </row>
    <row r="422" spans="1:21" x14ac:dyDescent="0.2">
      <c r="A422" s="27">
        <v>19</v>
      </c>
      <c r="B422" s="27" t="s">
        <v>437</v>
      </c>
      <c r="C422" s="27" t="s">
        <v>438</v>
      </c>
      <c r="D422" s="27" t="s">
        <v>221</v>
      </c>
      <c r="E422" s="27" t="s">
        <v>222</v>
      </c>
      <c r="F422" s="27" t="s">
        <v>63</v>
      </c>
      <c r="G422" s="27" t="s">
        <v>439</v>
      </c>
      <c r="H422" s="27">
        <v>0.57499999999999996</v>
      </c>
      <c r="I422" s="27">
        <v>1</v>
      </c>
      <c r="J422" s="27">
        <v>76.7</v>
      </c>
      <c r="K422" s="27">
        <v>52.7</v>
      </c>
      <c r="L422">
        <v>2548</v>
      </c>
      <c r="M422">
        <v>106.708</v>
      </c>
      <c r="N422" t="s">
        <v>207</v>
      </c>
      <c r="O422">
        <v>-1.2070000000000001</v>
      </c>
    </row>
    <row r="423" spans="1:21" x14ac:dyDescent="0.2">
      <c r="A423" s="27">
        <v>19</v>
      </c>
      <c r="B423" s="27" t="s">
        <v>437</v>
      </c>
      <c r="C423" s="27" t="s">
        <v>438</v>
      </c>
      <c r="D423" s="27" t="s">
        <v>221</v>
      </c>
      <c r="E423" s="27" t="s">
        <v>222</v>
      </c>
      <c r="F423" s="27" t="s">
        <v>63</v>
      </c>
      <c r="G423" s="27" t="s">
        <v>439</v>
      </c>
      <c r="H423" s="27">
        <v>0.57499999999999996</v>
      </c>
      <c r="I423" s="27">
        <v>2</v>
      </c>
      <c r="J423" s="27">
        <v>166.4</v>
      </c>
      <c r="K423" s="27">
        <v>52.9</v>
      </c>
      <c r="L423">
        <v>2546</v>
      </c>
      <c r="M423">
        <v>106.949</v>
      </c>
      <c r="N423" t="s">
        <v>207</v>
      </c>
      <c r="O423">
        <v>-1.25</v>
      </c>
    </row>
    <row r="424" spans="1:21" x14ac:dyDescent="0.2">
      <c r="A424" s="27">
        <v>19</v>
      </c>
      <c r="B424" s="27" t="s">
        <v>437</v>
      </c>
      <c r="C424" s="27" t="s">
        <v>438</v>
      </c>
      <c r="D424" s="27" t="s">
        <v>221</v>
      </c>
      <c r="E424" s="27" t="s">
        <v>222</v>
      </c>
      <c r="F424" s="27" t="s">
        <v>63</v>
      </c>
      <c r="G424" s="27" t="s">
        <v>439</v>
      </c>
      <c r="H424" s="27">
        <v>0.57499999999999996</v>
      </c>
      <c r="I424" s="27">
        <v>3</v>
      </c>
      <c r="J424" s="27">
        <v>256.2</v>
      </c>
      <c r="K424" s="27">
        <v>52.7</v>
      </c>
      <c r="L424">
        <v>2554</v>
      </c>
      <c r="M424">
        <v>107.011</v>
      </c>
      <c r="N424" t="s">
        <v>214</v>
      </c>
      <c r="O424">
        <v>-1.3149999999999999</v>
      </c>
    </row>
    <row r="425" spans="1:21" x14ac:dyDescent="0.2">
      <c r="A425" s="27">
        <v>19</v>
      </c>
      <c r="B425" s="27" t="s">
        <v>437</v>
      </c>
      <c r="C425" s="27" t="s">
        <v>438</v>
      </c>
      <c r="D425" s="27" t="s">
        <v>221</v>
      </c>
      <c r="E425" s="27" t="s">
        <v>222</v>
      </c>
      <c r="F425" s="27" t="s">
        <v>63</v>
      </c>
      <c r="G425" s="27" t="s">
        <v>439</v>
      </c>
      <c r="H425" s="27">
        <v>0.57499999999999996</v>
      </c>
      <c r="I425" s="27">
        <v>4</v>
      </c>
      <c r="J425" s="27">
        <v>356.1</v>
      </c>
      <c r="K425" s="27">
        <v>205.9</v>
      </c>
      <c r="L425">
        <v>3239</v>
      </c>
      <c r="M425">
        <v>193.33</v>
      </c>
      <c r="N425" t="s">
        <v>214</v>
      </c>
      <c r="O425">
        <v>7.7720000000000002</v>
      </c>
    </row>
    <row r="426" spans="1:21" x14ac:dyDescent="0.2">
      <c r="A426" s="27">
        <v>19</v>
      </c>
      <c r="B426" s="27" t="s">
        <v>437</v>
      </c>
      <c r="C426" s="27" t="s">
        <v>438</v>
      </c>
      <c r="D426" s="27" t="s">
        <v>221</v>
      </c>
      <c r="E426" s="27" t="s">
        <v>222</v>
      </c>
      <c r="F426" s="27" t="s">
        <v>63</v>
      </c>
      <c r="G426" s="27" t="s">
        <v>439</v>
      </c>
      <c r="H426" s="27">
        <v>0.57499999999999996</v>
      </c>
      <c r="I426" s="27">
        <v>5</v>
      </c>
      <c r="J426" s="27">
        <v>737.4</v>
      </c>
      <c r="K426" s="27">
        <v>223.4</v>
      </c>
      <c r="P426">
        <v>3694</v>
      </c>
      <c r="Q426">
        <v>266.5</v>
      </c>
      <c r="R426">
        <v>-13.429</v>
      </c>
      <c r="S426" t="s">
        <v>105</v>
      </c>
      <c r="T426" t="s">
        <v>241</v>
      </c>
      <c r="U426" t="s">
        <v>89</v>
      </c>
    </row>
    <row r="427" spans="1:21" x14ac:dyDescent="0.2">
      <c r="A427" s="27">
        <v>19</v>
      </c>
      <c r="B427" s="27" t="s">
        <v>437</v>
      </c>
      <c r="C427" s="27" t="s">
        <v>438</v>
      </c>
      <c r="D427" s="27" t="s">
        <v>221</v>
      </c>
      <c r="E427" s="27" t="s">
        <v>222</v>
      </c>
      <c r="F427" s="27" t="s">
        <v>63</v>
      </c>
      <c r="G427" s="27" t="s">
        <v>439</v>
      </c>
      <c r="H427" s="27">
        <v>0.57499999999999996</v>
      </c>
      <c r="I427" s="27">
        <v>6</v>
      </c>
      <c r="J427" s="27">
        <v>1169.4000000000001</v>
      </c>
      <c r="K427" s="27">
        <v>56.8</v>
      </c>
      <c r="P427">
        <v>3772</v>
      </c>
      <c r="Q427">
        <v>155.81800000000001</v>
      </c>
      <c r="R427">
        <v>-3.7</v>
      </c>
      <c r="S427" t="s">
        <v>229</v>
      </c>
      <c r="T427" t="s">
        <v>196</v>
      </c>
      <c r="U427" t="s">
        <v>414</v>
      </c>
    </row>
    <row r="428" spans="1:21" x14ac:dyDescent="0.2">
      <c r="A428" s="27">
        <v>20</v>
      </c>
      <c r="B428" s="27" t="s">
        <v>440</v>
      </c>
      <c r="C428" s="27" t="s">
        <v>441</v>
      </c>
      <c r="D428" s="27" t="s">
        <v>221</v>
      </c>
      <c r="E428" s="27" t="s">
        <v>222</v>
      </c>
      <c r="F428" s="27" t="s">
        <v>63</v>
      </c>
      <c r="G428" s="27" t="s">
        <v>442</v>
      </c>
      <c r="H428" s="27">
        <v>0.53</v>
      </c>
      <c r="I428" s="27">
        <v>1</v>
      </c>
      <c r="J428" s="27">
        <v>76.7</v>
      </c>
      <c r="K428" s="27">
        <v>52.7</v>
      </c>
      <c r="L428">
        <v>2551</v>
      </c>
      <c r="M428">
        <v>106.97799999999999</v>
      </c>
      <c r="N428" t="s">
        <v>207</v>
      </c>
      <c r="O428">
        <v>-1.18</v>
      </c>
    </row>
    <row r="429" spans="1:21" x14ac:dyDescent="0.2">
      <c r="A429" s="27">
        <v>20</v>
      </c>
      <c r="B429" s="27" t="s">
        <v>440</v>
      </c>
      <c r="C429" s="27" t="s">
        <v>441</v>
      </c>
      <c r="D429" s="27" t="s">
        <v>221</v>
      </c>
      <c r="E429" s="27" t="s">
        <v>222</v>
      </c>
      <c r="F429" s="27" t="s">
        <v>63</v>
      </c>
      <c r="G429" s="27" t="s">
        <v>442</v>
      </c>
      <c r="H429" s="27">
        <v>0.53</v>
      </c>
      <c r="I429" s="27">
        <v>2</v>
      </c>
      <c r="J429" s="27">
        <v>166.4</v>
      </c>
      <c r="K429" s="27">
        <v>52.9</v>
      </c>
      <c r="L429">
        <v>2547</v>
      </c>
      <c r="M429">
        <v>106.771</v>
      </c>
      <c r="N429" t="s">
        <v>207</v>
      </c>
      <c r="O429">
        <v>-1.25</v>
      </c>
    </row>
    <row r="430" spans="1:21" x14ac:dyDescent="0.2">
      <c r="A430" s="27">
        <v>20</v>
      </c>
      <c r="B430" s="27" t="s">
        <v>440</v>
      </c>
      <c r="C430" s="27" t="s">
        <v>441</v>
      </c>
      <c r="D430" s="27" t="s">
        <v>221</v>
      </c>
      <c r="E430" s="27" t="s">
        <v>222</v>
      </c>
      <c r="F430" s="27" t="s">
        <v>63</v>
      </c>
      <c r="G430" s="27" t="s">
        <v>442</v>
      </c>
      <c r="H430" s="27">
        <v>0.53</v>
      </c>
      <c r="I430" s="27">
        <v>3</v>
      </c>
      <c r="J430" s="27">
        <v>256.2</v>
      </c>
      <c r="K430" s="27">
        <v>52.7</v>
      </c>
      <c r="L430">
        <v>2546</v>
      </c>
      <c r="M430">
        <v>106.79300000000001</v>
      </c>
      <c r="N430" t="s">
        <v>443</v>
      </c>
      <c r="O430">
        <v>-1.2689999999999999</v>
      </c>
    </row>
    <row r="431" spans="1:21" x14ac:dyDescent="0.2">
      <c r="A431" s="27">
        <v>20</v>
      </c>
      <c r="B431" s="27" t="s">
        <v>440</v>
      </c>
      <c r="C431" s="27" t="s">
        <v>441</v>
      </c>
      <c r="D431" s="27" t="s">
        <v>221</v>
      </c>
      <c r="E431" s="27" t="s">
        <v>222</v>
      </c>
      <c r="F431" s="27" t="s">
        <v>63</v>
      </c>
      <c r="G431" s="27" t="s">
        <v>442</v>
      </c>
      <c r="H431" s="27">
        <v>0.53</v>
      </c>
      <c r="I431" s="27">
        <v>4</v>
      </c>
      <c r="J431" s="27">
        <v>355.7</v>
      </c>
      <c r="K431" s="27">
        <v>202.9</v>
      </c>
      <c r="L431">
        <v>2738</v>
      </c>
      <c r="M431">
        <v>163.92</v>
      </c>
      <c r="N431" t="s">
        <v>214</v>
      </c>
      <c r="O431">
        <v>5.0220000000000002</v>
      </c>
    </row>
    <row r="432" spans="1:21" x14ac:dyDescent="0.2">
      <c r="A432" s="27">
        <v>20</v>
      </c>
      <c r="B432" s="27" t="s">
        <v>440</v>
      </c>
      <c r="C432" s="27" t="s">
        <v>441</v>
      </c>
      <c r="D432" s="27" t="s">
        <v>221</v>
      </c>
      <c r="E432" s="27" t="s">
        <v>222</v>
      </c>
      <c r="F432" s="27" t="s">
        <v>63</v>
      </c>
      <c r="G432" s="27" t="s">
        <v>442</v>
      </c>
      <c r="H432" s="27">
        <v>0.53</v>
      </c>
      <c r="I432" s="27">
        <v>5</v>
      </c>
      <c r="J432" s="27">
        <v>737.6</v>
      </c>
      <c r="K432" s="27">
        <v>233.9</v>
      </c>
      <c r="P432">
        <v>3186</v>
      </c>
      <c r="Q432">
        <v>229.11699999999999</v>
      </c>
      <c r="R432">
        <v>-18.675999999999998</v>
      </c>
      <c r="S432" t="s">
        <v>123</v>
      </c>
      <c r="T432" t="s">
        <v>198</v>
      </c>
      <c r="U432" t="s">
        <v>89</v>
      </c>
    </row>
    <row r="433" spans="1:21" x14ac:dyDescent="0.2">
      <c r="A433" s="27">
        <v>20</v>
      </c>
      <c r="B433" s="27" t="s">
        <v>440</v>
      </c>
      <c r="C433" s="27" t="s">
        <v>441</v>
      </c>
      <c r="D433" s="27" t="s">
        <v>221</v>
      </c>
      <c r="E433" s="27" t="s">
        <v>222</v>
      </c>
      <c r="F433" s="27" t="s">
        <v>63</v>
      </c>
      <c r="G433" s="27" t="s">
        <v>442</v>
      </c>
      <c r="H433" s="27">
        <v>0.53</v>
      </c>
      <c r="I433" s="27">
        <v>6</v>
      </c>
      <c r="J433" s="27">
        <v>1169.0999999999999</v>
      </c>
      <c r="K433" s="27">
        <v>57.1</v>
      </c>
      <c r="P433">
        <v>3760</v>
      </c>
      <c r="Q433">
        <v>156.315</v>
      </c>
      <c r="R433">
        <v>-3.7</v>
      </c>
      <c r="S433" t="s">
        <v>366</v>
      </c>
      <c r="T433" t="s">
        <v>366</v>
      </c>
      <c r="U433" t="s">
        <v>151</v>
      </c>
    </row>
    <row r="434" spans="1:21" x14ac:dyDescent="0.2">
      <c r="A434" s="27">
        <v>21</v>
      </c>
      <c r="B434" s="27" t="s">
        <v>444</v>
      </c>
      <c r="C434" s="27" t="s">
        <v>445</v>
      </c>
      <c r="D434" s="27" t="s">
        <v>221</v>
      </c>
      <c r="E434" s="27" t="s">
        <v>222</v>
      </c>
      <c r="F434" s="27" t="s">
        <v>63</v>
      </c>
      <c r="G434" s="27" t="s">
        <v>446</v>
      </c>
      <c r="H434" s="27">
        <v>0.60399999999999998</v>
      </c>
      <c r="I434" s="27">
        <v>1</v>
      </c>
      <c r="J434" s="27">
        <v>76.5</v>
      </c>
      <c r="K434" s="27">
        <v>52.9</v>
      </c>
      <c r="L434">
        <v>2554</v>
      </c>
      <c r="M434">
        <v>107.133</v>
      </c>
      <c r="N434" t="s">
        <v>443</v>
      </c>
      <c r="O434">
        <v>-1.163</v>
      </c>
    </row>
    <row r="435" spans="1:21" x14ac:dyDescent="0.2">
      <c r="A435" s="27">
        <v>21</v>
      </c>
      <c r="B435" s="27" t="s">
        <v>444</v>
      </c>
      <c r="C435" s="27" t="s">
        <v>445</v>
      </c>
      <c r="D435" s="27" t="s">
        <v>221</v>
      </c>
      <c r="E435" s="27" t="s">
        <v>222</v>
      </c>
      <c r="F435" s="27" t="s">
        <v>63</v>
      </c>
      <c r="G435" s="27" t="s">
        <v>446</v>
      </c>
      <c r="H435" s="27">
        <v>0.60399999999999998</v>
      </c>
      <c r="I435" s="27">
        <v>2</v>
      </c>
      <c r="J435" s="27">
        <v>166.4</v>
      </c>
      <c r="K435" s="27">
        <v>52.7</v>
      </c>
      <c r="L435">
        <v>2554</v>
      </c>
      <c r="M435">
        <v>106.97199999999999</v>
      </c>
      <c r="N435" t="s">
        <v>443</v>
      </c>
      <c r="O435">
        <v>-1.25</v>
      </c>
    </row>
    <row r="436" spans="1:21" x14ac:dyDescent="0.2">
      <c r="A436" s="27">
        <v>21</v>
      </c>
      <c r="B436" s="27" t="s">
        <v>444</v>
      </c>
      <c r="C436" s="27" t="s">
        <v>445</v>
      </c>
      <c r="D436" s="27" t="s">
        <v>221</v>
      </c>
      <c r="E436" s="27" t="s">
        <v>222</v>
      </c>
      <c r="F436" s="27" t="s">
        <v>63</v>
      </c>
      <c r="G436" s="27" t="s">
        <v>446</v>
      </c>
      <c r="H436" s="27">
        <v>0.60399999999999998</v>
      </c>
      <c r="I436" s="27">
        <v>3</v>
      </c>
      <c r="J436" s="27">
        <v>256.2</v>
      </c>
      <c r="K436" s="27">
        <v>52.5</v>
      </c>
      <c r="L436">
        <v>2552</v>
      </c>
      <c r="M436">
        <v>107.071</v>
      </c>
      <c r="N436" t="s">
        <v>233</v>
      </c>
      <c r="O436">
        <v>-1.222</v>
      </c>
    </row>
    <row r="437" spans="1:21" x14ac:dyDescent="0.2">
      <c r="A437" s="27">
        <v>21</v>
      </c>
      <c r="B437" s="27" t="s">
        <v>444</v>
      </c>
      <c r="C437" s="27" t="s">
        <v>445</v>
      </c>
      <c r="D437" s="27" t="s">
        <v>221</v>
      </c>
      <c r="E437" s="27" t="s">
        <v>222</v>
      </c>
      <c r="F437" s="27" t="s">
        <v>63</v>
      </c>
      <c r="G437" s="27" t="s">
        <v>446</v>
      </c>
      <c r="H437" s="27">
        <v>0.60399999999999998</v>
      </c>
      <c r="I437" s="27">
        <v>4</v>
      </c>
      <c r="J437" s="27">
        <v>355.5</v>
      </c>
      <c r="K437" s="27">
        <v>210.3</v>
      </c>
      <c r="L437">
        <v>3720</v>
      </c>
      <c r="M437">
        <v>220.791</v>
      </c>
      <c r="N437" t="s">
        <v>443</v>
      </c>
      <c r="O437">
        <v>8.5609999999999999</v>
      </c>
    </row>
    <row r="438" spans="1:21" x14ac:dyDescent="0.2">
      <c r="A438" s="27">
        <v>21</v>
      </c>
      <c r="B438" s="27" t="s">
        <v>444</v>
      </c>
      <c r="C438" s="27" t="s">
        <v>445</v>
      </c>
      <c r="D438" s="27" t="s">
        <v>221</v>
      </c>
      <c r="E438" s="27" t="s">
        <v>222</v>
      </c>
      <c r="F438" s="27" t="s">
        <v>63</v>
      </c>
      <c r="G438" s="27" t="s">
        <v>446</v>
      </c>
      <c r="H438" s="27">
        <v>0.60399999999999998</v>
      </c>
      <c r="I438" s="27">
        <v>5</v>
      </c>
      <c r="J438" s="27">
        <v>736.9</v>
      </c>
      <c r="K438" s="27">
        <v>240.6</v>
      </c>
      <c r="P438">
        <v>4234</v>
      </c>
      <c r="Q438">
        <v>306.77100000000002</v>
      </c>
      <c r="R438">
        <v>-15.71</v>
      </c>
      <c r="S438" t="s">
        <v>105</v>
      </c>
      <c r="T438" t="s">
        <v>167</v>
      </c>
      <c r="U438" t="s">
        <v>75</v>
      </c>
    </row>
    <row r="439" spans="1:21" x14ac:dyDescent="0.2">
      <c r="A439" s="27">
        <v>21</v>
      </c>
      <c r="B439" s="27" t="s">
        <v>444</v>
      </c>
      <c r="C439" s="27" t="s">
        <v>445</v>
      </c>
      <c r="D439" s="27" t="s">
        <v>221</v>
      </c>
      <c r="E439" s="27" t="s">
        <v>222</v>
      </c>
      <c r="F439" s="27" t="s">
        <v>63</v>
      </c>
      <c r="G439" s="27" t="s">
        <v>446</v>
      </c>
      <c r="H439" s="27">
        <v>0.60399999999999998</v>
      </c>
      <c r="I439" s="27">
        <v>6</v>
      </c>
      <c r="J439" s="27">
        <v>1169.4000000000001</v>
      </c>
      <c r="K439" s="27">
        <v>56.6</v>
      </c>
      <c r="P439">
        <v>3787</v>
      </c>
      <c r="Q439">
        <v>156.44399999999999</v>
      </c>
      <c r="R439">
        <v>-3.7</v>
      </c>
      <c r="S439" t="s">
        <v>178</v>
      </c>
      <c r="T439" t="s">
        <v>126</v>
      </c>
      <c r="U439" t="s">
        <v>205</v>
      </c>
    </row>
    <row r="440" spans="1:21" x14ac:dyDescent="0.2">
      <c r="A440" s="27">
        <v>22</v>
      </c>
      <c r="B440" s="27" t="s">
        <v>447</v>
      </c>
      <c r="C440" s="27" t="s">
        <v>448</v>
      </c>
      <c r="D440" s="27" t="s">
        <v>221</v>
      </c>
      <c r="E440" s="27" t="s">
        <v>222</v>
      </c>
      <c r="F440" s="27" t="s">
        <v>63</v>
      </c>
      <c r="G440" s="27" t="s">
        <v>449</v>
      </c>
      <c r="H440" s="27">
        <v>0.55500000000000005</v>
      </c>
      <c r="I440" s="27">
        <v>1</v>
      </c>
      <c r="J440" s="27">
        <v>76.7</v>
      </c>
      <c r="K440" s="27">
        <v>52.7</v>
      </c>
      <c r="L440">
        <v>2555</v>
      </c>
      <c r="M440">
        <v>106.913</v>
      </c>
      <c r="N440" t="s">
        <v>207</v>
      </c>
      <c r="O440">
        <v>-1.2050000000000001</v>
      </c>
    </row>
    <row r="441" spans="1:21" x14ac:dyDescent="0.2">
      <c r="A441" s="27">
        <v>22</v>
      </c>
      <c r="B441" s="27" t="s">
        <v>447</v>
      </c>
      <c r="C441" s="27" t="s">
        <v>448</v>
      </c>
      <c r="D441" s="27" t="s">
        <v>221</v>
      </c>
      <c r="E441" s="27" t="s">
        <v>222</v>
      </c>
      <c r="F441" s="27" t="s">
        <v>63</v>
      </c>
      <c r="G441" s="27" t="s">
        <v>449</v>
      </c>
      <c r="H441" s="27">
        <v>0.55500000000000005</v>
      </c>
      <c r="I441" s="27">
        <v>2</v>
      </c>
      <c r="J441" s="27">
        <v>166.4</v>
      </c>
      <c r="K441" s="27">
        <v>52.9</v>
      </c>
      <c r="L441">
        <v>2545</v>
      </c>
      <c r="M441">
        <v>106.875</v>
      </c>
      <c r="N441" t="s">
        <v>214</v>
      </c>
      <c r="O441">
        <v>-1.25</v>
      </c>
    </row>
    <row r="442" spans="1:21" x14ac:dyDescent="0.2">
      <c r="A442" s="27">
        <v>22</v>
      </c>
      <c r="B442" s="27" t="s">
        <v>447</v>
      </c>
      <c r="C442" s="27" t="s">
        <v>448</v>
      </c>
      <c r="D442" s="27" t="s">
        <v>221</v>
      </c>
      <c r="E442" s="27" t="s">
        <v>222</v>
      </c>
      <c r="F442" s="27" t="s">
        <v>63</v>
      </c>
      <c r="G442" s="27" t="s">
        <v>449</v>
      </c>
      <c r="H442" s="27">
        <v>0.55500000000000005</v>
      </c>
      <c r="I442" s="27">
        <v>3</v>
      </c>
      <c r="J442" s="27">
        <v>256</v>
      </c>
      <c r="K442" s="27">
        <v>52.9</v>
      </c>
      <c r="L442">
        <v>2546</v>
      </c>
      <c r="M442">
        <v>106.691</v>
      </c>
      <c r="N442" t="s">
        <v>443</v>
      </c>
      <c r="O442">
        <v>-1.298</v>
      </c>
    </row>
    <row r="443" spans="1:21" x14ac:dyDescent="0.2">
      <c r="A443" s="27">
        <v>22</v>
      </c>
      <c r="B443" s="27" t="s">
        <v>447</v>
      </c>
      <c r="C443" s="27" t="s">
        <v>448</v>
      </c>
      <c r="D443" s="27" t="s">
        <v>221</v>
      </c>
      <c r="E443" s="27" t="s">
        <v>222</v>
      </c>
      <c r="F443" s="27" t="s">
        <v>63</v>
      </c>
      <c r="G443" s="27" t="s">
        <v>449</v>
      </c>
      <c r="H443" s="27">
        <v>0.55500000000000005</v>
      </c>
      <c r="I443" s="27">
        <v>4</v>
      </c>
      <c r="J443" s="27">
        <v>356.8</v>
      </c>
      <c r="K443" s="27">
        <v>206.9</v>
      </c>
      <c r="L443">
        <v>3410</v>
      </c>
      <c r="M443">
        <v>202.727</v>
      </c>
      <c r="N443" t="s">
        <v>443</v>
      </c>
      <c r="O443">
        <v>9.8420000000000005</v>
      </c>
    </row>
    <row r="444" spans="1:21" x14ac:dyDescent="0.2">
      <c r="A444" s="27">
        <v>22</v>
      </c>
      <c r="B444" s="27" t="s">
        <v>447</v>
      </c>
      <c r="C444" s="27" t="s">
        <v>448</v>
      </c>
      <c r="D444" s="27" t="s">
        <v>221</v>
      </c>
      <c r="E444" s="27" t="s">
        <v>222</v>
      </c>
      <c r="F444" s="27" t="s">
        <v>63</v>
      </c>
      <c r="G444" s="27" t="s">
        <v>449</v>
      </c>
      <c r="H444" s="27">
        <v>0.55500000000000005</v>
      </c>
      <c r="I444" s="27">
        <v>5</v>
      </c>
      <c r="J444" s="27">
        <v>738.6</v>
      </c>
      <c r="K444" s="27">
        <v>237.4</v>
      </c>
      <c r="P444">
        <v>3977</v>
      </c>
      <c r="Q444">
        <v>285.01600000000002</v>
      </c>
      <c r="R444">
        <v>-17.309999999999999</v>
      </c>
      <c r="S444" t="s">
        <v>105</v>
      </c>
      <c r="T444" t="s">
        <v>167</v>
      </c>
      <c r="U444" t="s">
        <v>89</v>
      </c>
    </row>
    <row r="445" spans="1:21" x14ac:dyDescent="0.2">
      <c r="A445" s="27">
        <v>22</v>
      </c>
      <c r="B445" s="27" t="s">
        <v>447</v>
      </c>
      <c r="C445" s="27" t="s">
        <v>448</v>
      </c>
      <c r="D445" s="27" t="s">
        <v>221</v>
      </c>
      <c r="E445" s="27" t="s">
        <v>222</v>
      </c>
      <c r="F445" s="27" t="s">
        <v>63</v>
      </c>
      <c r="G445" s="27" t="s">
        <v>449</v>
      </c>
      <c r="H445" s="27">
        <v>0.55500000000000005</v>
      </c>
      <c r="I445" s="27">
        <v>6</v>
      </c>
      <c r="J445" s="27">
        <v>1169.0999999999999</v>
      </c>
      <c r="K445" s="27">
        <v>56.8</v>
      </c>
      <c r="P445">
        <v>3768</v>
      </c>
      <c r="Q445">
        <v>156.077</v>
      </c>
      <c r="R445">
        <v>-3.7</v>
      </c>
      <c r="S445" t="s">
        <v>98</v>
      </c>
      <c r="T445" t="s">
        <v>99</v>
      </c>
      <c r="U445" t="s">
        <v>450</v>
      </c>
    </row>
    <row r="446" spans="1:21" x14ac:dyDescent="0.2">
      <c r="A446" s="27">
        <v>23</v>
      </c>
      <c r="B446" s="27" t="s">
        <v>451</v>
      </c>
      <c r="C446" s="27" t="s">
        <v>452</v>
      </c>
      <c r="D446" s="27" t="s">
        <v>221</v>
      </c>
      <c r="E446" s="27" t="s">
        <v>222</v>
      </c>
      <c r="F446" s="27" t="s">
        <v>63</v>
      </c>
      <c r="G446" s="27" t="s">
        <v>453</v>
      </c>
      <c r="H446" s="27">
        <v>0.60099999999999998</v>
      </c>
      <c r="I446" s="27">
        <v>1</v>
      </c>
      <c r="J446" s="27">
        <v>76.7</v>
      </c>
      <c r="K446" s="27">
        <v>52.7</v>
      </c>
      <c r="L446">
        <v>2551</v>
      </c>
      <c r="M446">
        <v>106.759</v>
      </c>
      <c r="N446" t="s">
        <v>214</v>
      </c>
      <c r="O446">
        <v>-1.212</v>
      </c>
    </row>
    <row r="447" spans="1:21" x14ac:dyDescent="0.2">
      <c r="A447" s="27">
        <v>23</v>
      </c>
      <c r="B447" s="27" t="s">
        <v>451</v>
      </c>
      <c r="C447" s="27" t="s">
        <v>452</v>
      </c>
      <c r="D447" s="27" t="s">
        <v>221</v>
      </c>
      <c r="E447" s="27" t="s">
        <v>222</v>
      </c>
      <c r="F447" s="27" t="s">
        <v>63</v>
      </c>
      <c r="G447" s="27" t="s">
        <v>453</v>
      </c>
      <c r="H447" s="27">
        <v>0.60099999999999998</v>
      </c>
      <c r="I447" s="27">
        <v>2</v>
      </c>
      <c r="J447" s="27">
        <v>166.4</v>
      </c>
      <c r="K447" s="27">
        <v>52.7</v>
      </c>
      <c r="L447">
        <v>2553</v>
      </c>
      <c r="M447">
        <v>106.896</v>
      </c>
      <c r="N447" t="s">
        <v>214</v>
      </c>
      <c r="O447">
        <v>-1.25</v>
      </c>
    </row>
    <row r="448" spans="1:21" x14ac:dyDescent="0.2">
      <c r="A448" s="27">
        <v>23</v>
      </c>
      <c r="B448" s="27" t="s">
        <v>451</v>
      </c>
      <c r="C448" s="27" t="s">
        <v>452</v>
      </c>
      <c r="D448" s="27" t="s">
        <v>221</v>
      </c>
      <c r="E448" s="27" t="s">
        <v>222</v>
      </c>
      <c r="F448" s="27" t="s">
        <v>63</v>
      </c>
      <c r="G448" s="27" t="s">
        <v>453</v>
      </c>
      <c r="H448" s="27">
        <v>0.60099999999999998</v>
      </c>
      <c r="I448" s="27">
        <v>3</v>
      </c>
      <c r="J448" s="27">
        <v>256.2</v>
      </c>
      <c r="K448" s="27">
        <v>52.7</v>
      </c>
      <c r="L448">
        <v>2556</v>
      </c>
      <c r="M448">
        <v>107.06399999999999</v>
      </c>
      <c r="N448" t="s">
        <v>233</v>
      </c>
      <c r="O448">
        <v>-1.278</v>
      </c>
    </row>
    <row r="449" spans="1:21" x14ac:dyDescent="0.2">
      <c r="A449" s="27">
        <v>23</v>
      </c>
      <c r="B449" s="27" t="s">
        <v>451</v>
      </c>
      <c r="C449" s="27" t="s">
        <v>452</v>
      </c>
      <c r="D449" s="27" t="s">
        <v>221</v>
      </c>
      <c r="E449" s="27" t="s">
        <v>222</v>
      </c>
      <c r="F449" s="27" t="s">
        <v>63</v>
      </c>
      <c r="G449" s="27" t="s">
        <v>453</v>
      </c>
      <c r="H449" s="27">
        <v>0.60099999999999998</v>
      </c>
      <c r="I449" s="27">
        <v>4</v>
      </c>
      <c r="J449" s="27">
        <v>356.6</v>
      </c>
      <c r="K449" s="27">
        <v>205.9</v>
      </c>
      <c r="L449">
        <v>2992</v>
      </c>
      <c r="M449">
        <v>178.41200000000001</v>
      </c>
      <c r="N449" t="s">
        <v>443</v>
      </c>
      <c r="O449">
        <v>8.9710000000000001</v>
      </c>
    </row>
    <row r="450" spans="1:21" x14ac:dyDescent="0.2">
      <c r="A450" s="27">
        <v>23</v>
      </c>
      <c r="B450" s="27" t="s">
        <v>451</v>
      </c>
      <c r="C450" s="27" t="s">
        <v>452</v>
      </c>
      <c r="D450" s="27" t="s">
        <v>221</v>
      </c>
      <c r="E450" s="27" t="s">
        <v>222</v>
      </c>
      <c r="F450" s="27" t="s">
        <v>63</v>
      </c>
      <c r="G450" s="27" t="s">
        <v>453</v>
      </c>
      <c r="H450" s="27">
        <v>0.60099999999999998</v>
      </c>
      <c r="I450" s="27">
        <v>5</v>
      </c>
      <c r="J450" s="27">
        <v>738</v>
      </c>
      <c r="K450" s="27">
        <v>239.3</v>
      </c>
      <c r="P450">
        <v>4162</v>
      </c>
      <c r="Q450">
        <v>300.78699999999998</v>
      </c>
      <c r="R450">
        <v>-16.076000000000001</v>
      </c>
      <c r="S450" t="s">
        <v>105</v>
      </c>
      <c r="T450" t="s">
        <v>167</v>
      </c>
      <c r="U450" t="s">
        <v>75</v>
      </c>
    </row>
    <row r="451" spans="1:21" x14ac:dyDescent="0.2">
      <c r="A451" s="27">
        <v>23</v>
      </c>
      <c r="B451" s="27" t="s">
        <v>451</v>
      </c>
      <c r="C451" s="27" t="s">
        <v>452</v>
      </c>
      <c r="D451" s="27" t="s">
        <v>221</v>
      </c>
      <c r="E451" s="27" t="s">
        <v>222</v>
      </c>
      <c r="F451" s="27" t="s">
        <v>63</v>
      </c>
      <c r="G451" s="27" t="s">
        <v>453</v>
      </c>
      <c r="H451" s="27">
        <v>0.60099999999999998</v>
      </c>
      <c r="I451" s="27">
        <v>6</v>
      </c>
      <c r="J451" s="27">
        <v>1169.0999999999999</v>
      </c>
      <c r="K451" s="27">
        <v>57.1</v>
      </c>
      <c r="P451">
        <v>3770</v>
      </c>
      <c r="Q451">
        <v>156.39699999999999</v>
      </c>
      <c r="R451">
        <v>-3.7</v>
      </c>
      <c r="S451" t="s">
        <v>328</v>
      </c>
      <c r="T451" t="s">
        <v>178</v>
      </c>
      <c r="U451" t="s">
        <v>179</v>
      </c>
    </row>
    <row r="452" spans="1:21" x14ac:dyDescent="0.2">
      <c r="A452" s="27">
        <v>24</v>
      </c>
      <c r="B452" s="27" t="s">
        <v>154</v>
      </c>
      <c r="C452" s="27" t="s">
        <v>258</v>
      </c>
      <c r="D452" s="27" t="s">
        <v>221</v>
      </c>
      <c r="E452" s="27" t="s">
        <v>222</v>
      </c>
      <c r="F452" s="27" t="s">
        <v>63</v>
      </c>
      <c r="G452" s="27" t="s">
        <v>454</v>
      </c>
      <c r="H452" s="27">
        <v>0.53600000000000003</v>
      </c>
      <c r="I452" s="27">
        <v>1</v>
      </c>
      <c r="J452" s="27">
        <v>76.7</v>
      </c>
      <c r="K452" s="27">
        <v>52.7</v>
      </c>
      <c r="L452">
        <v>2552</v>
      </c>
      <c r="M452">
        <v>107.053</v>
      </c>
      <c r="N452" t="s">
        <v>214</v>
      </c>
      <c r="O452">
        <v>-1.1950000000000001</v>
      </c>
    </row>
    <row r="453" spans="1:21" x14ac:dyDescent="0.2">
      <c r="A453" s="27">
        <v>24</v>
      </c>
      <c r="B453" s="27" t="s">
        <v>154</v>
      </c>
      <c r="C453" s="27" t="s">
        <v>258</v>
      </c>
      <c r="D453" s="27" t="s">
        <v>221</v>
      </c>
      <c r="E453" s="27" t="s">
        <v>222</v>
      </c>
      <c r="F453" s="27" t="s">
        <v>63</v>
      </c>
      <c r="G453" s="27" t="s">
        <v>454</v>
      </c>
      <c r="H453" s="27">
        <v>0.53600000000000003</v>
      </c>
      <c r="I453" s="27">
        <v>2</v>
      </c>
      <c r="J453" s="27">
        <v>166.4</v>
      </c>
      <c r="K453" s="27">
        <v>52.7</v>
      </c>
      <c r="L453">
        <v>2548</v>
      </c>
      <c r="M453">
        <v>106.58199999999999</v>
      </c>
      <c r="N453" t="s">
        <v>443</v>
      </c>
      <c r="O453">
        <v>-1.25</v>
      </c>
    </row>
    <row r="454" spans="1:21" x14ac:dyDescent="0.2">
      <c r="A454" s="27">
        <v>24</v>
      </c>
      <c r="B454" s="27" t="s">
        <v>154</v>
      </c>
      <c r="C454" s="27" t="s">
        <v>258</v>
      </c>
      <c r="D454" s="27" t="s">
        <v>221</v>
      </c>
      <c r="E454" s="27" t="s">
        <v>222</v>
      </c>
      <c r="F454" s="27" t="s">
        <v>63</v>
      </c>
      <c r="G454" s="27" t="s">
        <v>454</v>
      </c>
      <c r="H454" s="27">
        <v>0.53600000000000003</v>
      </c>
      <c r="I454" s="27">
        <v>3</v>
      </c>
      <c r="J454" s="27">
        <v>256.2</v>
      </c>
      <c r="K454" s="27">
        <v>52.7</v>
      </c>
      <c r="L454">
        <v>2549</v>
      </c>
      <c r="M454">
        <v>106.827</v>
      </c>
      <c r="N454" t="s">
        <v>233</v>
      </c>
      <c r="O454">
        <v>-1.2509999999999999</v>
      </c>
    </row>
    <row r="455" spans="1:21" x14ac:dyDescent="0.2">
      <c r="A455" s="27">
        <v>24</v>
      </c>
      <c r="B455" s="27" t="s">
        <v>154</v>
      </c>
      <c r="C455" s="27" t="s">
        <v>258</v>
      </c>
      <c r="D455" s="27" t="s">
        <v>221</v>
      </c>
      <c r="E455" s="27" t="s">
        <v>222</v>
      </c>
      <c r="F455" s="27" t="s">
        <v>63</v>
      </c>
      <c r="G455" s="27" t="s">
        <v>454</v>
      </c>
      <c r="H455" s="27">
        <v>0.53600000000000003</v>
      </c>
      <c r="I455" s="27">
        <v>4</v>
      </c>
      <c r="J455" s="27">
        <v>356.3</v>
      </c>
      <c r="K455" s="27">
        <v>208.8</v>
      </c>
      <c r="L455">
        <v>3427</v>
      </c>
      <c r="M455">
        <v>203.256</v>
      </c>
      <c r="N455" t="s">
        <v>233</v>
      </c>
      <c r="O455">
        <v>13.236000000000001</v>
      </c>
    </row>
    <row r="456" spans="1:21" x14ac:dyDescent="0.2">
      <c r="A456" s="27">
        <v>24</v>
      </c>
      <c r="B456" s="27" t="s">
        <v>154</v>
      </c>
      <c r="C456" s="27" t="s">
        <v>258</v>
      </c>
      <c r="D456" s="27" t="s">
        <v>221</v>
      </c>
      <c r="E456" s="27" t="s">
        <v>222</v>
      </c>
      <c r="F456" s="27" t="s">
        <v>63</v>
      </c>
      <c r="G456" s="27" t="s">
        <v>454</v>
      </c>
      <c r="H456" s="27">
        <v>0.53600000000000003</v>
      </c>
      <c r="I456" s="27">
        <v>5</v>
      </c>
      <c r="J456" s="27">
        <v>738.2</v>
      </c>
      <c r="K456" s="27">
        <v>241</v>
      </c>
      <c r="P456">
        <v>4215</v>
      </c>
      <c r="Q456">
        <v>303.52699999999999</v>
      </c>
      <c r="R456">
        <v>-15.19</v>
      </c>
      <c r="S456" t="s">
        <v>105</v>
      </c>
      <c r="T456" t="s">
        <v>167</v>
      </c>
      <c r="U456" t="s">
        <v>75</v>
      </c>
    </row>
    <row r="457" spans="1:21" x14ac:dyDescent="0.2">
      <c r="A457" s="27">
        <v>24</v>
      </c>
      <c r="B457" s="27" t="s">
        <v>154</v>
      </c>
      <c r="C457" s="27" t="s">
        <v>258</v>
      </c>
      <c r="D457" s="27" t="s">
        <v>221</v>
      </c>
      <c r="E457" s="27" t="s">
        <v>222</v>
      </c>
      <c r="F457" s="27" t="s">
        <v>63</v>
      </c>
      <c r="G457" s="27" t="s">
        <v>454</v>
      </c>
      <c r="H457" s="27">
        <v>0.53600000000000003</v>
      </c>
      <c r="I457" s="27">
        <v>6</v>
      </c>
      <c r="J457" s="27">
        <v>1169.0999999999999</v>
      </c>
      <c r="K457" s="27">
        <v>57.3</v>
      </c>
      <c r="P457">
        <v>3768</v>
      </c>
      <c r="Q457">
        <v>156.429</v>
      </c>
      <c r="R457">
        <v>-3.7</v>
      </c>
      <c r="S457" t="s">
        <v>177</v>
      </c>
      <c r="T457" t="s">
        <v>126</v>
      </c>
      <c r="U457" t="s">
        <v>69</v>
      </c>
    </row>
    <row r="458" spans="1:21" x14ac:dyDescent="0.2">
      <c r="A458" s="27">
        <v>25</v>
      </c>
      <c r="B458" s="27" t="s">
        <v>61</v>
      </c>
      <c r="C458" s="27" t="s">
        <v>429</v>
      </c>
      <c r="D458" s="27" t="s">
        <v>221</v>
      </c>
      <c r="E458" s="27" t="s">
        <v>222</v>
      </c>
      <c r="F458" s="27" t="s">
        <v>63</v>
      </c>
      <c r="G458" s="27" t="s">
        <v>455</v>
      </c>
      <c r="H458" s="27">
        <v>0.59499999999999997</v>
      </c>
      <c r="I458" s="27">
        <v>1</v>
      </c>
      <c r="J458" s="27">
        <v>76.900000000000006</v>
      </c>
      <c r="K458" s="27">
        <v>52.7</v>
      </c>
      <c r="L458">
        <v>2549</v>
      </c>
      <c r="M458">
        <v>106.72199999999999</v>
      </c>
      <c r="N458" t="s">
        <v>214</v>
      </c>
      <c r="O458">
        <v>-1.2110000000000001</v>
      </c>
    </row>
    <row r="459" spans="1:21" x14ac:dyDescent="0.2">
      <c r="A459" s="27">
        <v>25</v>
      </c>
      <c r="B459" s="27" t="s">
        <v>61</v>
      </c>
      <c r="C459" s="27" t="s">
        <v>429</v>
      </c>
      <c r="D459" s="27" t="s">
        <v>221</v>
      </c>
      <c r="E459" s="27" t="s">
        <v>222</v>
      </c>
      <c r="F459" s="27" t="s">
        <v>63</v>
      </c>
      <c r="G459" s="27" t="s">
        <v>455</v>
      </c>
      <c r="H459" s="27">
        <v>0.59499999999999997</v>
      </c>
      <c r="I459" s="27">
        <v>2</v>
      </c>
      <c r="J459" s="27">
        <v>166.6</v>
      </c>
      <c r="K459" s="27">
        <v>52.7</v>
      </c>
      <c r="L459">
        <v>2553</v>
      </c>
      <c r="M459">
        <v>107.124</v>
      </c>
      <c r="N459" t="s">
        <v>443</v>
      </c>
      <c r="O459">
        <v>-1.25</v>
      </c>
    </row>
    <row r="460" spans="1:21" x14ac:dyDescent="0.2">
      <c r="A460" s="27">
        <v>25</v>
      </c>
      <c r="B460" s="27" t="s">
        <v>61</v>
      </c>
      <c r="C460" s="27" t="s">
        <v>429</v>
      </c>
      <c r="D460" s="27" t="s">
        <v>221</v>
      </c>
      <c r="E460" s="27" t="s">
        <v>222</v>
      </c>
      <c r="F460" s="27" t="s">
        <v>63</v>
      </c>
      <c r="G460" s="27" t="s">
        <v>455</v>
      </c>
      <c r="H460" s="27">
        <v>0.59499999999999997</v>
      </c>
      <c r="I460" s="27">
        <v>3</v>
      </c>
      <c r="J460" s="27">
        <v>256.39999999999998</v>
      </c>
      <c r="K460" s="27">
        <v>52.7</v>
      </c>
      <c r="L460">
        <v>2559</v>
      </c>
      <c r="M460">
        <v>107.24299999999999</v>
      </c>
      <c r="N460" t="s">
        <v>233</v>
      </c>
      <c r="O460">
        <v>-1.278</v>
      </c>
    </row>
    <row r="461" spans="1:21" x14ac:dyDescent="0.2">
      <c r="A461" s="27">
        <v>25</v>
      </c>
      <c r="B461" s="27" t="s">
        <v>61</v>
      </c>
      <c r="C461" s="27" t="s">
        <v>429</v>
      </c>
      <c r="D461" s="27" t="s">
        <v>221</v>
      </c>
      <c r="E461" s="27" t="s">
        <v>222</v>
      </c>
      <c r="F461" s="27" t="s">
        <v>63</v>
      </c>
      <c r="G461" s="27" t="s">
        <v>455</v>
      </c>
      <c r="H461" s="27">
        <v>0.59499999999999997</v>
      </c>
      <c r="I461" s="27">
        <v>4</v>
      </c>
      <c r="J461" s="27">
        <v>356.3</v>
      </c>
      <c r="K461" s="27">
        <v>208.8</v>
      </c>
      <c r="L461">
        <v>3522</v>
      </c>
      <c r="M461">
        <v>208.50200000000001</v>
      </c>
      <c r="N461" t="s">
        <v>233</v>
      </c>
      <c r="O461">
        <v>6.44</v>
      </c>
    </row>
    <row r="462" spans="1:21" x14ac:dyDescent="0.2">
      <c r="A462" s="27">
        <v>25</v>
      </c>
      <c r="B462" s="27" t="s">
        <v>61</v>
      </c>
      <c r="C462" s="27" t="s">
        <v>429</v>
      </c>
      <c r="D462" s="27" t="s">
        <v>221</v>
      </c>
      <c r="E462" s="27" t="s">
        <v>222</v>
      </c>
      <c r="F462" s="27" t="s">
        <v>63</v>
      </c>
      <c r="G462" s="27" t="s">
        <v>455</v>
      </c>
      <c r="H462" s="27">
        <v>0.59499999999999997</v>
      </c>
      <c r="I462" s="27">
        <v>5</v>
      </c>
      <c r="J462" s="27">
        <v>738</v>
      </c>
      <c r="K462" s="27">
        <v>245.6</v>
      </c>
      <c r="P462">
        <v>4768</v>
      </c>
      <c r="Q462">
        <v>344.09800000000001</v>
      </c>
      <c r="R462">
        <v>-25.356000000000002</v>
      </c>
      <c r="S462" t="s">
        <v>105</v>
      </c>
      <c r="T462" t="s">
        <v>167</v>
      </c>
      <c r="U462" t="s">
        <v>81</v>
      </c>
    </row>
    <row r="463" spans="1:21" x14ac:dyDescent="0.2">
      <c r="A463" s="27">
        <v>25</v>
      </c>
      <c r="B463" s="27" t="s">
        <v>61</v>
      </c>
      <c r="C463" s="27" t="s">
        <v>429</v>
      </c>
      <c r="D463" s="27" t="s">
        <v>221</v>
      </c>
      <c r="E463" s="27" t="s">
        <v>222</v>
      </c>
      <c r="F463" s="27" t="s">
        <v>63</v>
      </c>
      <c r="G463" s="27" t="s">
        <v>455</v>
      </c>
      <c r="H463" s="27">
        <v>0.59499999999999997</v>
      </c>
      <c r="I463" s="27">
        <v>6</v>
      </c>
      <c r="J463" s="27">
        <v>1169.5999999999999</v>
      </c>
      <c r="K463" s="27">
        <v>56.8</v>
      </c>
      <c r="P463">
        <v>3788</v>
      </c>
      <c r="Q463">
        <v>156.52600000000001</v>
      </c>
      <c r="R463">
        <v>-3.7</v>
      </c>
      <c r="S463" t="s">
        <v>144</v>
      </c>
      <c r="T463" t="s">
        <v>118</v>
      </c>
      <c r="U463" t="s">
        <v>119</v>
      </c>
    </row>
    <row r="464" spans="1:21" x14ac:dyDescent="0.2">
      <c r="A464" s="27">
        <v>26</v>
      </c>
      <c r="B464" s="27" t="s">
        <v>456</v>
      </c>
      <c r="C464" s="27" t="s">
        <v>87</v>
      </c>
      <c r="D464" s="27" t="s">
        <v>221</v>
      </c>
      <c r="E464" s="27" t="s">
        <v>222</v>
      </c>
      <c r="F464" s="27" t="s">
        <v>63</v>
      </c>
      <c r="G464" s="27" t="s">
        <v>457</v>
      </c>
      <c r="H464" s="27">
        <v>0.52300000000000002</v>
      </c>
      <c r="I464" s="27">
        <v>1</v>
      </c>
      <c r="J464" s="27">
        <v>76.7</v>
      </c>
      <c r="K464" s="27">
        <v>52.7</v>
      </c>
      <c r="L464">
        <v>2558</v>
      </c>
      <c r="M464">
        <v>107.27500000000001</v>
      </c>
      <c r="N464" t="s">
        <v>214</v>
      </c>
      <c r="O464">
        <v>-1.2230000000000001</v>
      </c>
    </row>
    <row r="465" spans="1:21" x14ac:dyDescent="0.2">
      <c r="A465" s="27">
        <v>26</v>
      </c>
      <c r="B465" s="27" t="s">
        <v>456</v>
      </c>
      <c r="C465" s="27" t="s">
        <v>87</v>
      </c>
      <c r="D465" s="27" t="s">
        <v>221</v>
      </c>
      <c r="E465" s="27" t="s">
        <v>222</v>
      </c>
      <c r="F465" s="27" t="s">
        <v>63</v>
      </c>
      <c r="G465" s="27" t="s">
        <v>457</v>
      </c>
      <c r="H465" s="27">
        <v>0.52300000000000002</v>
      </c>
      <c r="I465" s="27">
        <v>2</v>
      </c>
      <c r="J465" s="27">
        <v>166.4</v>
      </c>
      <c r="K465" s="27">
        <v>52.9</v>
      </c>
      <c r="L465">
        <v>2550</v>
      </c>
      <c r="M465">
        <v>106.99</v>
      </c>
      <c r="N465" t="s">
        <v>443</v>
      </c>
      <c r="O465">
        <v>-1.25</v>
      </c>
    </row>
    <row r="466" spans="1:21" x14ac:dyDescent="0.2">
      <c r="A466" s="27">
        <v>26</v>
      </c>
      <c r="B466" s="27" t="s">
        <v>456</v>
      </c>
      <c r="C466" s="27" t="s">
        <v>87</v>
      </c>
      <c r="D466" s="27" t="s">
        <v>221</v>
      </c>
      <c r="E466" s="27" t="s">
        <v>222</v>
      </c>
      <c r="F466" s="27" t="s">
        <v>63</v>
      </c>
      <c r="G466" s="27" t="s">
        <v>457</v>
      </c>
      <c r="H466" s="27">
        <v>0.52300000000000002</v>
      </c>
      <c r="I466" s="27">
        <v>3</v>
      </c>
      <c r="J466" s="27">
        <v>256.2</v>
      </c>
      <c r="K466" s="27">
        <v>52.7</v>
      </c>
      <c r="L466">
        <v>2554</v>
      </c>
      <c r="M466">
        <v>106.962</v>
      </c>
      <c r="N466" t="s">
        <v>233</v>
      </c>
      <c r="O466">
        <v>-1.2629999999999999</v>
      </c>
    </row>
    <row r="467" spans="1:21" x14ac:dyDescent="0.2">
      <c r="A467" s="27">
        <v>26</v>
      </c>
      <c r="B467" s="27" t="s">
        <v>456</v>
      </c>
      <c r="C467" s="27" t="s">
        <v>87</v>
      </c>
      <c r="D467" s="27" t="s">
        <v>221</v>
      </c>
      <c r="E467" s="27" t="s">
        <v>222</v>
      </c>
      <c r="F467" s="27" t="s">
        <v>63</v>
      </c>
      <c r="G467" s="27" t="s">
        <v>457</v>
      </c>
      <c r="H467" s="27">
        <v>0.52300000000000002</v>
      </c>
      <c r="I467" s="27">
        <v>4</v>
      </c>
      <c r="J467" s="27">
        <v>356.1</v>
      </c>
      <c r="K467" s="27">
        <v>193.5</v>
      </c>
      <c r="L467">
        <v>2597</v>
      </c>
      <c r="M467">
        <v>155.078</v>
      </c>
      <c r="N467" t="s">
        <v>233</v>
      </c>
      <c r="O467">
        <v>8.9220000000000006</v>
      </c>
    </row>
    <row r="468" spans="1:21" x14ac:dyDescent="0.2">
      <c r="A468" s="27">
        <v>26</v>
      </c>
      <c r="B468" s="27" t="s">
        <v>456</v>
      </c>
      <c r="C468" s="27" t="s">
        <v>87</v>
      </c>
      <c r="D468" s="27" t="s">
        <v>221</v>
      </c>
      <c r="E468" s="27" t="s">
        <v>222</v>
      </c>
      <c r="F468" s="27" t="s">
        <v>63</v>
      </c>
      <c r="G468" s="27" t="s">
        <v>457</v>
      </c>
      <c r="H468" s="27">
        <v>0.52300000000000002</v>
      </c>
      <c r="I468" s="27">
        <v>5</v>
      </c>
      <c r="J468" s="27">
        <v>737.6</v>
      </c>
      <c r="K468" s="27">
        <v>236.4</v>
      </c>
      <c r="P468">
        <v>3658</v>
      </c>
      <c r="Q468">
        <v>262.61200000000002</v>
      </c>
      <c r="R468">
        <v>-16.004000000000001</v>
      </c>
      <c r="S468" t="s">
        <v>123</v>
      </c>
      <c r="T468" t="s">
        <v>167</v>
      </c>
      <c r="U468" t="s">
        <v>75</v>
      </c>
    </row>
    <row r="469" spans="1:21" x14ac:dyDescent="0.2">
      <c r="A469" s="27">
        <v>26</v>
      </c>
      <c r="B469" s="27" t="s">
        <v>456</v>
      </c>
      <c r="C469" s="27" t="s">
        <v>87</v>
      </c>
      <c r="D469" s="27" t="s">
        <v>221</v>
      </c>
      <c r="E469" s="27" t="s">
        <v>222</v>
      </c>
      <c r="F469" s="27" t="s">
        <v>63</v>
      </c>
      <c r="G469" s="27" t="s">
        <v>457</v>
      </c>
      <c r="H469" s="27">
        <v>0.52300000000000002</v>
      </c>
      <c r="I469" s="27">
        <v>6</v>
      </c>
      <c r="J469" s="27">
        <v>1169.0999999999999</v>
      </c>
      <c r="K469" s="27">
        <v>57.3</v>
      </c>
      <c r="P469">
        <v>3772</v>
      </c>
      <c r="Q469">
        <v>156.47999999999999</v>
      </c>
      <c r="R469">
        <v>-3.7</v>
      </c>
      <c r="S469" t="s">
        <v>163</v>
      </c>
      <c r="T469" t="s">
        <v>317</v>
      </c>
      <c r="U469" t="s">
        <v>85</v>
      </c>
    </row>
    <row r="470" spans="1:21" x14ac:dyDescent="0.2">
      <c r="A470" s="27">
        <v>27</v>
      </c>
      <c r="B470" s="27" t="s">
        <v>458</v>
      </c>
      <c r="C470" s="27" t="s">
        <v>92</v>
      </c>
      <c r="D470" s="27" t="s">
        <v>221</v>
      </c>
      <c r="E470" s="27" t="s">
        <v>222</v>
      </c>
      <c r="F470" s="27" t="s">
        <v>63</v>
      </c>
      <c r="G470" s="27" t="s">
        <v>459</v>
      </c>
      <c r="H470" s="27">
        <v>0.49299999999999999</v>
      </c>
      <c r="I470" s="27">
        <v>1</v>
      </c>
      <c r="J470" s="27">
        <v>76.7</v>
      </c>
      <c r="K470" s="27">
        <v>52.9</v>
      </c>
      <c r="L470">
        <v>2561</v>
      </c>
      <c r="M470">
        <v>107.348</v>
      </c>
      <c r="N470" t="s">
        <v>234</v>
      </c>
      <c r="O470">
        <v>-1.2170000000000001</v>
      </c>
    </row>
    <row r="471" spans="1:21" x14ac:dyDescent="0.2">
      <c r="A471" s="27">
        <v>27</v>
      </c>
      <c r="B471" s="27" t="s">
        <v>458</v>
      </c>
      <c r="C471" s="27" t="s">
        <v>92</v>
      </c>
      <c r="D471" s="27" t="s">
        <v>221</v>
      </c>
      <c r="E471" s="27" t="s">
        <v>222</v>
      </c>
      <c r="F471" s="27" t="s">
        <v>63</v>
      </c>
      <c r="G471" s="27" t="s">
        <v>459</v>
      </c>
      <c r="H471" s="27">
        <v>0.49299999999999999</v>
      </c>
      <c r="I471" s="27">
        <v>2</v>
      </c>
      <c r="J471" s="27">
        <v>166.6</v>
      </c>
      <c r="K471" s="27">
        <v>52.7</v>
      </c>
      <c r="L471">
        <v>2562</v>
      </c>
      <c r="M471">
        <v>107.316</v>
      </c>
      <c r="N471" t="s">
        <v>234</v>
      </c>
      <c r="O471">
        <v>-1.25</v>
      </c>
    </row>
    <row r="472" spans="1:21" x14ac:dyDescent="0.2">
      <c r="A472" s="27">
        <v>27</v>
      </c>
      <c r="B472" s="27" t="s">
        <v>458</v>
      </c>
      <c r="C472" s="27" t="s">
        <v>92</v>
      </c>
      <c r="D472" s="27" t="s">
        <v>221</v>
      </c>
      <c r="E472" s="27" t="s">
        <v>222</v>
      </c>
      <c r="F472" s="27" t="s">
        <v>63</v>
      </c>
      <c r="G472" s="27" t="s">
        <v>459</v>
      </c>
      <c r="H472" s="27">
        <v>0.49299999999999999</v>
      </c>
      <c r="I472" s="27">
        <v>3</v>
      </c>
      <c r="J472" s="27">
        <v>256.2</v>
      </c>
      <c r="K472" s="27">
        <v>52.7</v>
      </c>
      <c r="L472">
        <v>2564</v>
      </c>
      <c r="M472">
        <v>107.39</v>
      </c>
      <c r="N472" t="s">
        <v>239</v>
      </c>
      <c r="O472">
        <v>-1.2829999999999999</v>
      </c>
    </row>
    <row r="473" spans="1:21" x14ac:dyDescent="0.2">
      <c r="A473" s="27">
        <v>27</v>
      </c>
      <c r="B473" s="27" t="s">
        <v>458</v>
      </c>
      <c r="C473" s="27" t="s">
        <v>92</v>
      </c>
      <c r="D473" s="27" t="s">
        <v>221</v>
      </c>
      <c r="E473" s="27" t="s">
        <v>222</v>
      </c>
      <c r="F473" s="27" t="s">
        <v>63</v>
      </c>
      <c r="G473" s="27" t="s">
        <v>459</v>
      </c>
      <c r="H473" s="27">
        <v>0.49299999999999999</v>
      </c>
      <c r="I473" s="27">
        <v>4</v>
      </c>
      <c r="J473" s="27">
        <v>355.7</v>
      </c>
      <c r="K473" s="27">
        <v>204</v>
      </c>
      <c r="L473">
        <v>2934</v>
      </c>
      <c r="M473">
        <v>174.79</v>
      </c>
      <c r="N473" t="s">
        <v>234</v>
      </c>
      <c r="O473">
        <v>9.0939999999999994</v>
      </c>
    </row>
    <row r="474" spans="1:21" x14ac:dyDescent="0.2">
      <c r="A474" s="27">
        <v>27</v>
      </c>
      <c r="B474" s="27" t="s">
        <v>458</v>
      </c>
      <c r="C474" s="27" t="s">
        <v>92</v>
      </c>
      <c r="D474" s="27" t="s">
        <v>221</v>
      </c>
      <c r="E474" s="27" t="s">
        <v>222</v>
      </c>
      <c r="F474" s="27" t="s">
        <v>63</v>
      </c>
      <c r="G474" s="27" t="s">
        <v>459</v>
      </c>
      <c r="H474" s="27">
        <v>0.49299999999999999</v>
      </c>
      <c r="I474" s="27">
        <v>5</v>
      </c>
      <c r="J474" s="27">
        <v>735.9</v>
      </c>
      <c r="K474" s="27">
        <v>237.6</v>
      </c>
      <c r="P474">
        <v>3539</v>
      </c>
      <c r="Q474">
        <v>254.09800000000001</v>
      </c>
      <c r="R474">
        <v>-16.492999999999999</v>
      </c>
      <c r="S474" t="s">
        <v>105</v>
      </c>
      <c r="T474" t="s">
        <v>241</v>
      </c>
      <c r="U474" t="s">
        <v>89</v>
      </c>
    </row>
    <row r="475" spans="1:21" x14ac:dyDescent="0.2">
      <c r="A475" s="27">
        <v>27</v>
      </c>
      <c r="B475" s="27" t="s">
        <v>458</v>
      </c>
      <c r="C475" s="27" t="s">
        <v>92</v>
      </c>
      <c r="D475" s="27" t="s">
        <v>221</v>
      </c>
      <c r="E475" s="27" t="s">
        <v>222</v>
      </c>
      <c r="F475" s="27" t="s">
        <v>63</v>
      </c>
      <c r="G475" s="27" t="s">
        <v>459</v>
      </c>
      <c r="H475" s="27">
        <v>0.49299999999999999</v>
      </c>
      <c r="I475" s="27">
        <v>6</v>
      </c>
      <c r="J475" s="27">
        <v>1169.4000000000001</v>
      </c>
      <c r="K475" s="27">
        <v>57.1</v>
      </c>
      <c r="P475">
        <v>3782</v>
      </c>
      <c r="Q475">
        <v>156.53200000000001</v>
      </c>
      <c r="R475">
        <v>-3.7</v>
      </c>
      <c r="S475" t="s">
        <v>192</v>
      </c>
      <c r="T475" t="s">
        <v>163</v>
      </c>
      <c r="U475" t="s">
        <v>183</v>
      </c>
    </row>
    <row r="476" spans="1:21" x14ac:dyDescent="0.2">
      <c r="A476" s="27">
        <v>28</v>
      </c>
      <c r="B476" s="27" t="s">
        <v>460</v>
      </c>
      <c r="C476" s="27" t="s">
        <v>101</v>
      </c>
      <c r="D476" s="27" t="s">
        <v>221</v>
      </c>
      <c r="E476" s="27" t="s">
        <v>222</v>
      </c>
      <c r="F476" s="27" t="s">
        <v>63</v>
      </c>
      <c r="G476" s="27" t="s">
        <v>461</v>
      </c>
      <c r="H476" s="27">
        <v>0.60299999999999998</v>
      </c>
      <c r="I476" s="27">
        <v>1</v>
      </c>
      <c r="J476" s="27">
        <v>76.7</v>
      </c>
      <c r="K476" s="27">
        <v>52.7</v>
      </c>
      <c r="L476">
        <v>2560</v>
      </c>
      <c r="M476">
        <v>107.254</v>
      </c>
      <c r="N476" t="s">
        <v>234</v>
      </c>
      <c r="O476">
        <v>-1.196</v>
      </c>
    </row>
    <row r="477" spans="1:21" x14ac:dyDescent="0.2">
      <c r="A477" s="27">
        <v>28</v>
      </c>
      <c r="B477" s="27" t="s">
        <v>460</v>
      </c>
      <c r="C477" s="27" t="s">
        <v>101</v>
      </c>
      <c r="D477" s="27" t="s">
        <v>221</v>
      </c>
      <c r="E477" s="27" t="s">
        <v>222</v>
      </c>
      <c r="F477" s="27" t="s">
        <v>63</v>
      </c>
      <c r="G477" s="27" t="s">
        <v>461</v>
      </c>
      <c r="H477" s="27">
        <v>0.60299999999999998</v>
      </c>
      <c r="I477" s="27">
        <v>2</v>
      </c>
      <c r="J477" s="27">
        <v>166.6</v>
      </c>
      <c r="K477" s="27">
        <v>52.7</v>
      </c>
      <c r="L477">
        <v>2554</v>
      </c>
      <c r="M477">
        <v>107.131</v>
      </c>
      <c r="N477" t="s">
        <v>239</v>
      </c>
      <c r="O477">
        <v>-1.25</v>
      </c>
    </row>
    <row r="478" spans="1:21" x14ac:dyDescent="0.2">
      <c r="A478" s="27">
        <v>28</v>
      </c>
      <c r="B478" s="27" t="s">
        <v>460</v>
      </c>
      <c r="C478" s="27" t="s">
        <v>101</v>
      </c>
      <c r="D478" s="27" t="s">
        <v>221</v>
      </c>
      <c r="E478" s="27" t="s">
        <v>222</v>
      </c>
      <c r="F478" s="27" t="s">
        <v>63</v>
      </c>
      <c r="G478" s="27" t="s">
        <v>461</v>
      </c>
      <c r="H478" s="27">
        <v>0.60299999999999998</v>
      </c>
      <c r="I478" s="27">
        <v>3</v>
      </c>
      <c r="J478" s="27">
        <v>256.2</v>
      </c>
      <c r="K478" s="27">
        <v>52.7</v>
      </c>
      <c r="L478">
        <v>2556</v>
      </c>
      <c r="M478">
        <v>107.06100000000001</v>
      </c>
      <c r="N478" t="s">
        <v>240</v>
      </c>
      <c r="O478">
        <v>-1.2669999999999999</v>
      </c>
    </row>
    <row r="479" spans="1:21" x14ac:dyDescent="0.2">
      <c r="A479" s="27">
        <v>28</v>
      </c>
      <c r="B479" s="27" t="s">
        <v>460</v>
      </c>
      <c r="C479" s="27" t="s">
        <v>101</v>
      </c>
      <c r="D479" s="27" t="s">
        <v>221</v>
      </c>
      <c r="E479" s="27" t="s">
        <v>222</v>
      </c>
      <c r="F479" s="27" t="s">
        <v>63</v>
      </c>
      <c r="G479" s="27" t="s">
        <v>461</v>
      </c>
      <c r="H479" s="27">
        <v>0.60299999999999998</v>
      </c>
      <c r="I479" s="27">
        <v>4</v>
      </c>
      <c r="J479" s="27">
        <v>355.9</v>
      </c>
      <c r="K479" s="27">
        <v>209</v>
      </c>
      <c r="L479">
        <v>3433</v>
      </c>
      <c r="M479">
        <v>204.548</v>
      </c>
      <c r="N479" t="s">
        <v>240</v>
      </c>
      <c r="O479">
        <v>8.6720000000000006</v>
      </c>
    </row>
    <row r="480" spans="1:21" x14ac:dyDescent="0.2">
      <c r="A480" s="27">
        <v>28</v>
      </c>
      <c r="B480" s="27" t="s">
        <v>460</v>
      </c>
      <c r="C480" s="27" t="s">
        <v>101</v>
      </c>
      <c r="D480" s="27" t="s">
        <v>221</v>
      </c>
      <c r="E480" s="27" t="s">
        <v>222</v>
      </c>
      <c r="F480" s="27" t="s">
        <v>63</v>
      </c>
      <c r="G480" s="27" t="s">
        <v>461</v>
      </c>
      <c r="H480" s="27">
        <v>0.60299999999999998</v>
      </c>
      <c r="I480" s="27">
        <v>5</v>
      </c>
      <c r="J480" s="27">
        <v>736.9</v>
      </c>
      <c r="K480" s="27">
        <v>244.1</v>
      </c>
      <c r="P480">
        <v>4388</v>
      </c>
      <c r="Q480">
        <v>318.95699999999999</v>
      </c>
      <c r="R480">
        <v>-17.122</v>
      </c>
      <c r="S480" t="s">
        <v>146</v>
      </c>
      <c r="T480" t="s">
        <v>241</v>
      </c>
      <c r="U480" t="s">
        <v>111</v>
      </c>
    </row>
    <row r="481" spans="1:21" x14ac:dyDescent="0.2">
      <c r="A481" s="27">
        <v>28</v>
      </c>
      <c r="B481" s="27" t="s">
        <v>460</v>
      </c>
      <c r="C481" s="27" t="s">
        <v>101</v>
      </c>
      <c r="D481" s="27" t="s">
        <v>221</v>
      </c>
      <c r="E481" s="27" t="s">
        <v>222</v>
      </c>
      <c r="F481" s="27" t="s">
        <v>63</v>
      </c>
      <c r="G481" s="27" t="s">
        <v>461</v>
      </c>
      <c r="H481" s="27">
        <v>0.60299999999999998</v>
      </c>
      <c r="I481" s="27">
        <v>6</v>
      </c>
      <c r="J481" s="27">
        <v>1169.4000000000001</v>
      </c>
      <c r="K481" s="27">
        <v>56.6</v>
      </c>
      <c r="P481">
        <v>3779</v>
      </c>
      <c r="Q481">
        <v>156.62799999999999</v>
      </c>
      <c r="R481">
        <v>-3.7</v>
      </c>
      <c r="S481" t="s">
        <v>125</v>
      </c>
      <c r="T481" t="s">
        <v>113</v>
      </c>
      <c r="U481" t="s">
        <v>205</v>
      </c>
    </row>
    <row r="482" spans="1:21" x14ac:dyDescent="0.2">
      <c r="A482" s="27">
        <v>29</v>
      </c>
      <c r="B482" s="27" t="s">
        <v>462</v>
      </c>
      <c r="C482" s="27" t="s">
        <v>109</v>
      </c>
      <c r="D482" s="27" t="s">
        <v>221</v>
      </c>
      <c r="E482" s="27" t="s">
        <v>222</v>
      </c>
      <c r="F482" s="27" t="s">
        <v>63</v>
      </c>
      <c r="G482" s="27" t="s">
        <v>463</v>
      </c>
      <c r="H482" s="27">
        <v>0.495</v>
      </c>
      <c r="I482" s="27">
        <v>1</v>
      </c>
      <c r="J482" s="27">
        <v>76.7</v>
      </c>
      <c r="K482" s="27">
        <v>52.9</v>
      </c>
      <c r="L482">
        <v>2562</v>
      </c>
      <c r="M482">
        <v>107.378</v>
      </c>
      <c r="N482" t="s">
        <v>233</v>
      </c>
      <c r="O482">
        <v>-1.206</v>
      </c>
    </row>
    <row r="483" spans="1:21" x14ac:dyDescent="0.2">
      <c r="A483" s="27">
        <v>29</v>
      </c>
      <c r="B483" s="27" t="s">
        <v>462</v>
      </c>
      <c r="C483" s="27" t="s">
        <v>109</v>
      </c>
      <c r="D483" s="27" t="s">
        <v>221</v>
      </c>
      <c r="E483" s="27" t="s">
        <v>222</v>
      </c>
      <c r="F483" s="27" t="s">
        <v>63</v>
      </c>
      <c r="G483" s="27" t="s">
        <v>463</v>
      </c>
      <c r="H483" s="27">
        <v>0.495</v>
      </c>
      <c r="I483" s="27">
        <v>2</v>
      </c>
      <c r="J483" s="27">
        <v>166.6</v>
      </c>
      <c r="K483" s="27">
        <v>52.7</v>
      </c>
      <c r="L483">
        <v>2564</v>
      </c>
      <c r="M483">
        <v>107.30800000000001</v>
      </c>
      <c r="N483" t="s">
        <v>234</v>
      </c>
      <c r="O483">
        <v>-1.25</v>
      </c>
    </row>
    <row r="484" spans="1:21" x14ac:dyDescent="0.2">
      <c r="A484" s="27">
        <v>29</v>
      </c>
      <c r="B484" s="27" t="s">
        <v>462</v>
      </c>
      <c r="C484" s="27" t="s">
        <v>109</v>
      </c>
      <c r="D484" s="27" t="s">
        <v>221</v>
      </c>
      <c r="E484" s="27" t="s">
        <v>222</v>
      </c>
      <c r="F484" s="27" t="s">
        <v>63</v>
      </c>
      <c r="G484" s="27" t="s">
        <v>463</v>
      </c>
      <c r="H484" s="27">
        <v>0.495</v>
      </c>
      <c r="I484" s="27">
        <v>3</v>
      </c>
      <c r="J484" s="27">
        <v>256.2</v>
      </c>
      <c r="K484" s="27">
        <v>52.7</v>
      </c>
      <c r="L484">
        <v>2564</v>
      </c>
      <c r="M484">
        <v>107.538</v>
      </c>
      <c r="N484" t="s">
        <v>239</v>
      </c>
      <c r="O484">
        <v>-1.3029999999999999</v>
      </c>
    </row>
    <row r="485" spans="1:21" x14ac:dyDescent="0.2">
      <c r="A485" s="27">
        <v>29</v>
      </c>
      <c r="B485" s="27" t="s">
        <v>462</v>
      </c>
      <c r="C485" s="27" t="s">
        <v>109</v>
      </c>
      <c r="D485" s="27" t="s">
        <v>221</v>
      </c>
      <c r="E485" s="27" t="s">
        <v>222</v>
      </c>
      <c r="F485" s="27" t="s">
        <v>63</v>
      </c>
      <c r="G485" s="27" t="s">
        <v>463</v>
      </c>
      <c r="H485" s="27">
        <v>0.495</v>
      </c>
      <c r="I485" s="27">
        <v>4</v>
      </c>
      <c r="J485" s="27">
        <v>356.3</v>
      </c>
      <c r="K485" s="27">
        <v>203.1</v>
      </c>
      <c r="L485">
        <v>2865</v>
      </c>
      <c r="M485">
        <v>170.90899999999999</v>
      </c>
      <c r="N485" t="s">
        <v>239</v>
      </c>
      <c r="O485">
        <v>11.096</v>
      </c>
    </row>
    <row r="486" spans="1:21" x14ac:dyDescent="0.2">
      <c r="A486" s="27">
        <v>29</v>
      </c>
      <c r="B486" s="27" t="s">
        <v>462</v>
      </c>
      <c r="C486" s="27" t="s">
        <v>109</v>
      </c>
      <c r="D486" s="27" t="s">
        <v>221</v>
      </c>
      <c r="E486" s="27" t="s">
        <v>222</v>
      </c>
      <c r="F486" s="27" t="s">
        <v>63</v>
      </c>
      <c r="G486" s="27" t="s">
        <v>463</v>
      </c>
      <c r="H486" s="27">
        <v>0.495</v>
      </c>
      <c r="I486" s="27">
        <v>5</v>
      </c>
      <c r="J486" s="27">
        <v>738.4</v>
      </c>
      <c r="K486" s="27">
        <v>234.7</v>
      </c>
      <c r="P486">
        <v>3274</v>
      </c>
      <c r="Q486">
        <v>235.22800000000001</v>
      </c>
      <c r="R486">
        <v>-13.768000000000001</v>
      </c>
      <c r="S486" t="s">
        <v>105</v>
      </c>
      <c r="T486" t="s">
        <v>241</v>
      </c>
      <c r="U486" t="s">
        <v>89</v>
      </c>
    </row>
    <row r="487" spans="1:21" x14ac:dyDescent="0.2">
      <c r="A487" s="27">
        <v>29</v>
      </c>
      <c r="B487" s="27" t="s">
        <v>462</v>
      </c>
      <c r="C487" s="27" t="s">
        <v>109</v>
      </c>
      <c r="D487" s="27" t="s">
        <v>221</v>
      </c>
      <c r="E487" s="27" t="s">
        <v>222</v>
      </c>
      <c r="F487" s="27" t="s">
        <v>63</v>
      </c>
      <c r="G487" s="27" t="s">
        <v>463</v>
      </c>
      <c r="H487" s="27">
        <v>0.495</v>
      </c>
      <c r="I487" s="27">
        <v>6</v>
      </c>
      <c r="J487" s="27">
        <v>1169.4000000000001</v>
      </c>
      <c r="K487" s="27">
        <v>56.8</v>
      </c>
      <c r="P487">
        <v>3787</v>
      </c>
      <c r="Q487">
        <v>156.65100000000001</v>
      </c>
      <c r="R487">
        <v>-3.7</v>
      </c>
      <c r="S487" t="s">
        <v>68</v>
      </c>
      <c r="T487" t="s">
        <v>68</v>
      </c>
      <c r="U487" t="s">
        <v>118</v>
      </c>
    </row>
    <row r="488" spans="1:21" x14ac:dyDescent="0.2">
      <c r="A488" s="27">
        <v>30</v>
      </c>
      <c r="B488" s="27" t="s">
        <v>464</v>
      </c>
      <c r="C488" s="27" t="s">
        <v>115</v>
      </c>
      <c r="D488" s="27" t="s">
        <v>221</v>
      </c>
      <c r="E488" s="27" t="s">
        <v>222</v>
      </c>
      <c r="F488" s="27" t="s">
        <v>63</v>
      </c>
      <c r="G488" s="27" t="s">
        <v>465</v>
      </c>
      <c r="H488" s="27">
        <v>0.56799999999999995</v>
      </c>
      <c r="I488" s="27">
        <v>1</v>
      </c>
      <c r="J488" s="27">
        <v>76.7</v>
      </c>
      <c r="K488" s="27">
        <v>52.7</v>
      </c>
      <c r="L488">
        <v>2557</v>
      </c>
      <c r="M488">
        <v>107.33799999999999</v>
      </c>
      <c r="N488" t="s">
        <v>239</v>
      </c>
      <c r="O488">
        <v>-1.1839999999999999</v>
      </c>
    </row>
    <row r="489" spans="1:21" x14ac:dyDescent="0.2">
      <c r="A489" s="27">
        <v>30</v>
      </c>
      <c r="B489" s="27" t="s">
        <v>464</v>
      </c>
      <c r="C489" s="27" t="s">
        <v>115</v>
      </c>
      <c r="D489" s="27" t="s">
        <v>221</v>
      </c>
      <c r="E489" s="27" t="s">
        <v>222</v>
      </c>
      <c r="F489" s="27" t="s">
        <v>63</v>
      </c>
      <c r="G489" s="27" t="s">
        <v>465</v>
      </c>
      <c r="H489" s="27">
        <v>0.56799999999999995</v>
      </c>
      <c r="I489" s="27">
        <v>2</v>
      </c>
      <c r="J489" s="27">
        <v>166.6</v>
      </c>
      <c r="K489" s="27">
        <v>52.7</v>
      </c>
      <c r="L489">
        <v>2558</v>
      </c>
      <c r="M489">
        <v>107.07</v>
      </c>
      <c r="N489" t="s">
        <v>240</v>
      </c>
      <c r="O489">
        <v>-1.25</v>
      </c>
    </row>
    <row r="490" spans="1:21" x14ac:dyDescent="0.2">
      <c r="A490" s="27">
        <v>30</v>
      </c>
      <c r="B490" s="27" t="s">
        <v>464</v>
      </c>
      <c r="C490" s="27" t="s">
        <v>115</v>
      </c>
      <c r="D490" s="27" t="s">
        <v>221</v>
      </c>
      <c r="E490" s="27" t="s">
        <v>222</v>
      </c>
      <c r="F490" s="27" t="s">
        <v>63</v>
      </c>
      <c r="G490" s="27" t="s">
        <v>465</v>
      </c>
      <c r="H490" s="27">
        <v>0.56799999999999995</v>
      </c>
      <c r="I490" s="27">
        <v>3</v>
      </c>
      <c r="J490" s="27">
        <v>256.2</v>
      </c>
      <c r="K490" s="27">
        <v>52.7</v>
      </c>
      <c r="L490">
        <v>2557</v>
      </c>
      <c r="M490">
        <v>107.093</v>
      </c>
      <c r="N490" t="s">
        <v>211</v>
      </c>
      <c r="O490">
        <v>-1.2589999999999999</v>
      </c>
    </row>
    <row r="491" spans="1:21" x14ac:dyDescent="0.2">
      <c r="A491" s="27">
        <v>30</v>
      </c>
      <c r="B491" s="27" t="s">
        <v>464</v>
      </c>
      <c r="C491" s="27" t="s">
        <v>115</v>
      </c>
      <c r="D491" s="27" t="s">
        <v>221</v>
      </c>
      <c r="E491" s="27" t="s">
        <v>222</v>
      </c>
      <c r="F491" s="27" t="s">
        <v>63</v>
      </c>
      <c r="G491" s="27" t="s">
        <v>465</v>
      </c>
      <c r="H491" s="27">
        <v>0.56799999999999995</v>
      </c>
      <c r="I491" s="27">
        <v>4</v>
      </c>
      <c r="J491" s="27">
        <v>356.1</v>
      </c>
      <c r="K491" s="27">
        <v>207.3</v>
      </c>
      <c r="L491">
        <v>3213</v>
      </c>
      <c r="M491">
        <v>191.494</v>
      </c>
      <c r="N491" t="s">
        <v>211</v>
      </c>
      <c r="O491">
        <v>9.6560000000000006</v>
      </c>
    </row>
    <row r="492" spans="1:21" x14ac:dyDescent="0.2">
      <c r="A492" s="27">
        <v>30</v>
      </c>
      <c r="B492" s="27" t="s">
        <v>464</v>
      </c>
      <c r="C492" s="27" t="s">
        <v>115</v>
      </c>
      <c r="D492" s="27" t="s">
        <v>221</v>
      </c>
      <c r="E492" s="27" t="s">
        <v>222</v>
      </c>
      <c r="F492" s="27" t="s">
        <v>63</v>
      </c>
      <c r="G492" s="27" t="s">
        <v>465</v>
      </c>
      <c r="H492" s="27">
        <v>0.56799999999999995</v>
      </c>
      <c r="I492" s="27">
        <v>5</v>
      </c>
      <c r="J492" s="27">
        <v>739.2</v>
      </c>
      <c r="K492" s="27">
        <v>237.6</v>
      </c>
      <c r="P492">
        <v>3718</v>
      </c>
      <c r="Q492">
        <v>268.03300000000002</v>
      </c>
      <c r="R492">
        <v>-16.783999999999999</v>
      </c>
      <c r="S492" t="s">
        <v>146</v>
      </c>
      <c r="T492" t="s">
        <v>241</v>
      </c>
      <c r="U492" t="s">
        <v>89</v>
      </c>
    </row>
    <row r="493" spans="1:21" x14ac:dyDescent="0.2">
      <c r="A493" s="27">
        <v>30</v>
      </c>
      <c r="B493" s="27" t="s">
        <v>464</v>
      </c>
      <c r="C493" s="27" t="s">
        <v>115</v>
      </c>
      <c r="D493" s="27" t="s">
        <v>221</v>
      </c>
      <c r="E493" s="27" t="s">
        <v>222</v>
      </c>
      <c r="F493" s="27" t="s">
        <v>63</v>
      </c>
      <c r="G493" s="27" t="s">
        <v>465</v>
      </c>
      <c r="H493" s="27">
        <v>0.56799999999999995</v>
      </c>
      <c r="I493" s="27">
        <v>6</v>
      </c>
      <c r="J493" s="27">
        <v>1169.4000000000001</v>
      </c>
      <c r="K493" s="27">
        <v>56.8</v>
      </c>
      <c r="P493">
        <v>3784</v>
      </c>
      <c r="Q493">
        <v>156.58600000000001</v>
      </c>
      <c r="R493">
        <v>-3.7</v>
      </c>
      <c r="S493" t="s">
        <v>163</v>
      </c>
      <c r="T493" t="s">
        <v>317</v>
      </c>
      <c r="U493" t="s">
        <v>85</v>
      </c>
    </row>
    <row r="494" spans="1:21" x14ac:dyDescent="0.2">
      <c r="A494" s="27">
        <v>31</v>
      </c>
      <c r="B494" s="27" t="s">
        <v>466</v>
      </c>
      <c r="C494" s="27" t="s">
        <v>120</v>
      </c>
      <c r="D494" s="27" t="s">
        <v>221</v>
      </c>
      <c r="E494" s="27" t="s">
        <v>222</v>
      </c>
      <c r="F494" s="27" t="s">
        <v>63</v>
      </c>
      <c r="G494" s="27" t="s">
        <v>467</v>
      </c>
      <c r="H494" s="27">
        <v>0.57999999999999996</v>
      </c>
      <c r="I494" s="27">
        <v>1</v>
      </c>
      <c r="J494" s="27">
        <v>76.7</v>
      </c>
      <c r="K494" s="27">
        <v>52.7</v>
      </c>
      <c r="L494">
        <v>2565</v>
      </c>
      <c r="M494">
        <v>107.324</v>
      </c>
      <c r="N494" t="s">
        <v>239</v>
      </c>
      <c r="O494">
        <v>-1.1839999999999999</v>
      </c>
    </row>
    <row r="495" spans="1:21" x14ac:dyDescent="0.2">
      <c r="A495" s="27">
        <v>31</v>
      </c>
      <c r="B495" s="27" t="s">
        <v>466</v>
      </c>
      <c r="C495" s="27" t="s">
        <v>120</v>
      </c>
      <c r="D495" s="27" t="s">
        <v>221</v>
      </c>
      <c r="E495" s="27" t="s">
        <v>222</v>
      </c>
      <c r="F495" s="27" t="s">
        <v>63</v>
      </c>
      <c r="G495" s="27" t="s">
        <v>467</v>
      </c>
      <c r="H495" s="27">
        <v>0.57999999999999996</v>
      </c>
      <c r="I495" s="27">
        <v>2</v>
      </c>
      <c r="J495" s="27">
        <v>166.6</v>
      </c>
      <c r="K495" s="27">
        <v>52.7</v>
      </c>
      <c r="L495">
        <v>2563</v>
      </c>
      <c r="M495">
        <v>107.503</v>
      </c>
      <c r="N495" t="s">
        <v>239</v>
      </c>
      <c r="O495">
        <v>-1.25</v>
      </c>
    </row>
    <row r="496" spans="1:21" x14ac:dyDescent="0.2">
      <c r="A496" s="27">
        <v>31</v>
      </c>
      <c r="B496" s="27" t="s">
        <v>466</v>
      </c>
      <c r="C496" s="27" t="s">
        <v>120</v>
      </c>
      <c r="D496" s="27" t="s">
        <v>221</v>
      </c>
      <c r="E496" s="27" t="s">
        <v>222</v>
      </c>
      <c r="F496" s="27" t="s">
        <v>63</v>
      </c>
      <c r="G496" s="27" t="s">
        <v>467</v>
      </c>
      <c r="H496" s="27">
        <v>0.57999999999999996</v>
      </c>
      <c r="I496" s="27">
        <v>3</v>
      </c>
      <c r="J496" s="27">
        <v>256.2</v>
      </c>
      <c r="K496" s="27">
        <v>52.7</v>
      </c>
      <c r="L496">
        <v>2561</v>
      </c>
      <c r="M496">
        <v>107.46899999999999</v>
      </c>
      <c r="N496" t="s">
        <v>211</v>
      </c>
      <c r="O496">
        <v>-1.306</v>
      </c>
    </row>
    <row r="497" spans="1:21" x14ac:dyDescent="0.2">
      <c r="A497" s="27">
        <v>31</v>
      </c>
      <c r="B497" s="27" t="s">
        <v>466</v>
      </c>
      <c r="C497" s="27" t="s">
        <v>120</v>
      </c>
      <c r="D497" s="27" t="s">
        <v>221</v>
      </c>
      <c r="E497" s="27" t="s">
        <v>222</v>
      </c>
      <c r="F497" s="27" t="s">
        <v>63</v>
      </c>
      <c r="G497" s="27" t="s">
        <v>467</v>
      </c>
      <c r="H497" s="27">
        <v>0.57999999999999996</v>
      </c>
      <c r="I497" s="27">
        <v>4</v>
      </c>
      <c r="J497" s="27">
        <v>355.7</v>
      </c>
      <c r="K497" s="27">
        <v>210.5</v>
      </c>
      <c r="L497">
        <v>3656</v>
      </c>
      <c r="M497">
        <v>216.78100000000001</v>
      </c>
      <c r="N497" t="s">
        <v>211</v>
      </c>
      <c r="O497">
        <v>10.332000000000001</v>
      </c>
    </row>
    <row r="498" spans="1:21" x14ac:dyDescent="0.2">
      <c r="A498" s="27">
        <v>31</v>
      </c>
      <c r="B498" s="27" t="s">
        <v>466</v>
      </c>
      <c r="C498" s="27" t="s">
        <v>120</v>
      </c>
      <c r="D498" s="27" t="s">
        <v>221</v>
      </c>
      <c r="E498" s="27" t="s">
        <v>222</v>
      </c>
      <c r="F498" s="27" t="s">
        <v>63</v>
      </c>
      <c r="G498" s="27" t="s">
        <v>467</v>
      </c>
      <c r="H498" s="27">
        <v>0.57999999999999996</v>
      </c>
      <c r="I498" s="27">
        <v>5</v>
      </c>
      <c r="J498" s="27">
        <v>738.4</v>
      </c>
      <c r="K498" s="27">
        <v>239.7</v>
      </c>
      <c r="P498">
        <v>4081</v>
      </c>
      <c r="Q498">
        <v>293.59899999999999</v>
      </c>
      <c r="R498">
        <v>-16.989999999999998</v>
      </c>
      <c r="S498" t="s">
        <v>146</v>
      </c>
      <c r="T498" t="s">
        <v>241</v>
      </c>
      <c r="U498" t="s">
        <v>111</v>
      </c>
    </row>
    <row r="499" spans="1:21" x14ac:dyDescent="0.2">
      <c r="A499" s="27">
        <v>31</v>
      </c>
      <c r="B499" s="27" t="s">
        <v>466</v>
      </c>
      <c r="C499" s="27" t="s">
        <v>120</v>
      </c>
      <c r="D499" s="27" t="s">
        <v>221</v>
      </c>
      <c r="E499" s="27" t="s">
        <v>222</v>
      </c>
      <c r="F499" s="27" t="s">
        <v>63</v>
      </c>
      <c r="G499" s="27" t="s">
        <v>467</v>
      </c>
      <c r="H499" s="27">
        <v>0.57999999999999996</v>
      </c>
      <c r="I499" s="27">
        <v>6</v>
      </c>
      <c r="J499" s="27">
        <v>1169.0999999999999</v>
      </c>
      <c r="K499" s="27">
        <v>56.8</v>
      </c>
      <c r="P499">
        <v>3799</v>
      </c>
      <c r="Q499">
        <v>157.31899999999999</v>
      </c>
      <c r="R499">
        <v>-3.7</v>
      </c>
      <c r="S499" t="s">
        <v>99</v>
      </c>
      <c r="T499" t="s">
        <v>177</v>
      </c>
      <c r="U499" t="s">
        <v>201</v>
      </c>
    </row>
    <row r="500" spans="1:21" x14ac:dyDescent="0.2">
      <c r="A500" s="27">
        <v>32</v>
      </c>
      <c r="B500" s="27" t="s">
        <v>468</v>
      </c>
      <c r="C500" s="27" t="s">
        <v>128</v>
      </c>
      <c r="D500" s="27" t="s">
        <v>221</v>
      </c>
      <c r="E500" s="27" t="s">
        <v>222</v>
      </c>
      <c r="F500" s="27" t="s">
        <v>63</v>
      </c>
      <c r="G500" s="27" t="s">
        <v>469</v>
      </c>
      <c r="H500" s="27">
        <v>0.51400000000000001</v>
      </c>
      <c r="I500" s="27">
        <v>1</v>
      </c>
      <c r="J500" s="27">
        <v>76.7</v>
      </c>
      <c r="K500" s="27">
        <v>52.7</v>
      </c>
      <c r="L500">
        <v>2565</v>
      </c>
      <c r="M500">
        <v>107.47</v>
      </c>
      <c r="N500" t="s">
        <v>234</v>
      </c>
      <c r="O500">
        <v>-1.216</v>
      </c>
    </row>
    <row r="501" spans="1:21" x14ac:dyDescent="0.2">
      <c r="A501" s="27">
        <v>32</v>
      </c>
      <c r="B501" s="27" t="s">
        <v>468</v>
      </c>
      <c r="C501" s="27" t="s">
        <v>128</v>
      </c>
      <c r="D501" s="27" t="s">
        <v>221</v>
      </c>
      <c r="E501" s="27" t="s">
        <v>222</v>
      </c>
      <c r="F501" s="27" t="s">
        <v>63</v>
      </c>
      <c r="G501" s="27" t="s">
        <v>469</v>
      </c>
      <c r="H501" s="27">
        <v>0.51400000000000001</v>
      </c>
      <c r="I501" s="27">
        <v>2</v>
      </c>
      <c r="J501" s="27">
        <v>166.4</v>
      </c>
      <c r="K501" s="27">
        <v>52.9</v>
      </c>
      <c r="L501">
        <v>2557</v>
      </c>
      <c r="M501">
        <v>107.437</v>
      </c>
      <c r="N501" t="s">
        <v>239</v>
      </c>
      <c r="O501">
        <v>-1.25</v>
      </c>
    </row>
    <row r="502" spans="1:21" x14ac:dyDescent="0.2">
      <c r="A502" s="27">
        <v>32</v>
      </c>
      <c r="B502" s="27" t="s">
        <v>468</v>
      </c>
      <c r="C502" s="27" t="s">
        <v>128</v>
      </c>
      <c r="D502" s="27" t="s">
        <v>221</v>
      </c>
      <c r="E502" s="27" t="s">
        <v>222</v>
      </c>
      <c r="F502" s="27" t="s">
        <v>63</v>
      </c>
      <c r="G502" s="27" t="s">
        <v>469</v>
      </c>
      <c r="H502" s="27">
        <v>0.51400000000000001</v>
      </c>
      <c r="I502" s="27">
        <v>3</v>
      </c>
      <c r="J502" s="27">
        <v>256.2</v>
      </c>
      <c r="K502" s="27">
        <v>52.7</v>
      </c>
      <c r="L502">
        <v>2561</v>
      </c>
      <c r="M502">
        <v>107.325</v>
      </c>
      <c r="N502" t="s">
        <v>211</v>
      </c>
      <c r="O502">
        <v>-1.0509999999999999</v>
      </c>
    </row>
    <row r="503" spans="1:21" x14ac:dyDescent="0.2">
      <c r="A503" s="27">
        <v>32</v>
      </c>
      <c r="B503" s="27" t="s">
        <v>468</v>
      </c>
      <c r="C503" s="27" t="s">
        <v>128</v>
      </c>
      <c r="D503" s="27" t="s">
        <v>221</v>
      </c>
      <c r="E503" s="27" t="s">
        <v>222</v>
      </c>
      <c r="F503" s="27" t="s">
        <v>63</v>
      </c>
      <c r="G503" s="27" t="s">
        <v>469</v>
      </c>
      <c r="H503" s="27">
        <v>0.51400000000000001</v>
      </c>
      <c r="I503" s="27">
        <v>4</v>
      </c>
      <c r="J503" s="27">
        <v>356.1</v>
      </c>
      <c r="K503" s="27">
        <v>205.7</v>
      </c>
      <c r="L503">
        <v>3164</v>
      </c>
      <c r="M503">
        <v>188.47800000000001</v>
      </c>
      <c r="N503" t="s">
        <v>240</v>
      </c>
      <c r="O503">
        <v>7.5979999999999999</v>
      </c>
    </row>
    <row r="504" spans="1:21" x14ac:dyDescent="0.2">
      <c r="A504" s="27">
        <v>32</v>
      </c>
      <c r="B504" s="27" t="s">
        <v>468</v>
      </c>
      <c r="C504" s="27" t="s">
        <v>128</v>
      </c>
      <c r="D504" s="27" t="s">
        <v>221</v>
      </c>
      <c r="E504" s="27" t="s">
        <v>222</v>
      </c>
      <c r="F504" s="27" t="s">
        <v>63</v>
      </c>
      <c r="G504" s="27" t="s">
        <v>469</v>
      </c>
      <c r="H504" s="27">
        <v>0.51400000000000001</v>
      </c>
      <c r="I504" s="27">
        <v>5</v>
      </c>
      <c r="J504" s="27">
        <v>739.2</v>
      </c>
      <c r="K504" s="27">
        <v>236.4</v>
      </c>
      <c r="P504">
        <v>3638</v>
      </c>
      <c r="Q504">
        <v>261.19</v>
      </c>
      <c r="R504">
        <v>-15.071</v>
      </c>
      <c r="S504" t="s">
        <v>105</v>
      </c>
      <c r="T504" t="s">
        <v>241</v>
      </c>
      <c r="U504" t="s">
        <v>111</v>
      </c>
    </row>
    <row r="505" spans="1:21" x14ac:dyDescent="0.2">
      <c r="A505" s="27">
        <v>32</v>
      </c>
      <c r="B505" s="27" t="s">
        <v>468</v>
      </c>
      <c r="C505" s="27" t="s">
        <v>128</v>
      </c>
      <c r="D505" s="27" t="s">
        <v>221</v>
      </c>
      <c r="E505" s="27" t="s">
        <v>222</v>
      </c>
      <c r="F505" s="27" t="s">
        <v>63</v>
      </c>
      <c r="G505" s="27" t="s">
        <v>469</v>
      </c>
      <c r="H505" s="27">
        <v>0.51400000000000001</v>
      </c>
      <c r="I505" s="27">
        <v>6</v>
      </c>
      <c r="J505" s="27">
        <v>1169.4000000000001</v>
      </c>
      <c r="K505" s="27">
        <v>56.8</v>
      </c>
      <c r="P505">
        <v>3784</v>
      </c>
      <c r="Q505">
        <v>156.86799999999999</v>
      </c>
      <c r="R505">
        <v>-3.7</v>
      </c>
      <c r="S505" t="s">
        <v>163</v>
      </c>
      <c r="T505" t="s">
        <v>163</v>
      </c>
      <c r="U505" t="s">
        <v>85</v>
      </c>
    </row>
    <row r="506" spans="1:21" x14ac:dyDescent="0.2">
      <c r="A506" s="27">
        <v>33</v>
      </c>
      <c r="B506" s="27" t="s">
        <v>470</v>
      </c>
      <c r="C506" s="27" t="s">
        <v>131</v>
      </c>
      <c r="D506" s="27" t="s">
        <v>221</v>
      </c>
      <c r="E506" s="27" t="s">
        <v>222</v>
      </c>
      <c r="F506" s="27" t="s">
        <v>63</v>
      </c>
      <c r="G506" s="27" t="s">
        <v>471</v>
      </c>
      <c r="H506" s="27">
        <v>0.505</v>
      </c>
      <c r="I506" s="27">
        <v>1</v>
      </c>
      <c r="J506" s="27">
        <v>76.7</v>
      </c>
      <c r="K506" s="27">
        <v>52.7</v>
      </c>
      <c r="L506">
        <v>2568</v>
      </c>
      <c r="M506">
        <v>107.681</v>
      </c>
      <c r="N506" t="s">
        <v>240</v>
      </c>
      <c r="O506">
        <v>-1.2</v>
      </c>
    </row>
    <row r="507" spans="1:21" x14ac:dyDescent="0.2">
      <c r="A507" s="27">
        <v>33</v>
      </c>
      <c r="B507" s="27" t="s">
        <v>470</v>
      </c>
      <c r="C507" s="27" t="s">
        <v>131</v>
      </c>
      <c r="D507" s="27" t="s">
        <v>221</v>
      </c>
      <c r="E507" s="27" t="s">
        <v>222</v>
      </c>
      <c r="F507" s="27" t="s">
        <v>63</v>
      </c>
      <c r="G507" s="27" t="s">
        <v>471</v>
      </c>
      <c r="H507" s="27">
        <v>0.505</v>
      </c>
      <c r="I507" s="27">
        <v>2</v>
      </c>
      <c r="J507" s="27">
        <v>166.4</v>
      </c>
      <c r="K507" s="27">
        <v>52.7</v>
      </c>
      <c r="L507">
        <v>2573</v>
      </c>
      <c r="M507">
        <v>107.777</v>
      </c>
      <c r="N507" t="s">
        <v>211</v>
      </c>
      <c r="O507">
        <v>-1.25</v>
      </c>
    </row>
    <row r="508" spans="1:21" x14ac:dyDescent="0.2">
      <c r="A508" s="27">
        <v>33</v>
      </c>
      <c r="B508" s="27" t="s">
        <v>470</v>
      </c>
      <c r="C508" s="27" t="s">
        <v>131</v>
      </c>
      <c r="D508" s="27" t="s">
        <v>221</v>
      </c>
      <c r="E508" s="27" t="s">
        <v>222</v>
      </c>
      <c r="F508" s="27" t="s">
        <v>63</v>
      </c>
      <c r="G508" s="27" t="s">
        <v>471</v>
      </c>
      <c r="H508" s="27">
        <v>0.505</v>
      </c>
      <c r="I508" s="27">
        <v>3</v>
      </c>
      <c r="J508" s="27">
        <v>256.2</v>
      </c>
      <c r="K508" s="27">
        <v>52.7</v>
      </c>
      <c r="L508">
        <v>2579</v>
      </c>
      <c r="M508">
        <v>107.877</v>
      </c>
      <c r="N508" t="s">
        <v>211</v>
      </c>
      <c r="O508">
        <v>-1.252</v>
      </c>
    </row>
    <row r="509" spans="1:21" x14ac:dyDescent="0.2">
      <c r="A509" s="27">
        <v>33</v>
      </c>
      <c r="B509" s="27" t="s">
        <v>470</v>
      </c>
      <c r="C509" s="27" t="s">
        <v>131</v>
      </c>
      <c r="D509" s="27" t="s">
        <v>221</v>
      </c>
      <c r="E509" s="27" t="s">
        <v>222</v>
      </c>
      <c r="F509" s="27" t="s">
        <v>63</v>
      </c>
      <c r="G509" s="27" t="s">
        <v>471</v>
      </c>
      <c r="H509" s="27">
        <v>0.505</v>
      </c>
      <c r="I509" s="27">
        <v>4</v>
      </c>
      <c r="J509" s="27">
        <v>355.9</v>
      </c>
      <c r="K509" s="27">
        <v>205.2</v>
      </c>
      <c r="L509">
        <v>3078</v>
      </c>
      <c r="M509">
        <v>183.44499999999999</v>
      </c>
      <c r="N509" t="s">
        <v>211</v>
      </c>
      <c r="O509">
        <v>7.7169999999999996</v>
      </c>
    </row>
    <row r="510" spans="1:21" x14ac:dyDescent="0.2">
      <c r="A510" s="27">
        <v>33</v>
      </c>
      <c r="B510" s="27" t="s">
        <v>470</v>
      </c>
      <c r="C510" s="27" t="s">
        <v>131</v>
      </c>
      <c r="D510" s="27" t="s">
        <v>221</v>
      </c>
      <c r="E510" s="27" t="s">
        <v>222</v>
      </c>
      <c r="F510" s="27" t="s">
        <v>63</v>
      </c>
      <c r="G510" s="27" t="s">
        <v>471</v>
      </c>
      <c r="H510" s="27">
        <v>0.505</v>
      </c>
      <c r="I510" s="27">
        <v>5</v>
      </c>
      <c r="J510" s="27">
        <v>737.6</v>
      </c>
      <c r="K510" s="27">
        <v>237.4</v>
      </c>
      <c r="P510">
        <v>3642</v>
      </c>
      <c r="Q510">
        <v>262.26</v>
      </c>
      <c r="R510">
        <v>-16.216999999999999</v>
      </c>
      <c r="S510" t="s">
        <v>146</v>
      </c>
      <c r="T510" t="s">
        <v>241</v>
      </c>
      <c r="U510" t="s">
        <v>82</v>
      </c>
    </row>
    <row r="511" spans="1:21" x14ac:dyDescent="0.2">
      <c r="A511" s="27">
        <v>33</v>
      </c>
      <c r="B511" s="27" t="s">
        <v>470</v>
      </c>
      <c r="C511" s="27" t="s">
        <v>131</v>
      </c>
      <c r="D511" s="27" t="s">
        <v>221</v>
      </c>
      <c r="E511" s="27" t="s">
        <v>222</v>
      </c>
      <c r="F511" s="27" t="s">
        <v>63</v>
      </c>
      <c r="G511" s="27" t="s">
        <v>471</v>
      </c>
      <c r="H511" s="27">
        <v>0.505</v>
      </c>
      <c r="I511" s="27">
        <v>6</v>
      </c>
      <c r="J511" s="27">
        <v>1169.4000000000001</v>
      </c>
      <c r="K511" s="27">
        <v>56.6</v>
      </c>
      <c r="P511">
        <v>3796</v>
      </c>
      <c r="Q511">
        <v>156.928</v>
      </c>
      <c r="R511">
        <v>-3.7</v>
      </c>
      <c r="S511" t="s">
        <v>163</v>
      </c>
      <c r="T511" t="s">
        <v>163</v>
      </c>
      <c r="U511" t="s">
        <v>183</v>
      </c>
    </row>
    <row r="512" spans="1:21" x14ac:dyDescent="0.2">
      <c r="A512" s="27">
        <v>34</v>
      </c>
      <c r="B512" s="27" t="s">
        <v>472</v>
      </c>
      <c r="C512" s="27" t="s">
        <v>140</v>
      </c>
      <c r="D512" s="27" t="s">
        <v>221</v>
      </c>
      <c r="E512" s="27" t="s">
        <v>222</v>
      </c>
      <c r="F512" s="27" t="s">
        <v>63</v>
      </c>
      <c r="G512" s="27" t="s">
        <v>473</v>
      </c>
      <c r="H512" s="27">
        <v>0.498</v>
      </c>
      <c r="I512" s="27">
        <v>1</v>
      </c>
      <c r="J512" s="27">
        <v>76.7</v>
      </c>
      <c r="K512" s="27">
        <v>52.7</v>
      </c>
      <c r="L512">
        <v>2565</v>
      </c>
      <c r="M512">
        <v>107.544</v>
      </c>
      <c r="N512" t="s">
        <v>240</v>
      </c>
      <c r="O512">
        <v>-1.1870000000000001</v>
      </c>
    </row>
    <row r="513" spans="1:21" x14ac:dyDescent="0.2">
      <c r="A513" s="27">
        <v>34</v>
      </c>
      <c r="B513" s="27" t="s">
        <v>472</v>
      </c>
      <c r="C513" s="27" t="s">
        <v>140</v>
      </c>
      <c r="D513" s="27" t="s">
        <v>221</v>
      </c>
      <c r="E513" s="27" t="s">
        <v>222</v>
      </c>
      <c r="F513" s="27" t="s">
        <v>63</v>
      </c>
      <c r="G513" s="27" t="s">
        <v>473</v>
      </c>
      <c r="H513" s="27">
        <v>0.498</v>
      </c>
      <c r="I513" s="27">
        <v>2</v>
      </c>
      <c r="J513" s="27">
        <v>166.6</v>
      </c>
      <c r="K513" s="27">
        <v>52.7</v>
      </c>
      <c r="L513">
        <v>2566</v>
      </c>
      <c r="M513">
        <v>107.492</v>
      </c>
      <c r="N513" t="s">
        <v>211</v>
      </c>
      <c r="O513">
        <v>-1.25</v>
      </c>
    </row>
    <row r="514" spans="1:21" x14ac:dyDescent="0.2">
      <c r="A514" s="27">
        <v>34</v>
      </c>
      <c r="B514" s="27" t="s">
        <v>472</v>
      </c>
      <c r="C514" s="27" t="s">
        <v>140</v>
      </c>
      <c r="D514" s="27" t="s">
        <v>221</v>
      </c>
      <c r="E514" s="27" t="s">
        <v>222</v>
      </c>
      <c r="F514" s="27" t="s">
        <v>63</v>
      </c>
      <c r="G514" s="27" t="s">
        <v>473</v>
      </c>
      <c r="H514" s="27">
        <v>0.498</v>
      </c>
      <c r="I514" s="27">
        <v>3</v>
      </c>
      <c r="J514" s="27">
        <v>256.2</v>
      </c>
      <c r="K514" s="27">
        <v>52.7</v>
      </c>
      <c r="L514">
        <v>2567</v>
      </c>
      <c r="M514">
        <v>107.499</v>
      </c>
      <c r="N514" t="s">
        <v>210</v>
      </c>
      <c r="O514">
        <v>-1.2969999999999999</v>
      </c>
    </row>
    <row r="515" spans="1:21" x14ac:dyDescent="0.2">
      <c r="A515" s="27">
        <v>34</v>
      </c>
      <c r="B515" s="27" t="s">
        <v>472</v>
      </c>
      <c r="C515" s="27" t="s">
        <v>140</v>
      </c>
      <c r="D515" s="27" t="s">
        <v>221</v>
      </c>
      <c r="E515" s="27" t="s">
        <v>222</v>
      </c>
      <c r="F515" s="27" t="s">
        <v>63</v>
      </c>
      <c r="G515" s="27" t="s">
        <v>473</v>
      </c>
      <c r="H515" s="27">
        <v>0.498</v>
      </c>
      <c r="I515" s="27">
        <v>4</v>
      </c>
      <c r="J515" s="27">
        <v>356.6</v>
      </c>
      <c r="K515" s="27">
        <v>200.6</v>
      </c>
      <c r="L515">
        <v>2561</v>
      </c>
      <c r="M515">
        <v>153.554</v>
      </c>
      <c r="N515" t="s">
        <v>210</v>
      </c>
      <c r="O515">
        <v>12.159000000000001</v>
      </c>
    </row>
    <row r="516" spans="1:21" x14ac:dyDescent="0.2">
      <c r="A516" s="27">
        <v>34</v>
      </c>
      <c r="B516" s="27" t="s">
        <v>472</v>
      </c>
      <c r="C516" s="27" t="s">
        <v>140</v>
      </c>
      <c r="D516" s="27" t="s">
        <v>221</v>
      </c>
      <c r="E516" s="27" t="s">
        <v>222</v>
      </c>
      <c r="F516" s="27" t="s">
        <v>63</v>
      </c>
      <c r="G516" s="27" t="s">
        <v>473</v>
      </c>
      <c r="H516" s="27">
        <v>0.498</v>
      </c>
      <c r="I516" s="27">
        <v>5</v>
      </c>
      <c r="J516" s="27">
        <v>737.4</v>
      </c>
      <c r="K516" s="27">
        <v>237.6</v>
      </c>
      <c r="P516">
        <v>3495</v>
      </c>
      <c r="Q516">
        <v>252.547</v>
      </c>
      <c r="R516">
        <v>-17.986999999999998</v>
      </c>
      <c r="S516" t="s">
        <v>146</v>
      </c>
      <c r="T516" t="s">
        <v>250</v>
      </c>
      <c r="U516" t="s">
        <v>111</v>
      </c>
    </row>
    <row r="517" spans="1:21" x14ac:dyDescent="0.2">
      <c r="A517" s="27">
        <v>34</v>
      </c>
      <c r="B517" s="27" t="s">
        <v>472</v>
      </c>
      <c r="C517" s="27" t="s">
        <v>140</v>
      </c>
      <c r="D517" s="27" t="s">
        <v>221</v>
      </c>
      <c r="E517" s="27" t="s">
        <v>222</v>
      </c>
      <c r="F517" s="27" t="s">
        <v>63</v>
      </c>
      <c r="G517" s="27" t="s">
        <v>473</v>
      </c>
      <c r="H517" s="27">
        <v>0.498</v>
      </c>
      <c r="I517" s="27">
        <v>6</v>
      </c>
      <c r="J517" s="27">
        <v>1169.4000000000001</v>
      </c>
      <c r="K517" s="27">
        <v>56.6</v>
      </c>
      <c r="P517">
        <v>3790</v>
      </c>
      <c r="Q517">
        <v>157.01499999999999</v>
      </c>
      <c r="R517">
        <v>-3.7</v>
      </c>
      <c r="S517" t="s">
        <v>193</v>
      </c>
      <c r="T517" t="s">
        <v>193</v>
      </c>
      <c r="U517" t="s">
        <v>84</v>
      </c>
    </row>
    <row r="518" spans="1:21" x14ac:dyDescent="0.2">
      <c r="A518" s="27">
        <v>35</v>
      </c>
      <c r="B518" s="27" t="s">
        <v>474</v>
      </c>
      <c r="C518" s="27" t="s">
        <v>145</v>
      </c>
      <c r="D518" s="27" t="s">
        <v>221</v>
      </c>
      <c r="E518" s="27" t="s">
        <v>222</v>
      </c>
      <c r="F518" s="27" t="s">
        <v>63</v>
      </c>
      <c r="G518" s="27" t="s">
        <v>475</v>
      </c>
      <c r="H518" s="27">
        <v>0.58899999999999997</v>
      </c>
      <c r="I518" s="27">
        <v>1</v>
      </c>
      <c r="J518" s="27">
        <v>76.7</v>
      </c>
      <c r="K518" s="27">
        <v>52.7</v>
      </c>
      <c r="L518">
        <v>2573</v>
      </c>
      <c r="M518">
        <v>107.967</v>
      </c>
      <c r="N518" t="s">
        <v>211</v>
      </c>
      <c r="O518">
        <v>-1.1870000000000001</v>
      </c>
    </row>
    <row r="519" spans="1:21" x14ac:dyDescent="0.2">
      <c r="A519" s="27">
        <v>35</v>
      </c>
      <c r="B519" s="27" t="s">
        <v>474</v>
      </c>
      <c r="C519" s="27" t="s">
        <v>145</v>
      </c>
      <c r="D519" s="27" t="s">
        <v>221</v>
      </c>
      <c r="E519" s="27" t="s">
        <v>222</v>
      </c>
      <c r="F519" s="27" t="s">
        <v>63</v>
      </c>
      <c r="G519" s="27" t="s">
        <v>475</v>
      </c>
      <c r="H519" s="27">
        <v>0.58899999999999997</v>
      </c>
      <c r="I519" s="27">
        <v>2</v>
      </c>
      <c r="J519" s="27">
        <v>166.4</v>
      </c>
      <c r="K519" s="27">
        <v>52.7</v>
      </c>
      <c r="L519">
        <v>2577</v>
      </c>
      <c r="M519">
        <v>107.937</v>
      </c>
      <c r="N519" t="s">
        <v>211</v>
      </c>
      <c r="O519">
        <v>-1.25</v>
      </c>
    </row>
    <row r="520" spans="1:21" x14ac:dyDescent="0.2">
      <c r="A520" s="27">
        <v>35</v>
      </c>
      <c r="B520" s="27" t="s">
        <v>474</v>
      </c>
      <c r="C520" s="27" t="s">
        <v>145</v>
      </c>
      <c r="D520" s="27" t="s">
        <v>221</v>
      </c>
      <c r="E520" s="27" t="s">
        <v>222</v>
      </c>
      <c r="F520" s="27" t="s">
        <v>63</v>
      </c>
      <c r="G520" s="27" t="s">
        <v>475</v>
      </c>
      <c r="H520" s="27">
        <v>0.58899999999999997</v>
      </c>
      <c r="I520" s="27">
        <v>3</v>
      </c>
      <c r="J520" s="27">
        <v>256.2</v>
      </c>
      <c r="K520" s="27">
        <v>52.7</v>
      </c>
      <c r="L520">
        <v>2576</v>
      </c>
      <c r="M520">
        <v>108.035</v>
      </c>
      <c r="N520" t="s">
        <v>209</v>
      </c>
      <c r="O520">
        <v>-1.2809999999999999</v>
      </c>
    </row>
    <row r="521" spans="1:21" x14ac:dyDescent="0.2">
      <c r="A521" s="27">
        <v>35</v>
      </c>
      <c r="B521" s="27" t="s">
        <v>474</v>
      </c>
      <c r="C521" s="27" t="s">
        <v>145</v>
      </c>
      <c r="D521" s="27" t="s">
        <v>221</v>
      </c>
      <c r="E521" s="27" t="s">
        <v>222</v>
      </c>
      <c r="F521" s="27" t="s">
        <v>63</v>
      </c>
      <c r="G521" s="27" t="s">
        <v>475</v>
      </c>
      <c r="H521" s="27">
        <v>0.58899999999999997</v>
      </c>
      <c r="I521" s="27">
        <v>4</v>
      </c>
      <c r="J521" s="27">
        <v>355.5</v>
      </c>
      <c r="K521" s="27">
        <v>209</v>
      </c>
      <c r="L521">
        <v>3558</v>
      </c>
      <c r="M521">
        <v>211.435</v>
      </c>
      <c r="N521" t="s">
        <v>210</v>
      </c>
      <c r="O521">
        <v>8.5109999999999992</v>
      </c>
    </row>
    <row r="522" spans="1:21" x14ac:dyDescent="0.2">
      <c r="A522" s="27">
        <v>35</v>
      </c>
      <c r="B522" s="27" t="s">
        <v>474</v>
      </c>
      <c r="C522" s="27" t="s">
        <v>145</v>
      </c>
      <c r="D522" s="27" t="s">
        <v>221</v>
      </c>
      <c r="E522" s="27" t="s">
        <v>222</v>
      </c>
      <c r="F522" s="27" t="s">
        <v>63</v>
      </c>
      <c r="G522" s="27" t="s">
        <v>475</v>
      </c>
      <c r="H522" s="27">
        <v>0.58899999999999997</v>
      </c>
      <c r="I522" s="27">
        <v>5</v>
      </c>
      <c r="J522" s="27">
        <v>736.5</v>
      </c>
      <c r="K522" s="27">
        <v>242.2</v>
      </c>
      <c r="P522">
        <v>4245</v>
      </c>
      <c r="Q522">
        <v>307.74900000000002</v>
      </c>
      <c r="R522">
        <v>-16.614999999999998</v>
      </c>
      <c r="S522" t="s">
        <v>171</v>
      </c>
      <c r="T522" t="s">
        <v>250</v>
      </c>
      <c r="U522" t="s">
        <v>104</v>
      </c>
    </row>
    <row r="523" spans="1:21" x14ac:dyDescent="0.2">
      <c r="A523" s="27">
        <v>35</v>
      </c>
      <c r="B523" s="27" t="s">
        <v>474</v>
      </c>
      <c r="C523" s="27" t="s">
        <v>145</v>
      </c>
      <c r="D523" s="27" t="s">
        <v>221</v>
      </c>
      <c r="E523" s="27" t="s">
        <v>222</v>
      </c>
      <c r="F523" s="27" t="s">
        <v>63</v>
      </c>
      <c r="G523" s="27" t="s">
        <v>475</v>
      </c>
      <c r="H523" s="27">
        <v>0.58899999999999997</v>
      </c>
      <c r="I523" s="27">
        <v>6</v>
      </c>
      <c r="J523" s="27">
        <v>1169.4000000000001</v>
      </c>
      <c r="K523" s="27">
        <v>56.8</v>
      </c>
      <c r="P523">
        <v>3802</v>
      </c>
      <c r="Q523">
        <v>157.417</v>
      </c>
      <c r="R523">
        <v>-3.7</v>
      </c>
      <c r="S523" t="s">
        <v>178</v>
      </c>
      <c r="T523" t="s">
        <v>126</v>
      </c>
      <c r="U523" t="s">
        <v>205</v>
      </c>
    </row>
    <row r="524" spans="1:21" x14ac:dyDescent="0.2">
      <c r="A524" s="27">
        <v>36</v>
      </c>
      <c r="B524" s="27" t="s">
        <v>476</v>
      </c>
      <c r="C524" s="27" t="s">
        <v>147</v>
      </c>
      <c r="D524" s="27" t="s">
        <v>221</v>
      </c>
      <c r="E524" s="27" t="s">
        <v>222</v>
      </c>
      <c r="F524" s="27" t="s">
        <v>63</v>
      </c>
      <c r="G524" s="27" t="s">
        <v>477</v>
      </c>
      <c r="H524" s="27">
        <v>0.55000000000000004</v>
      </c>
      <c r="I524" s="27">
        <v>1</v>
      </c>
      <c r="J524" s="27">
        <v>76.7</v>
      </c>
      <c r="K524" s="27">
        <v>52.7</v>
      </c>
      <c r="L524">
        <v>2569</v>
      </c>
      <c r="M524">
        <v>107.634</v>
      </c>
      <c r="N524" t="s">
        <v>240</v>
      </c>
      <c r="O524">
        <v>-1.17</v>
      </c>
    </row>
    <row r="525" spans="1:21" x14ac:dyDescent="0.2">
      <c r="A525" s="27">
        <v>36</v>
      </c>
      <c r="B525" s="27" t="s">
        <v>476</v>
      </c>
      <c r="C525" s="27" t="s">
        <v>147</v>
      </c>
      <c r="D525" s="27" t="s">
        <v>221</v>
      </c>
      <c r="E525" s="27" t="s">
        <v>222</v>
      </c>
      <c r="F525" s="27" t="s">
        <v>63</v>
      </c>
      <c r="G525" s="27" t="s">
        <v>477</v>
      </c>
      <c r="H525" s="27">
        <v>0.55000000000000004</v>
      </c>
      <c r="I525" s="27">
        <v>2</v>
      </c>
      <c r="J525" s="27">
        <v>166.4</v>
      </c>
      <c r="K525" s="27">
        <v>52.9</v>
      </c>
      <c r="L525">
        <v>2573</v>
      </c>
      <c r="M525">
        <v>107.754</v>
      </c>
      <c r="N525" t="s">
        <v>240</v>
      </c>
      <c r="O525">
        <v>-1.25</v>
      </c>
    </row>
    <row r="526" spans="1:21" x14ac:dyDescent="0.2">
      <c r="A526" s="27">
        <v>36</v>
      </c>
      <c r="B526" s="27" t="s">
        <v>476</v>
      </c>
      <c r="C526" s="27" t="s">
        <v>147</v>
      </c>
      <c r="D526" s="27" t="s">
        <v>221</v>
      </c>
      <c r="E526" s="27" t="s">
        <v>222</v>
      </c>
      <c r="F526" s="27" t="s">
        <v>63</v>
      </c>
      <c r="G526" s="27" t="s">
        <v>477</v>
      </c>
      <c r="H526" s="27">
        <v>0.55000000000000004</v>
      </c>
      <c r="I526" s="27">
        <v>3</v>
      </c>
      <c r="J526" s="27">
        <v>256.2</v>
      </c>
      <c r="K526" s="27">
        <v>52.7</v>
      </c>
      <c r="L526">
        <v>2570</v>
      </c>
      <c r="M526">
        <v>107.72199999999999</v>
      </c>
      <c r="N526" t="s">
        <v>210</v>
      </c>
      <c r="O526">
        <v>-1.2609999999999999</v>
      </c>
    </row>
    <row r="527" spans="1:21" x14ac:dyDescent="0.2">
      <c r="A527" s="27">
        <v>36</v>
      </c>
      <c r="B527" s="27" t="s">
        <v>476</v>
      </c>
      <c r="C527" s="27" t="s">
        <v>147</v>
      </c>
      <c r="D527" s="27" t="s">
        <v>221</v>
      </c>
      <c r="E527" s="27" t="s">
        <v>222</v>
      </c>
      <c r="F527" s="27" t="s">
        <v>63</v>
      </c>
      <c r="G527" s="27" t="s">
        <v>477</v>
      </c>
      <c r="H527" s="27">
        <v>0.55000000000000004</v>
      </c>
      <c r="I527" s="27">
        <v>4</v>
      </c>
      <c r="J527" s="27">
        <v>355.1</v>
      </c>
      <c r="K527" s="27">
        <v>208.2</v>
      </c>
      <c r="L527">
        <v>3301</v>
      </c>
      <c r="M527">
        <v>196.649</v>
      </c>
      <c r="N527" t="s">
        <v>210</v>
      </c>
      <c r="O527">
        <v>10.499000000000001</v>
      </c>
    </row>
    <row r="528" spans="1:21" x14ac:dyDescent="0.2">
      <c r="A528" s="27">
        <v>36</v>
      </c>
      <c r="B528" s="27" t="s">
        <v>476</v>
      </c>
      <c r="C528" s="27" t="s">
        <v>147</v>
      </c>
      <c r="D528" s="27" t="s">
        <v>221</v>
      </c>
      <c r="E528" s="27" t="s">
        <v>222</v>
      </c>
      <c r="F528" s="27" t="s">
        <v>63</v>
      </c>
      <c r="G528" s="27" t="s">
        <v>477</v>
      </c>
      <c r="H528" s="27">
        <v>0.55000000000000004</v>
      </c>
      <c r="I528" s="27">
        <v>5</v>
      </c>
      <c r="J528" s="27">
        <v>736.9</v>
      </c>
      <c r="K528" s="27">
        <v>240.1</v>
      </c>
      <c r="P528">
        <v>3937</v>
      </c>
      <c r="Q528">
        <v>284.50400000000002</v>
      </c>
      <c r="R528">
        <v>-15.026</v>
      </c>
      <c r="S528" t="s">
        <v>105</v>
      </c>
      <c r="T528" t="s">
        <v>241</v>
      </c>
      <c r="U528" t="s">
        <v>89</v>
      </c>
    </row>
    <row r="529" spans="1:21" x14ac:dyDescent="0.2">
      <c r="A529" s="27">
        <v>36</v>
      </c>
      <c r="B529" s="27" t="s">
        <v>476</v>
      </c>
      <c r="C529" s="27" t="s">
        <v>147</v>
      </c>
      <c r="D529" s="27" t="s">
        <v>221</v>
      </c>
      <c r="E529" s="27" t="s">
        <v>222</v>
      </c>
      <c r="F529" s="27" t="s">
        <v>63</v>
      </c>
      <c r="G529" s="27" t="s">
        <v>477</v>
      </c>
      <c r="H529" s="27">
        <v>0.55000000000000004</v>
      </c>
      <c r="I529" s="27">
        <v>6</v>
      </c>
      <c r="J529" s="27">
        <v>1169.4000000000001</v>
      </c>
      <c r="K529" s="27">
        <v>57.1</v>
      </c>
      <c r="P529">
        <v>3788</v>
      </c>
      <c r="Q529">
        <v>156.88900000000001</v>
      </c>
      <c r="R529">
        <v>-3.7</v>
      </c>
      <c r="S529" t="s">
        <v>98</v>
      </c>
      <c r="T529" t="s">
        <v>99</v>
      </c>
      <c r="U529" t="s">
        <v>100</v>
      </c>
    </row>
    <row r="530" spans="1:21" x14ac:dyDescent="0.2">
      <c r="A530" s="27">
        <v>37</v>
      </c>
      <c r="B530" s="27" t="s">
        <v>478</v>
      </c>
      <c r="C530" s="27" t="s">
        <v>150</v>
      </c>
      <c r="D530" s="27" t="s">
        <v>221</v>
      </c>
      <c r="E530" s="27" t="s">
        <v>222</v>
      </c>
      <c r="F530" s="27" t="s">
        <v>63</v>
      </c>
      <c r="G530" s="27" t="s">
        <v>479</v>
      </c>
      <c r="H530" s="27">
        <v>0.54800000000000004</v>
      </c>
      <c r="I530" s="27">
        <v>1</v>
      </c>
      <c r="J530" s="27">
        <v>76.7</v>
      </c>
      <c r="K530" s="27">
        <v>52.7</v>
      </c>
      <c r="L530">
        <v>2573</v>
      </c>
      <c r="M530">
        <v>107.526</v>
      </c>
      <c r="N530" t="s">
        <v>240</v>
      </c>
      <c r="O530">
        <v>-1.244</v>
      </c>
    </row>
    <row r="531" spans="1:21" x14ac:dyDescent="0.2">
      <c r="A531" s="27">
        <v>37</v>
      </c>
      <c r="B531" s="27" t="s">
        <v>478</v>
      </c>
      <c r="C531" s="27" t="s">
        <v>150</v>
      </c>
      <c r="D531" s="27" t="s">
        <v>221</v>
      </c>
      <c r="E531" s="27" t="s">
        <v>222</v>
      </c>
      <c r="F531" s="27" t="s">
        <v>63</v>
      </c>
      <c r="G531" s="27" t="s">
        <v>479</v>
      </c>
      <c r="H531" s="27">
        <v>0.54800000000000004</v>
      </c>
      <c r="I531" s="27">
        <v>2</v>
      </c>
      <c r="J531" s="27">
        <v>166.6</v>
      </c>
      <c r="K531" s="27">
        <v>52.7</v>
      </c>
      <c r="L531">
        <v>2570</v>
      </c>
      <c r="M531">
        <v>107.542</v>
      </c>
      <c r="N531" t="s">
        <v>240</v>
      </c>
      <c r="O531">
        <v>-1.25</v>
      </c>
    </row>
    <row r="532" spans="1:21" x14ac:dyDescent="0.2">
      <c r="A532" s="27">
        <v>37</v>
      </c>
      <c r="B532" s="27" t="s">
        <v>478</v>
      </c>
      <c r="C532" s="27" t="s">
        <v>150</v>
      </c>
      <c r="D532" s="27" t="s">
        <v>221</v>
      </c>
      <c r="E532" s="27" t="s">
        <v>222</v>
      </c>
      <c r="F532" s="27" t="s">
        <v>63</v>
      </c>
      <c r="G532" s="27" t="s">
        <v>479</v>
      </c>
      <c r="H532" s="27">
        <v>0.54800000000000004</v>
      </c>
      <c r="I532" s="27">
        <v>3</v>
      </c>
      <c r="J532" s="27">
        <v>256.39999999999998</v>
      </c>
      <c r="K532" s="27">
        <v>52.5</v>
      </c>
      <c r="L532">
        <v>2573</v>
      </c>
      <c r="M532">
        <v>107.545</v>
      </c>
      <c r="N532" t="s">
        <v>210</v>
      </c>
      <c r="O532">
        <v>-1.3140000000000001</v>
      </c>
    </row>
    <row r="533" spans="1:21" x14ac:dyDescent="0.2">
      <c r="A533" s="27">
        <v>37</v>
      </c>
      <c r="B533" s="27" t="s">
        <v>478</v>
      </c>
      <c r="C533" s="27" t="s">
        <v>150</v>
      </c>
      <c r="D533" s="27" t="s">
        <v>221</v>
      </c>
      <c r="E533" s="27" t="s">
        <v>222</v>
      </c>
      <c r="F533" s="27" t="s">
        <v>63</v>
      </c>
      <c r="G533" s="27" t="s">
        <v>479</v>
      </c>
      <c r="H533" s="27">
        <v>0.54800000000000004</v>
      </c>
      <c r="I533" s="27">
        <v>4</v>
      </c>
      <c r="J533" s="27">
        <v>355.9</v>
      </c>
      <c r="K533" s="27">
        <v>206.1</v>
      </c>
      <c r="L533">
        <v>3229</v>
      </c>
      <c r="M533">
        <v>192.21</v>
      </c>
      <c r="N533" t="s">
        <v>211</v>
      </c>
      <c r="O533">
        <v>9.9269999999999996</v>
      </c>
    </row>
    <row r="534" spans="1:21" x14ac:dyDescent="0.2">
      <c r="A534" s="27">
        <v>37</v>
      </c>
      <c r="B534" s="27" t="s">
        <v>478</v>
      </c>
      <c r="C534" s="27" t="s">
        <v>150</v>
      </c>
      <c r="D534" s="27" t="s">
        <v>221</v>
      </c>
      <c r="E534" s="27" t="s">
        <v>222</v>
      </c>
      <c r="F534" s="27" t="s">
        <v>63</v>
      </c>
      <c r="G534" s="27" t="s">
        <v>479</v>
      </c>
      <c r="H534" s="27">
        <v>0.54800000000000004</v>
      </c>
      <c r="I534" s="27">
        <v>5</v>
      </c>
      <c r="J534" s="27">
        <v>735.7</v>
      </c>
      <c r="K534" s="27">
        <v>239.7</v>
      </c>
      <c r="P534">
        <v>3910</v>
      </c>
      <c r="Q534">
        <v>282.51799999999997</v>
      </c>
      <c r="R534">
        <v>-16.884</v>
      </c>
      <c r="S534" t="s">
        <v>146</v>
      </c>
      <c r="T534" t="s">
        <v>250</v>
      </c>
      <c r="U534" t="s">
        <v>82</v>
      </c>
    </row>
    <row r="535" spans="1:21" x14ac:dyDescent="0.2">
      <c r="A535" s="27">
        <v>37</v>
      </c>
      <c r="B535" s="27" t="s">
        <v>478</v>
      </c>
      <c r="C535" s="27" t="s">
        <v>150</v>
      </c>
      <c r="D535" s="27" t="s">
        <v>221</v>
      </c>
      <c r="E535" s="27" t="s">
        <v>222</v>
      </c>
      <c r="F535" s="27" t="s">
        <v>63</v>
      </c>
      <c r="G535" s="27" t="s">
        <v>479</v>
      </c>
      <c r="H535" s="27">
        <v>0.54800000000000004</v>
      </c>
      <c r="I535" s="27">
        <v>6</v>
      </c>
      <c r="J535" s="27">
        <v>1169.4000000000001</v>
      </c>
      <c r="K535" s="27">
        <v>56.8</v>
      </c>
      <c r="P535">
        <v>3812</v>
      </c>
      <c r="Q535">
        <v>158.02799999999999</v>
      </c>
      <c r="R535">
        <v>-3.7</v>
      </c>
      <c r="S535" t="s">
        <v>98</v>
      </c>
      <c r="T535" t="s">
        <v>98</v>
      </c>
      <c r="U535" t="s">
        <v>100</v>
      </c>
    </row>
    <row r="536" spans="1:21" x14ac:dyDescent="0.2">
      <c r="A536" s="27">
        <v>38</v>
      </c>
      <c r="B536" s="27" t="s">
        <v>154</v>
      </c>
      <c r="C536" s="27" t="s">
        <v>261</v>
      </c>
      <c r="D536" s="27" t="s">
        <v>221</v>
      </c>
      <c r="E536" s="27" t="s">
        <v>222</v>
      </c>
      <c r="F536" s="27" t="s">
        <v>63</v>
      </c>
      <c r="G536" s="27" t="s">
        <v>480</v>
      </c>
      <c r="H536" s="27">
        <v>0.55200000000000005</v>
      </c>
      <c r="I536" s="27">
        <v>1</v>
      </c>
      <c r="J536" s="27">
        <v>76.7</v>
      </c>
      <c r="K536" s="27">
        <v>52.7</v>
      </c>
      <c r="L536">
        <v>2563</v>
      </c>
      <c r="M536">
        <v>107.233</v>
      </c>
      <c r="N536" t="s">
        <v>211</v>
      </c>
      <c r="O536">
        <v>-1.226</v>
      </c>
    </row>
    <row r="537" spans="1:21" x14ac:dyDescent="0.2">
      <c r="A537" s="27">
        <v>38</v>
      </c>
      <c r="B537" s="27" t="s">
        <v>154</v>
      </c>
      <c r="C537" s="27" t="s">
        <v>261</v>
      </c>
      <c r="D537" s="27" t="s">
        <v>221</v>
      </c>
      <c r="E537" s="27" t="s">
        <v>222</v>
      </c>
      <c r="F537" s="27" t="s">
        <v>63</v>
      </c>
      <c r="G537" s="27" t="s">
        <v>480</v>
      </c>
      <c r="H537" s="27">
        <v>0.55200000000000005</v>
      </c>
      <c r="I537" s="27">
        <v>2</v>
      </c>
      <c r="J537" s="27">
        <v>166.6</v>
      </c>
      <c r="K537" s="27">
        <v>52.7</v>
      </c>
      <c r="L537">
        <v>2562</v>
      </c>
      <c r="M537">
        <v>107.316</v>
      </c>
      <c r="N537" t="s">
        <v>210</v>
      </c>
      <c r="O537">
        <v>-1.25</v>
      </c>
    </row>
    <row r="538" spans="1:21" x14ac:dyDescent="0.2">
      <c r="A538" s="27">
        <v>38</v>
      </c>
      <c r="B538" s="27" t="s">
        <v>154</v>
      </c>
      <c r="C538" s="27" t="s">
        <v>261</v>
      </c>
      <c r="D538" s="27" t="s">
        <v>221</v>
      </c>
      <c r="E538" s="27" t="s">
        <v>222</v>
      </c>
      <c r="F538" s="27" t="s">
        <v>63</v>
      </c>
      <c r="G538" s="27" t="s">
        <v>480</v>
      </c>
      <c r="H538" s="27">
        <v>0.55200000000000005</v>
      </c>
      <c r="I538" s="27">
        <v>3</v>
      </c>
      <c r="J538" s="27">
        <v>256.2</v>
      </c>
      <c r="K538" s="27">
        <v>52.7</v>
      </c>
      <c r="L538">
        <v>2567</v>
      </c>
      <c r="M538">
        <v>107.32899999999999</v>
      </c>
      <c r="N538" t="s">
        <v>209</v>
      </c>
      <c r="O538">
        <v>-1.073</v>
      </c>
    </row>
    <row r="539" spans="1:21" x14ac:dyDescent="0.2">
      <c r="A539" s="27">
        <v>38</v>
      </c>
      <c r="B539" s="27" t="s">
        <v>154</v>
      </c>
      <c r="C539" s="27" t="s">
        <v>261</v>
      </c>
      <c r="D539" s="27" t="s">
        <v>221</v>
      </c>
      <c r="E539" s="27" t="s">
        <v>222</v>
      </c>
      <c r="F539" s="27" t="s">
        <v>63</v>
      </c>
      <c r="G539" s="27" t="s">
        <v>480</v>
      </c>
      <c r="H539" s="27">
        <v>0.55200000000000005</v>
      </c>
      <c r="I539" s="27">
        <v>4</v>
      </c>
      <c r="J539" s="27">
        <v>356.6</v>
      </c>
      <c r="K539" s="27">
        <v>209.6</v>
      </c>
      <c r="L539">
        <v>3545</v>
      </c>
      <c r="M539">
        <v>209.90100000000001</v>
      </c>
      <c r="N539" t="s">
        <v>210</v>
      </c>
      <c r="O539">
        <v>13.255000000000001</v>
      </c>
    </row>
    <row r="540" spans="1:21" x14ac:dyDescent="0.2">
      <c r="A540" s="27">
        <v>38</v>
      </c>
      <c r="B540" s="27" t="s">
        <v>154</v>
      </c>
      <c r="C540" s="27" t="s">
        <v>261</v>
      </c>
      <c r="D540" s="27" t="s">
        <v>221</v>
      </c>
      <c r="E540" s="27" t="s">
        <v>222</v>
      </c>
      <c r="F540" s="27" t="s">
        <v>63</v>
      </c>
      <c r="G540" s="27" t="s">
        <v>480</v>
      </c>
      <c r="H540" s="27">
        <v>0.55200000000000005</v>
      </c>
      <c r="I540" s="27">
        <v>5</v>
      </c>
      <c r="J540" s="27">
        <v>738.2</v>
      </c>
      <c r="K540" s="27">
        <v>242.2</v>
      </c>
      <c r="P540">
        <v>4336</v>
      </c>
      <c r="Q540">
        <v>311.61</v>
      </c>
      <c r="R540">
        <v>-15.185</v>
      </c>
      <c r="S540" t="s">
        <v>146</v>
      </c>
      <c r="T540" t="s">
        <v>250</v>
      </c>
      <c r="U540" t="s">
        <v>111</v>
      </c>
    </row>
    <row r="541" spans="1:21" x14ac:dyDescent="0.2">
      <c r="A541" s="27">
        <v>38</v>
      </c>
      <c r="B541" s="27" t="s">
        <v>154</v>
      </c>
      <c r="C541" s="27" t="s">
        <v>261</v>
      </c>
      <c r="D541" s="27" t="s">
        <v>221</v>
      </c>
      <c r="E541" s="27" t="s">
        <v>222</v>
      </c>
      <c r="F541" s="27" t="s">
        <v>63</v>
      </c>
      <c r="G541" s="27" t="s">
        <v>480</v>
      </c>
      <c r="H541" s="27">
        <v>0.55200000000000005</v>
      </c>
      <c r="I541" s="27">
        <v>6</v>
      </c>
      <c r="J541" s="27">
        <v>1169.4000000000001</v>
      </c>
      <c r="K541" s="27">
        <v>56.8</v>
      </c>
      <c r="P541">
        <v>3791</v>
      </c>
      <c r="Q541">
        <v>156.74799999999999</v>
      </c>
      <c r="R541">
        <v>-3.7</v>
      </c>
      <c r="S541" t="s">
        <v>178</v>
      </c>
      <c r="T541" t="s">
        <v>113</v>
      </c>
      <c r="U541" t="s">
        <v>127</v>
      </c>
    </row>
    <row r="542" spans="1:21" x14ac:dyDescent="0.2">
      <c r="A542" s="27">
        <v>39</v>
      </c>
      <c r="B542" s="27" t="s">
        <v>61</v>
      </c>
      <c r="C542" s="27" t="s">
        <v>432</v>
      </c>
      <c r="D542" s="27" t="s">
        <v>221</v>
      </c>
      <c r="E542" s="27" t="s">
        <v>222</v>
      </c>
      <c r="F542" s="27" t="s">
        <v>63</v>
      </c>
      <c r="G542" s="27" t="s">
        <v>481</v>
      </c>
      <c r="H542" s="27">
        <v>0.5</v>
      </c>
      <c r="I542" s="27">
        <v>1</v>
      </c>
      <c r="J542" s="27">
        <v>76.7</v>
      </c>
      <c r="K542" s="27">
        <v>52.7</v>
      </c>
      <c r="L542">
        <v>2571</v>
      </c>
      <c r="M542">
        <v>107.839</v>
      </c>
      <c r="N542" t="s">
        <v>240</v>
      </c>
      <c r="O542">
        <v>-1.153</v>
      </c>
    </row>
    <row r="543" spans="1:21" x14ac:dyDescent="0.2">
      <c r="A543" s="27">
        <v>39</v>
      </c>
      <c r="B543" s="27" t="s">
        <v>61</v>
      </c>
      <c r="C543" s="27" t="s">
        <v>432</v>
      </c>
      <c r="D543" s="27" t="s">
        <v>221</v>
      </c>
      <c r="E543" s="27" t="s">
        <v>222</v>
      </c>
      <c r="F543" s="27" t="s">
        <v>63</v>
      </c>
      <c r="G543" s="27" t="s">
        <v>481</v>
      </c>
      <c r="H543" s="27">
        <v>0.5</v>
      </c>
      <c r="I543" s="27">
        <v>2</v>
      </c>
      <c r="J543" s="27">
        <v>166.6</v>
      </c>
      <c r="K543" s="27">
        <v>52.7</v>
      </c>
      <c r="L543">
        <v>2569</v>
      </c>
      <c r="M543">
        <v>107.742</v>
      </c>
      <c r="N543" t="s">
        <v>211</v>
      </c>
      <c r="O543">
        <v>-1.25</v>
      </c>
    </row>
    <row r="544" spans="1:21" x14ac:dyDescent="0.2">
      <c r="A544" s="27">
        <v>39</v>
      </c>
      <c r="B544" s="27" t="s">
        <v>61</v>
      </c>
      <c r="C544" s="27" t="s">
        <v>432</v>
      </c>
      <c r="D544" s="27" t="s">
        <v>221</v>
      </c>
      <c r="E544" s="27" t="s">
        <v>222</v>
      </c>
      <c r="F544" s="27" t="s">
        <v>63</v>
      </c>
      <c r="G544" s="27" t="s">
        <v>481</v>
      </c>
      <c r="H544" s="27">
        <v>0.5</v>
      </c>
      <c r="I544" s="27">
        <v>3</v>
      </c>
      <c r="J544" s="27">
        <v>256.2</v>
      </c>
      <c r="K544" s="27">
        <v>52.7</v>
      </c>
      <c r="L544">
        <v>2572</v>
      </c>
      <c r="M544">
        <v>107.821</v>
      </c>
      <c r="N544" t="s">
        <v>209</v>
      </c>
      <c r="O544">
        <v>-1.258</v>
      </c>
    </row>
    <row r="545" spans="1:21" x14ac:dyDescent="0.2">
      <c r="A545" s="27">
        <v>39</v>
      </c>
      <c r="B545" s="27" t="s">
        <v>61</v>
      </c>
      <c r="C545" s="27" t="s">
        <v>432</v>
      </c>
      <c r="D545" s="27" t="s">
        <v>221</v>
      </c>
      <c r="E545" s="27" t="s">
        <v>222</v>
      </c>
      <c r="F545" s="27" t="s">
        <v>63</v>
      </c>
      <c r="G545" s="27" t="s">
        <v>481</v>
      </c>
      <c r="H545" s="27">
        <v>0.5</v>
      </c>
      <c r="I545" s="27">
        <v>4</v>
      </c>
      <c r="J545" s="27">
        <v>357.2</v>
      </c>
      <c r="K545" s="27">
        <v>203.1</v>
      </c>
      <c r="L545">
        <v>2967</v>
      </c>
      <c r="M545">
        <v>176.11199999999999</v>
      </c>
      <c r="N545" t="s">
        <v>210</v>
      </c>
      <c r="O545">
        <v>6.5170000000000003</v>
      </c>
    </row>
    <row r="546" spans="1:21" x14ac:dyDescent="0.2">
      <c r="A546" s="27">
        <v>39</v>
      </c>
      <c r="B546" s="27" t="s">
        <v>61</v>
      </c>
      <c r="C546" s="27" t="s">
        <v>432</v>
      </c>
      <c r="D546" s="27" t="s">
        <v>221</v>
      </c>
      <c r="E546" s="27" t="s">
        <v>222</v>
      </c>
      <c r="F546" s="27" t="s">
        <v>63</v>
      </c>
      <c r="G546" s="27" t="s">
        <v>481</v>
      </c>
      <c r="H546" s="27">
        <v>0.5</v>
      </c>
      <c r="I546" s="27">
        <v>5</v>
      </c>
      <c r="J546" s="27">
        <v>739</v>
      </c>
      <c r="K546" s="27">
        <v>239.1</v>
      </c>
      <c r="P546">
        <v>4049</v>
      </c>
      <c r="Q546">
        <v>290.92200000000003</v>
      </c>
      <c r="R546">
        <v>-25.314</v>
      </c>
      <c r="S546" t="s">
        <v>105</v>
      </c>
      <c r="T546" t="s">
        <v>241</v>
      </c>
      <c r="U546" t="s">
        <v>89</v>
      </c>
    </row>
    <row r="547" spans="1:21" x14ac:dyDescent="0.2">
      <c r="A547" s="27">
        <v>39</v>
      </c>
      <c r="B547" s="27" t="s">
        <v>61</v>
      </c>
      <c r="C547" s="27" t="s">
        <v>432</v>
      </c>
      <c r="D547" s="27" t="s">
        <v>221</v>
      </c>
      <c r="E547" s="27" t="s">
        <v>222</v>
      </c>
      <c r="F547" s="27" t="s">
        <v>63</v>
      </c>
      <c r="G547" s="27" t="s">
        <v>481</v>
      </c>
      <c r="H547" s="27">
        <v>0.5</v>
      </c>
      <c r="I547" s="27">
        <v>6</v>
      </c>
      <c r="J547" s="27">
        <v>1169.4000000000001</v>
      </c>
      <c r="K547" s="27">
        <v>56.8</v>
      </c>
      <c r="P547">
        <v>3809</v>
      </c>
      <c r="Q547">
        <v>157.81800000000001</v>
      </c>
      <c r="R547">
        <v>-3.7</v>
      </c>
      <c r="S547" t="s">
        <v>99</v>
      </c>
      <c r="T547" t="s">
        <v>328</v>
      </c>
      <c r="U547" t="s">
        <v>450</v>
      </c>
    </row>
    <row r="548" spans="1:21" x14ac:dyDescent="0.2">
      <c r="A548" s="27">
        <v>40</v>
      </c>
      <c r="B548" s="27" t="s">
        <v>482</v>
      </c>
      <c r="C548" s="27" t="s">
        <v>164</v>
      </c>
      <c r="D548" s="27" t="s">
        <v>221</v>
      </c>
      <c r="E548" s="27" t="s">
        <v>222</v>
      </c>
      <c r="F548" s="27" t="s">
        <v>63</v>
      </c>
      <c r="G548" s="27" t="s">
        <v>483</v>
      </c>
      <c r="H548" s="27">
        <v>0.59699999999999998</v>
      </c>
      <c r="I548" s="27">
        <v>1</v>
      </c>
      <c r="J548" s="27">
        <v>76.7</v>
      </c>
      <c r="K548" s="27">
        <v>52.7</v>
      </c>
      <c r="L548">
        <v>2563</v>
      </c>
      <c r="M548">
        <v>107.43300000000001</v>
      </c>
      <c r="N548" t="s">
        <v>210</v>
      </c>
      <c r="O548">
        <v>-1.157</v>
      </c>
    </row>
    <row r="549" spans="1:21" x14ac:dyDescent="0.2">
      <c r="A549" s="27">
        <v>40</v>
      </c>
      <c r="B549" s="27" t="s">
        <v>482</v>
      </c>
      <c r="C549" s="27" t="s">
        <v>164</v>
      </c>
      <c r="D549" s="27" t="s">
        <v>221</v>
      </c>
      <c r="E549" s="27" t="s">
        <v>222</v>
      </c>
      <c r="F549" s="27" t="s">
        <v>63</v>
      </c>
      <c r="G549" s="27" t="s">
        <v>483</v>
      </c>
      <c r="H549" s="27">
        <v>0.59699999999999998</v>
      </c>
      <c r="I549" s="27">
        <v>2</v>
      </c>
      <c r="J549" s="27">
        <v>166.6</v>
      </c>
      <c r="K549" s="27">
        <v>52.7</v>
      </c>
      <c r="L549">
        <v>2562</v>
      </c>
      <c r="M549">
        <v>107.48399999999999</v>
      </c>
      <c r="N549" t="s">
        <v>209</v>
      </c>
      <c r="O549">
        <v>-1.25</v>
      </c>
    </row>
    <row r="550" spans="1:21" x14ac:dyDescent="0.2">
      <c r="A550" s="27">
        <v>40</v>
      </c>
      <c r="B550" s="27" t="s">
        <v>482</v>
      </c>
      <c r="C550" s="27" t="s">
        <v>164</v>
      </c>
      <c r="D550" s="27" t="s">
        <v>221</v>
      </c>
      <c r="E550" s="27" t="s">
        <v>222</v>
      </c>
      <c r="F550" s="27" t="s">
        <v>63</v>
      </c>
      <c r="G550" s="27" t="s">
        <v>483</v>
      </c>
      <c r="H550" s="27">
        <v>0.59699999999999998</v>
      </c>
      <c r="I550" s="27">
        <v>3</v>
      </c>
      <c r="J550" s="27">
        <v>256.2</v>
      </c>
      <c r="K550" s="27">
        <v>52.7</v>
      </c>
      <c r="L550">
        <v>2572</v>
      </c>
      <c r="M550">
        <v>107.535</v>
      </c>
      <c r="N550" t="s">
        <v>255</v>
      </c>
      <c r="O550">
        <v>-1.254</v>
      </c>
    </row>
    <row r="551" spans="1:21" x14ac:dyDescent="0.2">
      <c r="A551" s="27">
        <v>40</v>
      </c>
      <c r="B551" s="27" t="s">
        <v>482</v>
      </c>
      <c r="C551" s="27" t="s">
        <v>164</v>
      </c>
      <c r="D551" s="27" t="s">
        <v>221</v>
      </c>
      <c r="E551" s="27" t="s">
        <v>222</v>
      </c>
      <c r="F551" s="27" t="s">
        <v>63</v>
      </c>
      <c r="G551" s="27" t="s">
        <v>483</v>
      </c>
      <c r="H551" s="27">
        <v>0.59699999999999998</v>
      </c>
      <c r="I551" s="27">
        <v>4</v>
      </c>
      <c r="J551" s="27">
        <v>355.3</v>
      </c>
      <c r="K551" s="27">
        <v>212.8</v>
      </c>
      <c r="L551">
        <v>3752</v>
      </c>
      <c r="M551">
        <v>222.98500000000001</v>
      </c>
      <c r="N551" t="s">
        <v>209</v>
      </c>
      <c r="O551">
        <v>5.0140000000000002</v>
      </c>
    </row>
    <row r="552" spans="1:21" x14ac:dyDescent="0.2">
      <c r="A552" s="27">
        <v>40</v>
      </c>
      <c r="B552" s="27" t="s">
        <v>482</v>
      </c>
      <c r="C552" s="27" t="s">
        <v>164</v>
      </c>
      <c r="D552" s="27" t="s">
        <v>221</v>
      </c>
      <c r="E552" s="27" t="s">
        <v>222</v>
      </c>
      <c r="F552" s="27" t="s">
        <v>63</v>
      </c>
      <c r="G552" s="27" t="s">
        <v>483</v>
      </c>
      <c r="H552" s="27">
        <v>0.59699999999999998</v>
      </c>
      <c r="I552" s="27">
        <v>5</v>
      </c>
      <c r="J552" s="27">
        <v>736.7</v>
      </c>
      <c r="K552" s="27">
        <v>242.2</v>
      </c>
      <c r="P552">
        <v>4231</v>
      </c>
      <c r="Q552">
        <v>305.93299999999999</v>
      </c>
      <c r="R552">
        <v>-16.507000000000001</v>
      </c>
      <c r="S552" t="s">
        <v>146</v>
      </c>
      <c r="T552" t="s">
        <v>250</v>
      </c>
      <c r="U552" t="s">
        <v>111</v>
      </c>
    </row>
    <row r="553" spans="1:21" x14ac:dyDescent="0.2">
      <c r="A553" s="27">
        <v>40</v>
      </c>
      <c r="B553" s="27" t="s">
        <v>482</v>
      </c>
      <c r="C553" s="27" t="s">
        <v>164</v>
      </c>
      <c r="D553" s="27" t="s">
        <v>221</v>
      </c>
      <c r="E553" s="27" t="s">
        <v>222</v>
      </c>
      <c r="F553" s="27" t="s">
        <v>63</v>
      </c>
      <c r="G553" s="27" t="s">
        <v>483</v>
      </c>
      <c r="H553" s="27">
        <v>0.59699999999999998</v>
      </c>
      <c r="I553" s="27">
        <v>6</v>
      </c>
      <c r="J553" s="27">
        <v>1169.4000000000001</v>
      </c>
      <c r="K553" s="27">
        <v>56.6</v>
      </c>
      <c r="P553">
        <v>3784</v>
      </c>
      <c r="Q553">
        <v>156.67099999999999</v>
      </c>
      <c r="R553">
        <v>-3.7</v>
      </c>
      <c r="S553" t="s">
        <v>178</v>
      </c>
      <c r="T553" t="s">
        <v>113</v>
      </c>
      <c r="U553" t="s">
        <v>127</v>
      </c>
    </row>
    <row r="554" spans="1:21" x14ac:dyDescent="0.2">
      <c r="A554" s="27">
        <v>41</v>
      </c>
      <c r="B554" s="27" t="s">
        <v>484</v>
      </c>
      <c r="C554" s="27" t="s">
        <v>169</v>
      </c>
      <c r="D554" s="27" t="s">
        <v>221</v>
      </c>
      <c r="E554" s="27" t="s">
        <v>222</v>
      </c>
      <c r="F554" s="27" t="s">
        <v>63</v>
      </c>
      <c r="G554" s="27" t="s">
        <v>485</v>
      </c>
      <c r="H554" s="27">
        <v>0.55600000000000005</v>
      </c>
      <c r="I554" s="27">
        <v>1</v>
      </c>
      <c r="J554" s="27">
        <v>76.900000000000006</v>
      </c>
      <c r="K554" s="27">
        <v>52.7</v>
      </c>
      <c r="L554">
        <v>2573</v>
      </c>
      <c r="M554">
        <v>107.682</v>
      </c>
      <c r="N554" t="s">
        <v>240</v>
      </c>
      <c r="O554">
        <v>-1.1579999999999999</v>
      </c>
    </row>
    <row r="555" spans="1:21" x14ac:dyDescent="0.2">
      <c r="A555" s="27">
        <v>41</v>
      </c>
      <c r="B555" s="27" t="s">
        <v>484</v>
      </c>
      <c r="C555" s="27" t="s">
        <v>169</v>
      </c>
      <c r="D555" s="27" t="s">
        <v>221</v>
      </c>
      <c r="E555" s="27" t="s">
        <v>222</v>
      </c>
      <c r="F555" s="27" t="s">
        <v>63</v>
      </c>
      <c r="G555" s="27" t="s">
        <v>485</v>
      </c>
      <c r="H555" s="27">
        <v>0.55600000000000005</v>
      </c>
      <c r="I555" s="27">
        <v>2</v>
      </c>
      <c r="J555" s="27">
        <v>166.6</v>
      </c>
      <c r="K555" s="27">
        <v>52.9</v>
      </c>
      <c r="L555">
        <v>2577</v>
      </c>
      <c r="M555">
        <v>107.88500000000001</v>
      </c>
      <c r="N555" t="s">
        <v>211</v>
      </c>
      <c r="O555">
        <v>-1.25</v>
      </c>
    </row>
    <row r="556" spans="1:21" x14ac:dyDescent="0.2">
      <c r="A556" s="27">
        <v>41</v>
      </c>
      <c r="B556" s="27" t="s">
        <v>484</v>
      </c>
      <c r="C556" s="27" t="s">
        <v>169</v>
      </c>
      <c r="D556" s="27" t="s">
        <v>221</v>
      </c>
      <c r="E556" s="27" t="s">
        <v>222</v>
      </c>
      <c r="F556" s="27" t="s">
        <v>63</v>
      </c>
      <c r="G556" s="27" t="s">
        <v>485</v>
      </c>
      <c r="H556" s="27">
        <v>0.55600000000000005</v>
      </c>
      <c r="I556" s="27">
        <v>3</v>
      </c>
      <c r="J556" s="27">
        <v>256.39999999999998</v>
      </c>
      <c r="K556" s="27">
        <v>52.7</v>
      </c>
      <c r="L556">
        <v>2572</v>
      </c>
      <c r="M556">
        <v>107.75700000000001</v>
      </c>
      <c r="N556" t="s">
        <v>209</v>
      </c>
      <c r="O556">
        <v>-1.2509999999999999</v>
      </c>
    </row>
    <row r="557" spans="1:21" x14ac:dyDescent="0.2">
      <c r="A557" s="27">
        <v>41</v>
      </c>
      <c r="B557" s="27" t="s">
        <v>484</v>
      </c>
      <c r="C557" s="27" t="s">
        <v>169</v>
      </c>
      <c r="D557" s="27" t="s">
        <v>221</v>
      </c>
      <c r="E557" s="27" t="s">
        <v>222</v>
      </c>
      <c r="F557" s="27" t="s">
        <v>63</v>
      </c>
      <c r="G557" s="27" t="s">
        <v>485</v>
      </c>
      <c r="H557" s="27">
        <v>0.55600000000000005</v>
      </c>
      <c r="I557" s="27">
        <v>4</v>
      </c>
      <c r="J557" s="27">
        <v>360.9</v>
      </c>
      <c r="K557" s="27">
        <v>184.5</v>
      </c>
      <c r="L557">
        <v>855</v>
      </c>
      <c r="M557">
        <v>53.54</v>
      </c>
      <c r="N557" t="s">
        <v>210</v>
      </c>
      <c r="O557">
        <v>3.2970000000000002</v>
      </c>
    </row>
    <row r="558" spans="1:21" x14ac:dyDescent="0.2">
      <c r="A558" s="27">
        <v>41</v>
      </c>
      <c r="B558" s="27" t="s">
        <v>484</v>
      </c>
      <c r="C558" s="27" t="s">
        <v>169</v>
      </c>
      <c r="D558" s="27" t="s">
        <v>221</v>
      </c>
      <c r="E558" s="27" t="s">
        <v>222</v>
      </c>
      <c r="F558" s="27" t="s">
        <v>63</v>
      </c>
      <c r="G558" s="27" t="s">
        <v>485</v>
      </c>
      <c r="H558" s="27">
        <v>0.55600000000000005</v>
      </c>
      <c r="I558" s="27">
        <v>5</v>
      </c>
      <c r="J558" s="27">
        <v>744.9</v>
      </c>
      <c r="K558" s="27">
        <v>209.6</v>
      </c>
      <c r="P558">
        <v>1263</v>
      </c>
      <c r="Q558">
        <v>90.349000000000004</v>
      </c>
      <c r="R558">
        <v>-20.6</v>
      </c>
      <c r="S558" t="s">
        <v>105</v>
      </c>
      <c r="T558" t="s">
        <v>167</v>
      </c>
      <c r="U558" t="s">
        <v>89</v>
      </c>
    </row>
    <row r="559" spans="1:21" x14ac:dyDescent="0.2">
      <c r="A559" s="27">
        <v>41</v>
      </c>
      <c r="B559" s="27" t="s">
        <v>484</v>
      </c>
      <c r="C559" s="27" t="s">
        <v>169</v>
      </c>
      <c r="D559" s="27" t="s">
        <v>221</v>
      </c>
      <c r="E559" s="27" t="s">
        <v>222</v>
      </c>
      <c r="F559" s="27" t="s">
        <v>63</v>
      </c>
      <c r="G559" s="27" t="s">
        <v>485</v>
      </c>
      <c r="H559" s="27">
        <v>0.55600000000000005</v>
      </c>
      <c r="I559" s="27">
        <v>6</v>
      </c>
      <c r="J559" s="27">
        <v>1169.4000000000001</v>
      </c>
      <c r="K559" s="27">
        <v>57.1</v>
      </c>
      <c r="P559">
        <v>3797</v>
      </c>
      <c r="Q559">
        <v>157.23400000000001</v>
      </c>
      <c r="R559">
        <v>-3.7</v>
      </c>
      <c r="S559" t="s">
        <v>75</v>
      </c>
      <c r="T559" t="s">
        <v>104</v>
      </c>
      <c r="U559" t="s">
        <v>66</v>
      </c>
    </row>
    <row r="560" spans="1:21" x14ac:dyDescent="0.2">
      <c r="A560" s="27">
        <v>42</v>
      </c>
      <c r="B560" s="27" t="s">
        <v>486</v>
      </c>
      <c r="C560" s="27" t="s">
        <v>173</v>
      </c>
      <c r="D560" s="27" t="s">
        <v>221</v>
      </c>
      <c r="E560" s="27" t="s">
        <v>222</v>
      </c>
      <c r="F560" s="27" t="s">
        <v>63</v>
      </c>
      <c r="G560" s="27" t="s">
        <v>487</v>
      </c>
      <c r="H560" s="27">
        <v>0.49199999999999999</v>
      </c>
      <c r="I560" s="27">
        <v>1</v>
      </c>
      <c r="J560" s="27">
        <v>76.7</v>
      </c>
      <c r="K560" s="27">
        <v>52.7</v>
      </c>
      <c r="L560">
        <v>2562</v>
      </c>
      <c r="M560">
        <v>107.214</v>
      </c>
      <c r="N560" t="s">
        <v>274</v>
      </c>
      <c r="O560">
        <v>-1.198</v>
      </c>
    </row>
    <row r="561" spans="1:21" x14ac:dyDescent="0.2">
      <c r="A561" s="27">
        <v>42</v>
      </c>
      <c r="B561" s="27" t="s">
        <v>486</v>
      </c>
      <c r="C561" s="27" t="s">
        <v>173</v>
      </c>
      <c r="D561" s="27" t="s">
        <v>221</v>
      </c>
      <c r="E561" s="27" t="s">
        <v>222</v>
      </c>
      <c r="F561" s="27" t="s">
        <v>63</v>
      </c>
      <c r="G561" s="27" t="s">
        <v>487</v>
      </c>
      <c r="H561" s="27">
        <v>0.49199999999999999</v>
      </c>
      <c r="I561" s="27">
        <v>2</v>
      </c>
      <c r="J561" s="27">
        <v>166.4</v>
      </c>
      <c r="K561" s="27">
        <v>52.7</v>
      </c>
      <c r="L561">
        <v>2567</v>
      </c>
      <c r="M561">
        <v>107.506</v>
      </c>
      <c r="N561" t="s">
        <v>274</v>
      </c>
      <c r="O561">
        <v>-1.25</v>
      </c>
    </row>
    <row r="562" spans="1:21" x14ac:dyDescent="0.2">
      <c r="A562" s="27">
        <v>42</v>
      </c>
      <c r="B562" s="27" t="s">
        <v>486</v>
      </c>
      <c r="C562" s="27" t="s">
        <v>173</v>
      </c>
      <c r="D562" s="27" t="s">
        <v>221</v>
      </c>
      <c r="E562" s="27" t="s">
        <v>222</v>
      </c>
      <c r="F562" s="27" t="s">
        <v>63</v>
      </c>
      <c r="G562" s="27" t="s">
        <v>487</v>
      </c>
      <c r="H562" s="27">
        <v>0.49199999999999999</v>
      </c>
      <c r="I562" s="27">
        <v>3</v>
      </c>
      <c r="J562" s="27">
        <v>256.2</v>
      </c>
      <c r="K562" s="27">
        <v>52.7</v>
      </c>
      <c r="L562">
        <v>2574</v>
      </c>
      <c r="M562">
        <v>107.654</v>
      </c>
      <c r="N562" t="s">
        <v>273</v>
      </c>
      <c r="O562">
        <v>-1.294</v>
      </c>
    </row>
    <row r="563" spans="1:21" x14ac:dyDescent="0.2">
      <c r="A563" s="27">
        <v>42</v>
      </c>
      <c r="B563" s="27" t="s">
        <v>486</v>
      </c>
      <c r="C563" s="27" t="s">
        <v>173</v>
      </c>
      <c r="D563" s="27" t="s">
        <v>221</v>
      </c>
      <c r="E563" s="27" t="s">
        <v>222</v>
      </c>
      <c r="F563" s="27" t="s">
        <v>63</v>
      </c>
      <c r="G563" s="27" t="s">
        <v>487</v>
      </c>
      <c r="H563" s="27">
        <v>0.49199999999999999</v>
      </c>
      <c r="I563" s="27">
        <v>4</v>
      </c>
      <c r="J563" s="27">
        <v>356.3</v>
      </c>
      <c r="K563" s="27">
        <v>202.7</v>
      </c>
      <c r="L563">
        <v>2706</v>
      </c>
      <c r="M563">
        <v>161.93899999999999</v>
      </c>
      <c r="N563" t="s">
        <v>275</v>
      </c>
      <c r="O563">
        <v>4.0140000000000002</v>
      </c>
    </row>
    <row r="564" spans="1:21" x14ac:dyDescent="0.2">
      <c r="A564" s="27">
        <v>42</v>
      </c>
      <c r="B564" s="27" t="s">
        <v>486</v>
      </c>
      <c r="C564" s="27" t="s">
        <v>173</v>
      </c>
      <c r="D564" s="27" t="s">
        <v>221</v>
      </c>
      <c r="E564" s="27" t="s">
        <v>222</v>
      </c>
      <c r="F564" s="27" t="s">
        <v>63</v>
      </c>
      <c r="G564" s="27" t="s">
        <v>487</v>
      </c>
      <c r="H564" s="27">
        <v>0.49199999999999999</v>
      </c>
      <c r="I564" s="27">
        <v>5</v>
      </c>
      <c r="J564" s="27">
        <v>738.2</v>
      </c>
      <c r="K564" s="27">
        <v>234.3</v>
      </c>
      <c r="P564">
        <v>3175</v>
      </c>
      <c r="Q564">
        <v>228.98500000000001</v>
      </c>
      <c r="R564">
        <v>-21.359000000000002</v>
      </c>
      <c r="S564" t="s">
        <v>136</v>
      </c>
      <c r="T564" t="s">
        <v>212</v>
      </c>
      <c r="U564" t="s">
        <v>97</v>
      </c>
    </row>
    <row r="565" spans="1:21" x14ac:dyDescent="0.2">
      <c r="A565" s="27">
        <v>42</v>
      </c>
      <c r="B565" s="27" t="s">
        <v>486</v>
      </c>
      <c r="C565" s="27" t="s">
        <v>173</v>
      </c>
      <c r="D565" s="27" t="s">
        <v>221</v>
      </c>
      <c r="E565" s="27" t="s">
        <v>222</v>
      </c>
      <c r="F565" s="27" t="s">
        <v>63</v>
      </c>
      <c r="G565" s="27" t="s">
        <v>487</v>
      </c>
      <c r="H565" s="27">
        <v>0.49199999999999999</v>
      </c>
      <c r="I565" s="27">
        <v>6</v>
      </c>
      <c r="J565" s="27">
        <v>1169.4000000000001</v>
      </c>
      <c r="K565" s="27">
        <v>56.8</v>
      </c>
      <c r="P565">
        <v>3795</v>
      </c>
      <c r="Q565">
        <v>157.24100000000001</v>
      </c>
      <c r="R565">
        <v>-3.7</v>
      </c>
      <c r="S565" t="s">
        <v>366</v>
      </c>
      <c r="T565" t="s">
        <v>246</v>
      </c>
      <c r="U565" t="s">
        <v>144</v>
      </c>
    </row>
    <row r="566" spans="1:21" x14ac:dyDescent="0.2">
      <c r="A566" s="27">
        <v>43</v>
      </c>
      <c r="B566" s="27" t="s">
        <v>488</v>
      </c>
      <c r="C566" s="27" t="s">
        <v>175</v>
      </c>
      <c r="D566" s="27" t="s">
        <v>221</v>
      </c>
      <c r="E566" s="27" t="s">
        <v>222</v>
      </c>
      <c r="F566" s="27" t="s">
        <v>63</v>
      </c>
      <c r="G566" s="27" t="s">
        <v>489</v>
      </c>
      <c r="H566" s="27">
        <v>0.51</v>
      </c>
      <c r="I566" s="27">
        <v>1</v>
      </c>
      <c r="J566" s="27">
        <v>76.7</v>
      </c>
      <c r="K566" s="27">
        <v>52.7</v>
      </c>
      <c r="L566">
        <v>2574</v>
      </c>
      <c r="M566">
        <v>107.724</v>
      </c>
      <c r="N566" t="s">
        <v>255</v>
      </c>
      <c r="O566">
        <v>-1.173</v>
      </c>
    </row>
    <row r="567" spans="1:21" x14ac:dyDescent="0.2">
      <c r="A567" s="27">
        <v>43</v>
      </c>
      <c r="B567" s="27" t="s">
        <v>488</v>
      </c>
      <c r="C567" s="27" t="s">
        <v>175</v>
      </c>
      <c r="D567" s="27" t="s">
        <v>221</v>
      </c>
      <c r="E567" s="27" t="s">
        <v>222</v>
      </c>
      <c r="F567" s="27" t="s">
        <v>63</v>
      </c>
      <c r="G567" s="27" t="s">
        <v>489</v>
      </c>
      <c r="H567" s="27">
        <v>0.51</v>
      </c>
      <c r="I567" s="27">
        <v>2</v>
      </c>
      <c r="J567" s="27">
        <v>166.6</v>
      </c>
      <c r="K567" s="27">
        <v>52.7</v>
      </c>
      <c r="L567">
        <v>2571</v>
      </c>
      <c r="M567">
        <v>107.83499999999999</v>
      </c>
      <c r="N567" t="s">
        <v>254</v>
      </c>
      <c r="O567">
        <v>-1.25</v>
      </c>
    </row>
    <row r="568" spans="1:21" x14ac:dyDescent="0.2">
      <c r="A568" s="27">
        <v>43</v>
      </c>
      <c r="B568" s="27" t="s">
        <v>488</v>
      </c>
      <c r="C568" s="27" t="s">
        <v>175</v>
      </c>
      <c r="D568" s="27" t="s">
        <v>221</v>
      </c>
      <c r="E568" s="27" t="s">
        <v>222</v>
      </c>
      <c r="F568" s="27" t="s">
        <v>63</v>
      </c>
      <c r="G568" s="27" t="s">
        <v>489</v>
      </c>
      <c r="H568" s="27">
        <v>0.51</v>
      </c>
      <c r="I568" s="27">
        <v>3</v>
      </c>
      <c r="J568" s="27">
        <v>256.2</v>
      </c>
      <c r="K568" s="27">
        <v>52.7</v>
      </c>
      <c r="L568">
        <v>2565</v>
      </c>
      <c r="M568">
        <v>107.51300000000001</v>
      </c>
      <c r="N568" t="s">
        <v>275</v>
      </c>
      <c r="O568">
        <v>-1.2749999999999999</v>
      </c>
    </row>
    <row r="569" spans="1:21" x14ac:dyDescent="0.2">
      <c r="A569" s="27">
        <v>43</v>
      </c>
      <c r="B569" s="27" t="s">
        <v>488</v>
      </c>
      <c r="C569" s="27" t="s">
        <v>175</v>
      </c>
      <c r="D569" s="27" t="s">
        <v>221</v>
      </c>
      <c r="E569" s="27" t="s">
        <v>222</v>
      </c>
      <c r="F569" s="27" t="s">
        <v>63</v>
      </c>
      <c r="G569" s="27" t="s">
        <v>489</v>
      </c>
      <c r="H569" s="27">
        <v>0.51</v>
      </c>
      <c r="I569" s="27">
        <v>4</v>
      </c>
      <c r="J569" s="27">
        <v>356.6</v>
      </c>
      <c r="K569" s="27">
        <v>206.7</v>
      </c>
      <c r="L569">
        <v>3079</v>
      </c>
      <c r="M569">
        <v>183.64500000000001</v>
      </c>
      <c r="N569" t="s">
        <v>275</v>
      </c>
      <c r="O569">
        <v>6.48</v>
      </c>
    </row>
    <row r="570" spans="1:21" x14ac:dyDescent="0.2">
      <c r="A570" s="27">
        <v>43</v>
      </c>
      <c r="B570" s="27" t="s">
        <v>488</v>
      </c>
      <c r="C570" s="27" t="s">
        <v>175</v>
      </c>
      <c r="D570" s="27" t="s">
        <v>221</v>
      </c>
      <c r="E570" s="27" t="s">
        <v>222</v>
      </c>
      <c r="F570" s="27" t="s">
        <v>63</v>
      </c>
      <c r="G570" s="27" t="s">
        <v>489</v>
      </c>
      <c r="H570" s="27">
        <v>0.51</v>
      </c>
      <c r="I570" s="27">
        <v>5</v>
      </c>
      <c r="J570" s="27">
        <v>739</v>
      </c>
      <c r="K570" s="27">
        <v>236.8</v>
      </c>
      <c r="P570">
        <v>3677</v>
      </c>
      <c r="Q570">
        <v>264.87599999999998</v>
      </c>
      <c r="R570">
        <v>-19.513000000000002</v>
      </c>
      <c r="S570" t="s">
        <v>171</v>
      </c>
      <c r="T570" t="s">
        <v>256</v>
      </c>
      <c r="U570" t="s">
        <v>104</v>
      </c>
    </row>
    <row r="571" spans="1:21" x14ac:dyDescent="0.2">
      <c r="A571" s="27">
        <v>43</v>
      </c>
      <c r="B571" s="27" t="s">
        <v>488</v>
      </c>
      <c r="C571" s="27" t="s">
        <v>175</v>
      </c>
      <c r="D571" s="27" t="s">
        <v>221</v>
      </c>
      <c r="E571" s="27" t="s">
        <v>222</v>
      </c>
      <c r="F571" s="27" t="s">
        <v>63</v>
      </c>
      <c r="G571" s="27" t="s">
        <v>489</v>
      </c>
      <c r="H571" s="27">
        <v>0.51</v>
      </c>
      <c r="I571" s="27">
        <v>6</v>
      </c>
      <c r="J571" s="27">
        <v>1169.0999999999999</v>
      </c>
      <c r="K571" s="27">
        <v>56.8</v>
      </c>
      <c r="P571">
        <v>3793</v>
      </c>
      <c r="Q571">
        <v>157.42500000000001</v>
      </c>
      <c r="R571">
        <v>-3.7</v>
      </c>
      <c r="S571" t="s">
        <v>317</v>
      </c>
      <c r="T571" t="s">
        <v>229</v>
      </c>
      <c r="U571" t="s">
        <v>414</v>
      </c>
    </row>
    <row r="572" spans="1:21" x14ac:dyDescent="0.2">
      <c r="A572" s="27">
        <v>44</v>
      </c>
      <c r="B572" s="27" t="s">
        <v>490</v>
      </c>
      <c r="C572" s="27" t="s">
        <v>62</v>
      </c>
      <c r="D572" s="27" t="s">
        <v>221</v>
      </c>
      <c r="E572" s="27" t="s">
        <v>222</v>
      </c>
      <c r="F572" s="27" t="s">
        <v>63</v>
      </c>
      <c r="G572" s="27" t="s">
        <v>491</v>
      </c>
      <c r="H572" s="27">
        <v>0.50600000000000001</v>
      </c>
      <c r="I572" s="27">
        <v>1</v>
      </c>
      <c r="J572" s="27">
        <v>76.900000000000006</v>
      </c>
      <c r="K572" s="27">
        <v>52.7</v>
      </c>
      <c r="L572">
        <v>2566</v>
      </c>
      <c r="M572">
        <v>107.402</v>
      </c>
      <c r="N572" t="s">
        <v>209</v>
      </c>
      <c r="O572">
        <v>-1.1910000000000001</v>
      </c>
    </row>
    <row r="573" spans="1:21" x14ac:dyDescent="0.2">
      <c r="A573" s="27">
        <v>44</v>
      </c>
      <c r="B573" s="27" t="s">
        <v>490</v>
      </c>
      <c r="C573" s="27" t="s">
        <v>62</v>
      </c>
      <c r="D573" s="27" t="s">
        <v>221</v>
      </c>
      <c r="E573" s="27" t="s">
        <v>222</v>
      </c>
      <c r="F573" s="27" t="s">
        <v>63</v>
      </c>
      <c r="G573" s="27" t="s">
        <v>491</v>
      </c>
      <c r="H573" s="27">
        <v>0.50600000000000001</v>
      </c>
      <c r="I573" s="27">
        <v>2</v>
      </c>
      <c r="J573" s="27">
        <v>166.6</v>
      </c>
      <c r="K573" s="27">
        <v>52.7</v>
      </c>
      <c r="L573">
        <v>2571</v>
      </c>
      <c r="M573">
        <v>107.798</v>
      </c>
      <c r="N573" t="s">
        <v>255</v>
      </c>
      <c r="O573">
        <v>-1.25</v>
      </c>
    </row>
    <row r="574" spans="1:21" x14ac:dyDescent="0.2">
      <c r="A574" s="27">
        <v>44</v>
      </c>
      <c r="B574" s="27" t="s">
        <v>490</v>
      </c>
      <c r="C574" s="27" t="s">
        <v>62</v>
      </c>
      <c r="D574" s="27" t="s">
        <v>221</v>
      </c>
      <c r="E574" s="27" t="s">
        <v>222</v>
      </c>
      <c r="F574" s="27" t="s">
        <v>63</v>
      </c>
      <c r="G574" s="27" t="s">
        <v>491</v>
      </c>
      <c r="H574" s="27">
        <v>0.50600000000000001</v>
      </c>
      <c r="I574" s="27">
        <v>3</v>
      </c>
      <c r="J574" s="27">
        <v>256.39999999999998</v>
      </c>
      <c r="K574" s="27">
        <v>52.5</v>
      </c>
      <c r="L574">
        <v>2570</v>
      </c>
      <c r="M574">
        <v>107.729</v>
      </c>
      <c r="N574" t="s">
        <v>254</v>
      </c>
      <c r="O574">
        <v>-1.262</v>
      </c>
    </row>
    <row r="575" spans="1:21" x14ac:dyDescent="0.2">
      <c r="A575" s="27">
        <v>44</v>
      </c>
      <c r="B575" s="27" t="s">
        <v>490</v>
      </c>
      <c r="C575" s="27" t="s">
        <v>62</v>
      </c>
      <c r="D575" s="27" t="s">
        <v>221</v>
      </c>
      <c r="E575" s="27" t="s">
        <v>222</v>
      </c>
      <c r="F575" s="27" t="s">
        <v>63</v>
      </c>
      <c r="G575" s="27" t="s">
        <v>491</v>
      </c>
      <c r="H575" s="27">
        <v>0.50600000000000001</v>
      </c>
      <c r="I575" s="27">
        <v>4</v>
      </c>
      <c r="J575" s="27">
        <v>357.2</v>
      </c>
      <c r="K575" s="27">
        <v>202.9</v>
      </c>
      <c r="L575">
        <v>2663</v>
      </c>
      <c r="M575">
        <v>159.27099999999999</v>
      </c>
      <c r="N575" t="s">
        <v>255</v>
      </c>
      <c r="O575">
        <v>5.2629999999999999</v>
      </c>
    </row>
    <row r="576" spans="1:21" x14ac:dyDescent="0.2">
      <c r="A576" s="27">
        <v>44</v>
      </c>
      <c r="B576" s="27" t="s">
        <v>490</v>
      </c>
      <c r="C576" s="27" t="s">
        <v>62</v>
      </c>
      <c r="D576" s="27" t="s">
        <v>221</v>
      </c>
      <c r="E576" s="27" t="s">
        <v>222</v>
      </c>
      <c r="F576" s="27" t="s">
        <v>63</v>
      </c>
      <c r="G576" s="27" t="s">
        <v>491</v>
      </c>
      <c r="H576" s="27">
        <v>0.50600000000000001</v>
      </c>
      <c r="I576" s="27">
        <v>5</v>
      </c>
      <c r="J576" s="27">
        <v>737.4</v>
      </c>
      <c r="K576" s="27">
        <v>237.2</v>
      </c>
      <c r="P576">
        <v>3605</v>
      </c>
      <c r="Q576">
        <v>260.66500000000002</v>
      </c>
      <c r="R576">
        <v>-18.382999999999999</v>
      </c>
      <c r="S576" t="s">
        <v>171</v>
      </c>
      <c r="T576" t="s">
        <v>256</v>
      </c>
      <c r="U576" t="s">
        <v>104</v>
      </c>
    </row>
    <row r="577" spans="1:21" x14ac:dyDescent="0.2">
      <c r="A577" s="27">
        <v>44</v>
      </c>
      <c r="B577" s="27" t="s">
        <v>490</v>
      </c>
      <c r="C577" s="27" t="s">
        <v>62</v>
      </c>
      <c r="D577" s="27" t="s">
        <v>221</v>
      </c>
      <c r="E577" s="27" t="s">
        <v>222</v>
      </c>
      <c r="F577" s="27" t="s">
        <v>63</v>
      </c>
      <c r="G577" s="27" t="s">
        <v>491</v>
      </c>
      <c r="H577" s="27">
        <v>0.50600000000000001</v>
      </c>
      <c r="I577" s="27">
        <v>6</v>
      </c>
      <c r="J577" s="27">
        <v>1169.4000000000001</v>
      </c>
      <c r="K577" s="27">
        <v>57.1</v>
      </c>
      <c r="P577">
        <v>3804</v>
      </c>
      <c r="Q577">
        <v>157.494</v>
      </c>
      <c r="R577">
        <v>-3.7</v>
      </c>
      <c r="S577" t="s">
        <v>317</v>
      </c>
      <c r="T577" t="s">
        <v>317</v>
      </c>
      <c r="U577" t="s">
        <v>85</v>
      </c>
    </row>
    <row r="578" spans="1:21" x14ac:dyDescent="0.2">
      <c r="A578" s="27">
        <v>45</v>
      </c>
      <c r="B578" s="27" t="s">
        <v>492</v>
      </c>
      <c r="C578" s="27" t="s">
        <v>72</v>
      </c>
      <c r="D578" s="27" t="s">
        <v>221</v>
      </c>
      <c r="E578" s="27" t="s">
        <v>222</v>
      </c>
      <c r="F578" s="27" t="s">
        <v>63</v>
      </c>
      <c r="G578" s="27" t="s">
        <v>493</v>
      </c>
      <c r="H578" s="27">
        <v>0.56100000000000005</v>
      </c>
      <c r="I578" s="27">
        <v>1</v>
      </c>
      <c r="J578" s="27">
        <v>76.900000000000006</v>
      </c>
      <c r="K578" s="27">
        <v>52.5</v>
      </c>
      <c r="L578">
        <v>2570</v>
      </c>
      <c r="M578">
        <v>107.464</v>
      </c>
      <c r="N578" t="s">
        <v>209</v>
      </c>
      <c r="O578">
        <v>-1.1779999999999999</v>
      </c>
    </row>
    <row r="579" spans="1:21" x14ac:dyDescent="0.2">
      <c r="A579" s="27">
        <v>45</v>
      </c>
      <c r="B579" s="27" t="s">
        <v>492</v>
      </c>
      <c r="C579" s="27" t="s">
        <v>72</v>
      </c>
      <c r="D579" s="27" t="s">
        <v>221</v>
      </c>
      <c r="E579" s="27" t="s">
        <v>222</v>
      </c>
      <c r="F579" s="27" t="s">
        <v>63</v>
      </c>
      <c r="G579" s="27" t="s">
        <v>493</v>
      </c>
      <c r="H579" s="27">
        <v>0.56100000000000005</v>
      </c>
      <c r="I579" s="27">
        <v>2</v>
      </c>
      <c r="J579" s="27">
        <v>166.6</v>
      </c>
      <c r="K579" s="27">
        <v>52.7</v>
      </c>
      <c r="L579">
        <v>2567</v>
      </c>
      <c r="M579">
        <v>107.295</v>
      </c>
      <c r="N579" t="s">
        <v>254</v>
      </c>
      <c r="O579">
        <v>-1.25</v>
      </c>
    </row>
    <row r="580" spans="1:21" x14ac:dyDescent="0.2">
      <c r="A580" s="27">
        <v>45</v>
      </c>
      <c r="B580" s="27" t="s">
        <v>492</v>
      </c>
      <c r="C580" s="27" t="s">
        <v>72</v>
      </c>
      <c r="D580" s="27" t="s">
        <v>221</v>
      </c>
      <c r="E580" s="27" t="s">
        <v>222</v>
      </c>
      <c r="F580" s="27" t="s">
        <v>63</v>
      </c>
      <c r="G580" s="27" t="s">
        <v>493</v>
      </c>
      <c r="H580" s="27">
        <v>0.56100000000000005</v>
      </c>
      <c r="I580" s="27">
        <v>3</v>
      </c>
      <c r="J580" s="27">
        <v>256.39999999999998</v>
      </c>
      <c r="K580" s="27">
        <v>52.7</v>
      </c>
      <c r="L580">
        <v>2566</v>
      </c>
      <c r="M580">
        <v>107.315</v>
      </c>
      <c r="N580" t="s">
        <v>275</v>
      </c>
      <c r="O580">
        <v>-1.2549999999999999</v>
      </c>
    </row>
    <row r="581" spans="1:21" x14ac:dyDescent="0.2">
      <c r="A581" s="27">
        <v>45</v>
      </c>
      <c r="B581" s="27" t="s">
        <v>492</v>
      </c>
      <c r="C581" s="27" t="s">
        <v>72</v>
      </c>
      <c r="D581" s="27" t="s">
        <v>221</v>
      </c>
      <c r="E581" s="27" t="s">
        <v>222</v>
      </c>
      <c r="F581" s="27" t="s">
        <v>63</v>
      </c>
      <c r="G581" s="27" t="s">
        <v>493</v>
      </c>
      <c r="H581" s="27">
        <v>0.56100000000000005</v>
      </c>
      <c r="I581" s="27">
        <v>4</v>
      </c>
      <c r="J581" s="27">
        <v>356.1</v>
      </c>
      <c r="K581" s="27">
        <v>209.8</v>
      </c>
      <c r="L581">
        <v>3404</v>
      </c>
      <c r="M581">
        <v>202.80799999999999</v>
      </c>
      <c r="N581" t="s">
        <v>275</v>
      </c>
      <c r="O581">
        <v>5.7969999999999997</v>
      </c>
    </row>
    <row r="582" spans="1:21" x14ac:dyDescent="0.2">
      <c r="A582" s="27">
        <v>45</v>
      </c>
      <c r="B582" s="27" t="s">
        <v>492</v>
      </c>
      <c r="C582" s="27" t="s">
        <v>72</v>
      </c>
      <c r="D582" s="27" t="s">
        <v>221</v>
      </c>
      <c r="E582" s="27" t="s">
        <v>222</v>
      </c>
      <c r="F582" s="27" t="s">
        <v>63</v>
      </c>
      <c r="G582" s="27" t="s">
        <v>493</v>
      </c>
      <c r="H582" s="27">
        <v>0.56100000000000005</v>
      </c>
      <c r="I582" s="27">
        <v>5</v>
      </c>
      <c r="J582" s="27">
        <v>738.8</v>
      </c>
      <c r="K582" s="27">
        <v>239.1</v>
      </c>
      <c r="P582">
        <v>3977</v>
      </c>
      <c r="Q582">
        <v>286.072</v>
      </c>
      <c r="R582">
        <v>-17.457999999999998</v>
      </c>
      <c r="S582" t="s">
        <v>171</v>
      </c>
      <c r="T582" t="s">
        <v>256</v>
      </c>
      <c r="U582" t="s">
        <v>104</v>
      </c>
    </row>
    <row r="583" spans="1:21" x14ac:dyDescent="0.2">
      <c r="A583" s="27">
        <v>45</v>
      </c>
      <c r="B583" s="27" t="s">
        <v>492</v>
      </c>
      <c r="C583" s="27" t="s">
        <v>72</v>
      </c>
      <c r="D583" s="27" t="s">
        <v>221</v>
      </c>
      <c r="E583" s="27" t="s">
        <v>222</v>
      </c>
      <c r="F583" s="27" t="s">
        <v>63</v>
      </c>
      <c r="G583" s="27" t="s">
        <v>493</v>
      </c>
      <c r="H583" s="27">
        <v>0.56100000000000005</v>
      </c>
      <c r="I583" s="27">
        <v>6</v>
      </c>
      <c r="J583" s="27">
        <v>1169.4000000000001</v>
      </c>
      <c r="K583" s="27">
        <v>57.1</v>
      </c>
      <c r="P583">
        <v>3793</v>
      </c>
      <c r="Q583">
        <v>157.92599999999999</v>
      </c>
      <c r="R583">
        <v>-3.7</v>
      </c>
      <c r="S583" t="s">
        <v>99</v>
      </c>
      <c r="T583" t="s">
        <v>177</v>
      </c>
      <c r="U583" t="s">
        <v>201</v>
      </c>
    </row>
    <row r="584" spans="1:21" x14ac:dyDescent="0.2">
      <c r="A584" s="27">
        <v>46</v>
      </c>
      <c r="B584" s="27" t="s">
        <v>494</v>
      </c>
      <c r="C584" s="27" t="s">
        <v>80</v>
      </c>
      <c r="D584" s="27" t="s">
        <v>221</v>
      </c>
      <c r="E584" s="27" t="s">
        <v>222</v>
      </c>
      <c r="F584" s="27" t="s">
        <v>63</v>
      </c>
      <c r="G584" s="27" t="s">
        <v>495</v>
      </c>
      <c r="H584" s="27">
        <v>0.60199999999999998</v>
      </c>
      <c r="I584" s="27">
        <v>1</v>
      </c>
      <c r="J584" s="27">
        <v>76.7</v>
      </c>
      <c r="K584" s="27">
        <v>52.7</v>
      </c>
      <c r="L584">
        <v>2569</v>
      </c>
      <c r="M584">
        <v>107.443</v>
      </c>
      <c r="N584" t="s">
        <v>209</v>
      </c>
      <c r="O584">
        <v>-1.179</v>
      </c>
    </row>
    <row r="585" spans="1:21" x14ac:dyDescent="0.2">
      <c r="A585" s="27">
        <v>46</v>
      </c>
      <c r="B585" s="27" t="s">
        <v>494</v>
      </c>
      <c r="C585" s="27" t="s">
        <v>80</v>
      </c>
      <c r="D585" s="27" t="s">
        <v>221</v>
      </c>
      <c r="E585" s="27" t="s">
        <v>222</v>
      </c>
      <c r="F585" s="27" t="s">
        <v>63</v>
      </c>
      <c r="G585" s="27" t="s">
        <v>495</v>
      </c>
      <c r="H585" s="27">
        <v>0.60199999999999998</v>
      </c>
      <c r="I585" s="27">
        <v>2</v>
      </c>
      <c r="J585" s="27">
        <v>166.6</v>
      </c>
      <c r="K585" s="27">
        <v>52.7</v>
      </c>
      <c r="L585">
        <v>2579</v>
      </c>
      <c r="M585">
        <v>107.768</v>
      </c>
      <c r="N585" t="s">
        <v>255</v>
      </c>
      <c r="O585">
        <v>-1.25</v>
      </c>
    </row>
    <row r="586" spans="1:21" x14ac:dyDescent="0.2">
      <c r="A586" s="27">
        <v>46</v>
      </c>
      <c r="B586" s="27" t="s">
        <v>494</v>
      </c>
      <c r="C586" s="27" t="s">
        <v>80</v>
      </c>
      <c r="D586" s="27" t="s">
        <v>221</v>
      </c>
      <c r="E586" s="27" t="s">
        <v>222</v>
      </c>
      <c r="F586" s="27" t="s">
        <v>63</v>
      </c>
      <c r="G586" s="27" t="s">
        <v>495</v>
      </c>
      <c r="H586" s="27">
        <v>0.60199999999999998</v>
      </c>
      <c r="I586" s="27">
        <v>3</v>
      </c>
      <c r="J586" s="27">
        <v>256.2</v>
      </c>
      <c r="K586" s="27">
        <v>52.7</v>
      </c>
      <c r="L586">
        <v>2576</v>
      </c>
      <c r="M586">
        <v>108.02800000000001</v>
      </c>
      <c r="N586" t="s">
        <v>254</v>
      </c>
      <c r="O586">
        <v>-1.268</v>
      </c>
    </row>
    <row r="587" spans="1:21" x14ac:dyDescent="0.2">
      <c r="A587" s="27">
        <v>46</v>
      </c>
      <c r="B587" s="27" t="s">
        <v>494</v>
      </c>
      <c r="C587" s="27" t="s">
        <v>80</v>
      </c>
      <c r="D587" s="27" t="s">
        <v>221</v>
      </c>
      <c r="E587" s="27" t="s">
        <v>222</v>
      </c>
      <c r="F587" s="27" t="s">
        <v>63</v>
      </c>
      <c r="G587" s="27" t="s">
        <v>495</v>
      </c>
      <c r="H587" s="27">
        <v>0.60199999999999998</v>
      </c>
      <c r="I587" s="27">
        <v>4</v>
      </c>
      <c r="J587" s="27">
        <v>355.9</v>
      </c>
      <c r="K587" s="27">
        <v>213.2</v>
      </c>
      <c r="L587">
        <v>3688</v>
      </c>
      <c r="M587">
        <v>219.262</v>
      </c>
      <c r="N587" t="s">
        <v>254</v>
      </c>
      <c r="O587">
        <v>4.8070000000000004</v>
      </c>
    </row>
    <row r="588" spans="1:21" x14ac:dyDescent="0.2">
      <c r="A588" s="27">
        <v>46</v>
      </c>
      <c r="B588" s="27" t="s">
        <v>494</v>
      </c>
      <c r="C588" s="27" t="s">
        <v>80</v>
      </c>
      <c r="D588" s="27" t="s">
        <v>221</v>
      </c>
      <c r="E588" s="27" t="s">
        <v>222</v>
      </c>
      <c r="F588" s="27" t="s">
        <v>63</v>
      </c>
      <c r="G588" s="27" t="s">
        <v>495</v>
      </c>
      <c r="H588" s="27">
        <v>0.60199999999999998</v>
      </c>
      <c r="I588" s="27">
        <v>5</v>
      </c>
      <c r="J588" s="27">
        <v>737.6</v>
      </c>
      <c r="K588" s="27">
        <v>242</v>
      </c>
      <c r="P588">
        <v>4352</v>
      </c>
      <c r="Q588">
        <v>314.94400000000002</v>
      </c>
      <c r="R588">
        <v>-17.574000000000002</v>
      </c>
      <c r="S588" t="s">
        <v>171</v>
      </c>
      <c r="T588" t="s">
        <v>279</v>
      </c>
      <c r="U588" t="s">
        <v>111</v>
      </c>
    </row>
    <row r="589" spans="1:21" x14ac:dyDescent="0.2">
      <c r="A589" s="27">
        <v>46</v>
      </c>
      <c r="B589" s="27" t="s">
        <v>494</v>
      </c>
      <c r="C589" s="27" t="s">
        <v>80</v>
      </c>
      <c r="D589" s="27" t="s">
        <v>221</v>
      </c>
      <c r="E589" s="27" t="s">
        <v>222</v>
      </c>
      <c r="F589" s="27" t="s">
        <v>63</v>
      </c>
      <c r="G589" s="27" t="s">
        <v>495</v>
      </c>
      <c r="H589" s="27">
        <v>0.60199999999999998</v>
      </c>
      <c r="I589" s="27">
        <v>6</v>
      </c>
      <c r="J589" s="27">
        <v>1169.4000000000001</v>
      </c>
      <c r="K589" s="27">
        <v>57.3</v>
      </c>
      <c r="P589">
        <v>3803</v>
      </c>
      <c r="Q589">
        <v>157.71</v>
      </c>
      <c r="R589">
        <v>-3.7</v>
      </c>
      <c r="S589" t="s">
        <v>113</v>
      </c>
      <c r="T589" t="s">
        <v>144</v>
      </c>
      <c r="U589" t="s">
        <v>107</v>
      </c>
    </row>
    <row r="590" spans="1:21" x14ac:dyDescent="0.2">
      <c r="A590" s="27">
        <v>47</v>
      </c>
      <c r="B590" s="27" t="s">
        <v>496</v>
      </c>
      <c r="C590" s="27" t="s">
        <v>182</v>
      </c>
      <c r="D590" s="27" t="s">
        <v>221</v>
      </c>
      <c r="E590" s="27" t="s">
        <v>222</v>
      </c>
      <c r="F590" s="27" t="s">
        <v>63</v>
      </c>
      <c r="G590" s="27" t="s">
        <v>497</v>
      </c>
      <c r="H590" s="27">
        <v>0.54800000000000004</v>
      </c>
      <c r="I590" s="27">
        <v>1</v>
      </c>
      <c r="J590" s="27">
        <v>76.7</v>
      </c>
      <c r="K590" s="27">
        <v>52.7</v>
      </c>
      <c r="L590">
        <v>2569</v>
      </c>
      <c r="M590">
        <v>107.545</v>
      </c>
      <c r="N590" t="s">
        <v>210</v>
      </c>
      <c r="O590">
        <v>-1.2110000000000001</v>
      </c>
    </row>
    <row r="591" spans="1:21" x14ac:dyDescent="0.2">
      <c r="A591" s="27">
        <v>47</v>
      </c>
      <c r="B591" s="27" t="s">
        <v>496</v>
      </c>
      <c r="C591" s="27" t="s">
        <v>182</v>
      </c>
      <c r="D591" s="27" t="s">
        <v>221</v>
      </c>
      <c r="E591" s="27" t="s">
        <v>222</v>
      </c>
      <c r="F591" s="27" t="s">
        <v>63</v>
      </c>
      <c r="G591" s="27" t="s">
        <v>497</v>
      </c>
      <c r="H591" s="27">
        <v>0.54800000000000004</v>
      </c>
      <c r="I591" s="27">
        <v>2</v>
      </c>
      <c r="J591" s="27">
        <v>166.4</v>
      </c>
      <c r="K591" s="27">
        <v>52.9</v>
      </c>
      <c r="L591">
        <v>2568</v>
      </c>
      <c r="M591">
        <v>107.593</v>
      </c>
      <c r="N591" t="s">
        <v>209</v>
      </c>
      <c r="O591">
        <v>-1.25</v>
      </c>
    </row>
    <row r="592" spans="1:21" x14ac:dyDescent="0.2">
      <c r="A592" s="27">
        <v>47</v>
      </c>
      <c r="B592" s="27" t="s">
        <v>496</v>
      </c>
      <c r="C592" s="27" t="s">
        <v>182</v>
      </c>
      <c r="D592" s="27" t="s">
        <v>221</v>
      </c>
      <c r="E592" s="27" t="s">
        <v>222</v>
      </c>
      <c r="F592" s="27" t="s">
        <v>63</v>
      </c>
      <c r="G592" s="27" t="s">
        <v>497</v>
      </c>
      <c r="H592" s="27">
        <v>0.54800000000000004</v>
      </c>
      <c r="I592" s="27">
        <v>3</v>
      </c>
      <c r="J592" s="27">
        <v>256.2</v>
      </c>
      <c r="K592" s="27">
        <v>52.7</v>
      </c>
      <c r="L592">
        <v>2569</v>
      </c>
      <c r="M592">
        <v>107.47799999999999</v>
      </c>
      <c r="N592" t="s">
        <v>254</v>
      </c>
      <c r="O592">
        <v>-1.2889999999999999</v>
      </c>
    </row>
    <row r="593" spans="1:21" x14ac:dyDescent="0.2">
      <c r="A593" s="27">
        <v>47</v>
      </c>
      <c r="B593" s="27" t="s">
        <v>496</v>
      </c>
      <c r="C593" s="27" t="s">
        <v>182</v>
      </c>
      <c r="D593" s="27" t="s">
        <v>221</v>
      </c>
      <c r="E593" s="27" t="s">
        <v>222</v>
      </c>
      <c r="F593" s="27" t="s">
        <v>63</v>
      </c>
      <c r="G593" s="27" t="s">
        <v>497</v>
      </c>
      <c r="H593" s="27">
        <v>0.54800000000000004</v>
      </c>
      <c r="I593" s="27">
        <v>4</v>
      </c>
      <c r="J593" s="27">
        <v>356.6</v>
      </c>
      <c r="K593" s="27">
        <v>209.4</v>
      </c>
      <c r="L593">
        <v>3324</v>
      </c>
      <c r="M593">
        <v>197.983</v>
      </c>
      <c r="N593" t="s">
        <v>255</v>
      </c>
      <c r="O593">
        <v>5.3540000000000001</v>
      </c>
    </row>
    <row r="594" spans="1:21" x14ac:dyDescent="0.2">
      <c r="A594" s="27">
        <v>47</v>
      </c>
      <c r="B594" s="27" t="s">
        <v>496</v>
      </c>
      <c r="C594" s="27" t="s">
        <v>182</v>
      </c>
      <c r="D594" s="27" t="s">
        <v>221</v>
      </c>
      <c r="E594" s="27" t="s">
        <v>222</v>
      </c>
      <c r="F594" s="27" t="s">
        <v>63</v>
      </c>
      <c r="G594" s="27" t="s">
        <v>497</v>
      </c>
      <c r="H594" s="27">
        <v>0.54800000000000004</v>
      </c>
      <c r="I594" s="27">
        <v>5</v>
      </c>
      <c r="J594" s="27">
        <v>738.8</v>
      </c>
      <c r="K594" s="27">
        <v>239.9</v>
      </c>
      <c r="P594">
        <v>3941</v>
      </c>
      <c r="Q594">
        <v>283.58</v>
      </c>
      <c r="R594">
        <v>-20.927</v>
      </c>
      <c r="S594" t="s">
        <v>146</v>
      </c>
      <c r="T594" t="s">
        <v>241</v>
      </c>
      <c r="U594" t="s">
        <v>89</v>
      </c>
    </row>
    <row r="595" spans="1:21" x14ac:dyDescent="0.2">
      <c r="A595" s="27">
        <v>47</v>
      </c>
      <c r="B595" s="27" t="s">
        <v>496</v>
      </c>
      <c r="C595" s="27" t="s">
        <v>182</v>
      </c>
      <c r="D595" s="27" t="s">
        <v>221</v>
      </c>
      <c r="E595" s="27" t="s">
        <v>222</v>
      </c>
      <c r="F595" s="27" t="s">
        <v>63</v>
      </c>
      <c r="G595" s="27" t="s">
        <v>497</v>
      </c>
      <c r="H595" s="27">
        <v>0.54800000000000004</v>
      </c>
      <c r="I595" s="27">
        <v>6</v>
      </c>
      <c r="J595" s="27">
        <v>1169.4000000000001</v>
      </c>
      <c r="K595" s="27">
        <v>56.8</v>
      </c>
      <c r="P595">
        <v>3803</v>
      </c>
      <c r="Q595">
        <v>157.08099999999999</v>
      </c>
      <c r="R595">
        <v>-3.7</v>
      </c>
      <c r="S595" t="s">
        <v>99</v>
      </c>
      <c r="T595" t="s">
        <v>177</v>
      </c>
      <c r="U595" t="s">
        <v>201</v>
      </c>
    </row>
    <row r="596" spans="1:21" x14ac:dyDescent="0.2">
      <c r="A596" s="27">
        <v>48</v>
      </c>
      <c r="B596" s="27" t="s">
        <v>498</v>
      </c>
      <c r="C596" s="27" t="s">
        <v>185</v>
      </c>
      <c r="D596" s="27" t="s">
        <v>221</v>
      </c>
      <c r="E596" s="27" t="s">
        <v>222</v>
      </c>
      <c r="F596" s="27" t="s">
        <v>63</v>
      </c>
      <c r="G596" s="27" t="s">
        <v>499</v>
      </c>
      <c r="H596" s="27">
        <v>0.58099999999999996</v>
      </c>
      <c r="I596" s="27">
        <v>1</v>
      </c>
      <c r="J596" s="27">
        <v>76.7</v>
      </c>
      <c r="K596" s="27">
        <v>52.7</v>
      </c>
      <c r="L596">
        <v>2577</v>
      </c>
      <c r="M596">
        <v>107.816</v>
      </c>
      <c r="N596" t="s">
        <v>209</v>
      </c>
      <c r="O596">
        <v>-1.1919999999999999</v>
      </c>
    </row>
    <row r="597" spans="1:21" x14ac:dyDescent="0.2">
      <c r="A597" s="27">
        <v>48</v>
      </c>
      <c r="B597" s="27" t="s">
        <v>498</v>
      </c>
      <c r="C597" s="27" t="s">
        <v>185</v>
      </c>
      <c r="D597" s="27" t="s">
        <v>221</v>
      </c>
      <c r="E597" s="27" t="s">
        <v>222</v>
      </c>
      <c r="F597" s="27" t="s">
        <v>63</v>
      </c>
      <c r="G597" s="27" t="s">
        <v>499</v>
      </c>
      <c r="H597" s="27">
        <v>0.58099999999999996</v>
      </c>
      <c r="I597" s="27">
        <v>2</v>
      </c>
      <c r="J597" s="27">
        <v>166.4</v>
      </c>
      <c r="K597" s="27">
        <v>52.9</v>
      </c>
      <c r="L597">
        <v>2577</v>
      </c>
      <c r="M597">
        <v>108.087</v>
      </c>
      <c r="N597" t="s">
        <v>255</v>
      </c>
      <c r="O597">
        <v>-1.25</v>
      </c>
    </row>
    <row r="598" spans="1:21" x14ac:dyDescent="0.2">
      <c r="A598" s="27">
        <v>48</v>
      </c>
      <c r="B598" s="27" t="s">
        <v>498</v>
      </c>
      <c r="C598" s="27" t="s">
        <v>185</v>
      </c>
      <c r="D598" s="27" t="s">
        <v>221</v>
      </c>
      <c r="E598" s="27" t="s">
        <v>222</v>
      </c>
      <c r="F598" s="27" t="s">
        <v>63</v>
      </c>
      <c r="G598" s="27" t="s">
        <v>499</v>
      </c>
      <c r="H598" s="27">
        <v>0.58099999999999996</v>
      </c>
      <c r="I598" s="27">
        <v>3</v>
      </c>
      <c r="J598" s="27">
        <v>256.2</v>
      </c>
      <c r="K598" s="27">
        <v>52.7</v>
      </c>
      <c r="L598">
        <v>2579</v>
      </c>
      <c r="M598">
        <v>108.04300000000001</v>
      </c>
      <c r="N598" t="s">
        <v>254</v>
      </c>
      <c r="O598">
        <v>-1.242</v>
      </c>
    </row>
    <row r="599" spans="1:21" x14ac:dyDescent="0.2">
      <c r="A599" s="27">
        <v>48</v>
      </c>
      <c r="B599" s="27" t="s">
        <v>498</v>
      </c>
      <c r="C599" s="27" t="s">
        <v>185</v>
      </c>
      <c r="D599" s="27" t="s">
        <v>221</v>
      </c>
      <c r="E599" s="27" t="s">
        <v>222</v>
      </c>
      <c r="F599" s="27" t="s">
        <v>63</v>
      </c>
      <c r="G599" s="27" t="s">
        <v>499</v>
      </c>
      <c r="H599" s="27">
        <v>0.58099999999999996</v>
      </c>
      <c r="I599" s="27">
        <v>4</v>
      </c>
      <c r="J599" s="27">
        <v>355.3</v>
      </c>
      <c r="K599" s="27">
        <v>211.7</v>
      </c>
      <c r="L599">
        <v>3550</v>
      </c>
      <c r="M599">
        <v>210.875</v>
      </c>
      <c r="N599" t="s">
        <v>255</v>
      </c>
      <c r="O599">
        <v>1.788</v>
      </c>
    </row>
    <row r="600" spans="1:21" x14ac:dyDescent="0.2">
      <c r="A600" s="27">
        <v>48</v>
      </c>
      <c r="B600" s="27" t="s">
        <v>498</v>
      </c>
      <c r="C600" s="27" t="s">
        <v>185</v>
      </c>
      <c r="D600" s="27" t="s">
        <v>221</v>
      </c>
      <c r="E600" s="27" t="s">
        <v>222</v>
      </c>
      <c r="F600" s="27" t="s">
        <v>63</v>
      </c>
      <c r="G600" s="27" t="s">
        <v>499</v>
      </c>
      <c r="H600" s="27">
        <v>0.58099999999999996</v>
      </c>
      <c r="I600" s="27">
        <v>5</v>
      </c>
      <c r="J600" s="27">
        <v>737.1</v>
      </c>
      <c r="K600" s="27">
        <v>241.6</v>
      </c>
      <c r="P600">
        <v>4121</v>
      </c>
      <c r="Q600">
        <v>297.50599999999997</v>
      </c>
      <c r="R600">
        <v>-9.5220000000000002</v>
      </c>
      <c r="S600" t="s">
        <v>146</v>
      </c>
      <c r="T600" t="s">
        <v>241</v>
      </c>
      <c r="U600" t="s">
        <v>111</v>
      </c>
    </row>
    <row r="601" spans="1:21" x14ac:dyDescent="0.2">
      <c r="A601" s="27">
        <v>48</v>
      </c>
      <c r="B601" s="27" t="s">
        <v>498</v>
      </c>
      <c r="C601" s="27" t="s">
        <v>185</v>
      </c>
      <c r="D601" s="27" t="s">
        <v>221</v>
      </c>
      <c r="E601" s="27" t="s">
        <v>222</v>
      </c>
      <c r="F601" s="27" t="s">
        <v>63</v>
      </c>
      <c r="G601" s="27" t="s">
        <v>499</v>
      </c>
      <c r="H601" s="27">
        <v>0.58099999999999996</v>
      </c>
      <c r="I601" s="27">
        <v>6</v>
      </c>
      <c r="J601" s="27">
        <v>1169.4000000000001</v>
      </c>
      <c r="K601" s="27">
        <v>56.8</v>
      </c>
      <c r="P601">
        <v>3810</v>
      </c>
      <c r="Q601">
        <v>157.65899999999999</v>
      </c>
      <c r="R601">
        <v>-3.7</v>
      </c>
      <c r="S601" t="s">
        <v>178</v>
      </c>
      <c r="T601" t="s">
        <v>113</v>
      </c>
      <c r="U601" t="s">
        <v>205</v>
      </c>
    </row>
    <row r="602" spans="1:21" x14ac:dyDescent="0.2">
      <c r="A602" s="27">
        <v>49</v>
      </c>
      <c r="B602" s="27" t="s">
        <v>500</v>
      </c>
      <c r="C602" s="27" t="s">
        <v>155</v>
      </c>
      <c r="D602" s="27" t="s">
        <v>221</v>
      </c>
      <c r="E602" s="27" t="s">
        <v>222</v>
      </c>
      <c r="F602" s="27" t="s">
        <v>63</v>
      </c>
      <c r="G602" s="27" t="s">
        <v>501</v>
      </c>
      <c r="H602" s="27">
        <v>0.58299999999999996</v>
      </c>
      <c r="I602" s="27">
        <v>1</v>
      </c>
      <c r="J602" s="27">
        <v>76.7</v>
      </c>
      <c r="K602" s="27">
        <v>52.9</v>
      </c>
      <c r="L602">
        <v>2570</v>
      </c>
      <c r="M602">
        <v>107.658</v>
      </c>
      <c r="N602" t="s">
        <v>209</v>
      </c>
      <c r="O602">
        <v>-1.173</v>
      </c>
    </row>
    <row r="603" spans="1:21" x14ac:dyDescent="0.2">
      <c r="A603" s="27">
        <v>49</v>
      </c>
      <c r="B603" s="27" t="s">
        <v>500</v>
      </c>
      <c r="C603" s="27" t="s">
        <v>155</v>
      </c>
      <c r="D603" s="27" t="s">
        <v>221</v>
      </c>
      <c r="E603" s="27" t="s">
        <v>222</v>
      </c>
      <c r="F603" s="27" t="s">
        <v>63</v>
      </c>
      <c r="G603" s="27" t="s">
        <v>501</v>
      </c>
      <c r="H603" s="27">
        <v>0.58299999999999996</v>
      </c>
      <c r="I603" s="27">
        <v>2</v>
      </c>
      <c r="J603" s="27">
        <v>166.4</v>
      </c>
      <c r="K603" s="27">
        <v>52.9</v>
      </c>
      <c r="L603">
        <v>2571</v>
      </c>
      <c r="M603">
        <v>107.593</v>
      </c>
      <c r="N603" t="s">
        <v>255</v>
      </c>
      <c r="O603">
        <v>-1.25</v>
      </c>
    </row>
    <row r="604" spans="1:21" x14ac:dyDescent="0.2">
      <c r="A604" s="27">
        <v>49</v>
      </c>
      <c r="B604" s="27" t="s">
        <v>500</v>
      </c>
      <c r="C604" s="27" t="s">
        <v>155</v>
      </c>
      <c r="D604" s="27" t="s">
        <v>221</v>
      </c>
      <c r="E604" s="27" t="s">
        <v>222</v>
      </c>
      <c r="F604" s="27" t="s">
        <v>63</v>
      </c>
      <c r="G604" s="27" t="s">
        <v>501</v>
      </c>
      <c r="H604" s="27">
        <v>0.58299999999999996</v>
      </c>
      <c r="I604" s="27">
        <v>3</v>
      </c>
      <c r="J604" s="27">
        <v>256.2</v>
      </c>
      <c r="K604" s="27">
        <v>52.9</v>
      </c>
      <c r="L604">
        <v>2572</v>
      </c>
      <c r="M604">
        <v>107.91500000000001</v>
      </c>
      <c r="N604" t="s">
        <v>254</v>
      </c>
      <c r="O604">
        <v>-1.2370000000000001</v>
      </c>
    </row>
    <row r="605" spans="1:21" x14ac:dyDescent="0.2">
      <c r="A605" s="27">
        <v>49</v>
      </c>
      <c r="B605" s="27" t="s">
        <v>500</v>
      </c>
      <c r="C605" s="27" t="s">
        <v>155</v>
      </c>
      <c r="D605" s="27" t="s">
        <v>221</v>
      </c>
      <c r="E605" s="27" t="s">
        <v>222</v>
      </c>
      <c r="F605" s="27" t="s">
        <v>63</v>
      </c>
      <c r="G605" s="27" t="s">
        <v>501</v>
      </c>
      <c r="H605" s="27">
        <v>0.58299999999999996</v>
      </c>
      <c r="I605" s="27">
        <v>4</v>
      </c>
      <c r="J605" s="27">
        <v>355.9</v>
      </c>
      <c r="K605" s="27">
        <v>209.8</v>
      </c>
      <c r="L605">
        <v>3258</v>
      </c>
      <c r="M605">
        <v>194.38</v>
      </c>
      <c r="N605" t="s">
        <v>254</v>
      </c>
      <c r="O605">
        <v>3.746</v>
      </c>
    </row>
    <row r="606" spans="1:21" x14ac:dyDescent="0.2">
      <c r="A606" s="27">
        <v>49</v>
      </c>
      <c r="B606" s="27" t="s">
        <v>500</v>
      </c>
      <c r="C606" s="27" t="s">
        <v>155</v>
      </c>
      <c r="D606" s="27" t="s">
        <v>221</v>
      </c>
      <c r="E606" s="27" t="s">
        <v>222</v>
      </c>
      <c r="F606" s="27" t="s">
        <v>63</v>
      </c>
      <c r="G606" s="27" t="s">
        <v>501</v>
      </c>
      <c r="H606" s="27">
        <v>0.58299999999999996</v>
      </c>
      <c r="I606" s="27">
        <v>5</v>
      </c>
      <c r="J606" s="27">
        <v>738</v>
      </c>
      <c r="K606" s="27">
        <v>240.8</v>
      </c>
      <c r="P606">
        <v>4113</v>
      </c>
      <c r="Q606">
        <v>297.39</v>
      </c>
      <c r="R606">
        <v>-20.361000000000001</v>
      </c>
      <c r="S606" t="s">
        <v>146</v>
      </c>
      <c r="T606" t="s">
        <v>279</v>
      </c>
      <c r="U606" t="s">
        <v>82</v>
      </c>
    </row>
    <row r="607" spans="1:21" x14ac:dyDescent="0.2">
      <c r="A607" s="27">
        <v>49</v>
      </c>
      <c r="B607" s="27" t="s">
        <v>500</v>
      </c>
      <c r="C607" s="27" t="s">
        <v>155</v>
      </c>
      <c r="D607" s="27" t="s">
        <v>221</v>
      </c>
      <c r="E607" s="27" t="s">
        <v>222</v>
      </c>
      <c r="F607" s="27" t="s">
        <v>63</v>
      </c>
      <c r="G607" s="27" t="s">
        <v>501</v>
      </c>
      <c r="H607" s="27">
        <v>0.58299999999999996</v>
      </c>
      <c r="I607" s="27">
        <v>6</v>
      </c>
      <c r="J607" s="27">
        <v>1169.4000000000001</v>
      </c>
      <c r="K607" s="27">
        <v>56.8</v>
      </c>
      <c r="P607">
        <v>3799</v>
      </c>
      <c r="Q607">
        <v>156.95099999999999</v>
      </c>
      <c r="R607">
        <v>-3.7</v>
      </c>
      <c r="S607" t="s">
        <v>178</v>
      </c>
      <c r="T607" t="s">
        <v>126</v>
      </c>
      <c r="U607" t="s">
        <v>127</v>
      </c>
    </row>
    <row r="608" spans="1:21" x14ac:dyDescent="0.2">
      <c r="A608" s="27">
        <v>50</v>
      </c>
      <c r="B608" s="27" t="s">
        <v>502</v>
      </c>
      <c r="C608" s="27" t="s">
        <v>187</v>
      </c>
      <c r="D608" s="27" t="s">
        <v>221</v>
      </c>
      <c r="E608" s="27" t="s">
        <v>222</v>
      </c>
      <c r="F608" s="27" t="s">
        <v>63</v>
      </c>
      <c r="G608" s="27" t="s">
        <v>503</v>
      </c>
      <c r="H608" s="27">
        <v>0.55100000000000005</v>
      </c>
      <c r="I608" s="27">
        <v>1</v>
      </c>
      <c r="J608" s="27">
        <v>76.7</v>
      </c>
      <c r="K608" s="27">
        <v>52.7</v>
      </c>
      <c r="L608">
        <v>2579</v>
      </c>
      <c r="M608">
        <v>108.01600000000001</v>
      </c>
      <c r="N608" t="s">
        <v>209</v>
      </c>
      <c r="O608">
        <v>-1.179</v>
      </c>
    </row>
    <row r="609" spans="1:21" x14ac:dyDescent="0.2">
      <c r="A609" s="27">
        <v>50</v>
      </c>
      <c r="B609" s="27" t="s">
        <v>502</v>
      </c>
      <c r="C609" s="27" t="s">
        <v>187</v>
      </c>
      <c r="D609" s="27" t="s">
        <v>221</v>
      </c>
      <c r="E609" s="27" t="s">
        <v>222</v>
      </c>
      <c r="F609" s="27" t="s">
        <v>63</v>
      </c>
      <c r="G609" s="27" t="s">
        <v>503</v>
      </c>
      <c r="H609" s="27">
        <v>0.55100000000000005</v>
      </c>
      <c r="I609" s="27">
        <v>2</v>
      </c>
      <c r="J609" s="27">
        <v>166.4</v>
      </c>
      <c r="K609" s="27">
        <v>52.7</v>
      </c>
      <c r="L609">
        <v>2579</v>
      </c>
      <c r="M609">
        <v>108.038</v>
      </c>
      <c r="N609" t="s">
        <v>209</v>
      </c>
      <c r="O609">
        <v>-1.25</v>
      </c>
    </row>
    <row r="610" spans="1:21" x14ac:dyDescent="0.2">
      <c r="A610" s="27">
        <v>50</v>
      </c>
      <c r="B610" s="27" t="s">
        <v>502</v>
      </c>
      <c r="C610" s="27" t="s">
        <v>187</v>
      </c>
      <c r="D610" s="27" t="s">
        <v>221</v>
      </c>
      <c r="E610" s="27" t="s">
        <v>222</v>
      </c>
      <c r="F610" s="27" t="s">
        <v>63</v>
      </c>
      <c r="G610" s="27" t="s">
        <v>503</v>
      </c>
      <c r="H610" s="27">
        <v>0.55100000000000005</v>
      </c>
      <c r="I610" s="27">
        <v>3</v>
      </c>
      <c r="J610" s="27">
        <v>256.2</v>
      </c>
      <c r="K610" s="27">
        <v>52.7</v>
      </c>
      <c r="L610">
        <v>2577</v>
      </c>
      <c r="M610">
        <v>108.09699999999999</v>
      </c>
      <c r="N610" t="s">
        <v>254</v>
      </c>
      <c r="O610">
        <v>-1.268</v>
      </c>
    </row>
    <row r="611" spans="1:21" x14ac:dyDescent="0.2">
      <c r="A611" s="27">
        <v>50</v>
      </c>
      <c r="B611" s="27" t="s">
        <v>502</v>
      </c>
      <c r="C611" s="27" t="s">
        <v>187</v>
      </c>
      <c r="D611" s="27" t="s">
        <v>221</v>
      </c>
      <c r="E611" s="27" t="s">
        <v>222</v>
      </c>
      <c r="F611" s="27" t="s">
        <v>63</v>
      </c>
      <c r="G611" s="27" t="s">
        <v>503</v>
      </c>
      <c r="H611" s="27">
        <v>0.55100000000000005</v>
      </c>
      <c r="I611" s="27">
        <v>4</v>
      </c>
      <c r="J611" s="27">
        <v>355.9</v>
      </c>
      <c r="K611" s="27">
        <v>209.2</v>
      </c>
      <c r="L611">
        <v>3369</v>
      </c>
      <c r="M611">
        <v>200.84899999999999</v>
      </c>
      <c r="N611" t="s">
        <v>255</v>
      </c>
      <c r="O611">
        <v>5.218</v>
      </c>
    </row>
    <row r="612" spans="1:21" x14ac:dyDescent="0.2">
      <c r="A612" s="27">
        <v>50</v>
      </c>
      <c r="B612" s="27" t="s">
        <v>502</v>
      </c>
      <c r="C612" s="27" t="s">
        <v>187</v>
      </c>
      <c r="D612" s="27" t="s">
        <v>221</v>
      </c>
      <c r="E612" s="27" t="s">
        <v>222</v>
      </c>
      <c r="F612" s="27" t="s">
        <v>63</v>
      </c>
      <c r="G612" s="27" t="s">
        <v>503</v>
      </c>
      <c r="H612" s="27">
        <v>0.55100000000000005</v>
      </c>
      <c r="I612" s="27">
        <v>5</v>
      </c>
      <c r="J612" s="27">
        <v>737.4</v>
      </c>
      <c r="K612" s="27">
        <v>239.9</v>
      </c>
      <c r="P612">
        <v>3920</v>
      </c>
      <c r="Q612">
        <v>283.82100000000003</v>
      </c>
      <c r="R612">
        <v>-19.527000000000001</v>
      </c>
      <c r="S612" t="s">
        <v>146</v>
      </c>
      <c r="T612" t="s">
        <v>279</v>
      </c>
      <c r="U612" t="s">
        <v>82</v>
      </c>
    </row>
    <row r="613" spans="1:21" x14ac:dyDescent="0.2">
      <c r="A613" s="27">
        <v>50</v>
      </c>
      <c r="B613" s="27" t="s">
        <v>502</v>
      </c>
      <c r="C613" s="27" t="s">
        <v>187</v>
      </c>
      <c r="D613" s="27" t="s">
        <v>221</v>
      </c>
      <c r="E613" s="27" t="s">
        <v>222</v>
      </c>
      <c r="F613" s="27" t="s">
        <v>63</v>
      </c>
      <c r="G613" s="27" t="s">
        <v>503</v>
      </c>
      <c r="H613" s="27">
        <v>0.55100000000000005</v>
      </c>
      <c r="I613" s="27">
        <v>6</v>
      </c>
      <c r="J613" s="27">
        <v>1169.0999999999999</v>
      </c>
      <c r="K613" s="27">
        <v>57.3</v>
      </c>
      <c r="P613">
        <v>3814</v>
      </c>
      <c r="Q613">
        <v>157.77699999999999</v>
      </c>
      <c r="R613">
        <v>-3.7</v>
      </c>
      <c r="S613" t="s">
        <v>328</v>
      </c>
      <c r="T613" t="s">
        <v>178</v>
      </c>
      <c r="U613" t="s">
        <v>179</v>
      </c>
    </row>
    <row r="614" spans="1:21" x14ac:dyDescent="0.2">
      <c r="A614" s="27">
        <v>51</v>
      </c>
      <c r="B614" s="27" t="s">
        <v>504</v>
      </c>
      <c r="C614" s="27" t="s">
        <v>190</v>
      </c>
      <c r="D614" s="27" t="s">
        <v>221</v>
      </c>
      <c r="E614" s="27" t="s">
        <v>222</v>
      </c>
      <c r="F614" s="27" t="s">
        <v>63</v>
      </c>
      <c r="G614" s="27" t="s">
        <v>505</v>
      </c>
      <c r="H614" s="27">
        <v>0.53200000000000003</v>
      </c>
      <c r="I614" s="27">
        <v>1</v>
      </c>
      <c r="J614" s="27">
        <v>76.7</v>
      </c>
      <c r="K614" s="27">
        <v>52.7</v>
      </c>
      <c r="L614">
        <v>2566</v>
      </c>
      <c r="M614">
        <v>107.404</v>
      </c>
      <c r="N614" t="s">
        <v>255</v>
      </c>
      <c r="O614">
        <v>-1.1599999999999999</v>
      </c>
    </row>
    <row r="615" spans="1:21" x14ac:dyDescent="0.2">
      <c r="A615" s="27">
        <v>51</v>
      </c>
      <c r="B615" s="27" t="s">
        <v>504</v>
      </c>
      <c r="C615" s="27" t="s">
        <v>190</v>
      </c>
      <c r="D615" s="27" t="s">
        <v>221</v>
      </c>
      <c r="E615" s="27" t="s">
        <v>222</v>
      </c>
      <c r="F615" s="27" t="s">
        <v>63</v>
      </c>
      <c r="G615" s="27" t="s">
        <v>505</v>
      </c>
      <c r="H615" s="27">
        <v>0.53200000000000003</v>
      </c>
      <c r="I615" s="27">
        <v>2</v>
      </c>
      <c r="J615" s="27">
        <v>166.4</v>
      </c>
      <c r="K615" s="27">
        <v>52.7</v>
      </c>
      <c r="L615">
        <v>2568</v>
      </c>
      <c r="M615">
        <v>107.36499999999999</v>
      </c>
      <c r="N615" t="s">
        <v>255</v>
      </c>
      <c r="O615">
        <v>-1.25</v>
      </c>
    </row>
    <row r="616" spans="1:21" x14ac:dyDescent="0.2">
      <c r="A616" s="27">
        <v>51</v>
      </c>
      <c r="B616" s="27" t="s">
        <v>504</v>
      </c>
      <c r="C616" s="27" t="s">
        <v>190</v>
      </c>
      <c r="D616" s="27" t="s">
        <v>221</v>
      </c>
      <c r="E616" s="27" t="s">
        <v>222</v>
      </c>
      <c r="F616" s="27" t="s">
        <v>63</v>
      </c>
      <c r="G616" s="27" t="s">
        <v>505</v>
      </c>
      <c r="H616" s="27">
        <v>0.53200000000000003</v>
      </c>
      <c r="I616" s="27">
        <v>3</v>
      </c>
      <c r="J616" s="27">
        <v>256</v>
      </c>
      <c r="K616" s="27">
        <v>52.9</v>
      </c>
      <c r="L616">
        <v>2563</v>
      </c>
      <c r="M616">
        <v>107.66500000000001</v>
      </c>
      <c r="N616" t="s">
        <v>275</v>
      </c>
      <c r="O616">
        <v>-1.262</v>
      </c>
    </row>
    <row r="617" spans="1:21" x14ac:dyDescent="0.2">
      <c r="A617" s="27">
        <v>51</v>
      </c>
      <c r="B617" s="27" t="s">
        <v>504</v>
      </c>
      <c r="C617" s="27" t="s">
        <v>190</v>
      </c>
      <c r="D617" s="27" t="s">
        <v>221</v>
      </c>
      <c r="E617" s="27" t="s">
        <v>222</v>
      </c>
      <c r="F617" s="27" t="s">
        <v>63</v>
      </c>
      <c r="G617" s="27" t="s">
        <v>505</v>
      </c>
      <c r="H617" s="27">
        <v>0.53200000000000003</v>
      </c>
      <c r="I617" s="27">
        <v>4</v>
      </c>
      <c r="J617" s="27">
        <v>355.3</v>
      </c>
      <c r="K617" s="27">
        <v>209.2</v>
      </c>
      <c r="L617">
        <v>3182</v>
      </c>
      <c r="M617">
        <v>189.50899999999999</v>
      </c>
      <c r="N617" t="s">
        <v>275</v>
      </c>
      <c r="O617">
        <v>4.3150000000000004</v>
      </c>
    </row>
    <row r="618" spans="1:21" x14ac:dyDescent="0.2">
      <c r="A618" s="27">
        <v>51</v>
      </c>
      <c r="B618" s="27" t="s">
        <v>504</v>
      </c>
      <c r="C618" s="27" t="s">
        <v>190</v>
      </c>
      <c r="D618" s="27" t="s">
        <v>221</v>
      </c>
      <c r="E618" s="27" t="s">
        <v>222</v>
      </c>
      <c r="F618" s="27" t="s">
        <v>63</v>
      </c>
      <c r="G618" s="27" t="s">
        <v>505</v>
      </c>
      <c r="H618" s="27">
        <v>0.53200000000000003</v>
      </c>
      <c r="I618" s="27">
        <v>5</v>
      </c>
      <c r="J618" s="27">
        <v>737.1</v>
      </c>
      <c r="K618" s="27">
        <v>239.1</v>
      </c>
      <c r="P618">
        <v>3777</v>
      </c>
      <c r="Q618">
        <v>272.29399999999998</v>
      </c>
      <c r="R618">
        <v>-16.329000000000001</v>
      </c>
      <c r="S618" t="s">
        <v>146</v>
      </c>
      <c r="T618" t="s">
        <v>250</v>
      </c>
      <c r="U618" t="s">
        <v>82</v>
      </c>
    </row>
    <row r="619" spans="1:21" x14ac:dyDescent="0.2">
      <c r="A619" s="27">
        <v>51</v>
      </c>
      <c r="B619" s="27" t="s">
        <v>504</v>
      </c>
      <c r="C619" s="27" t="s">
        <v>190</v>
      </c>
      <c r="D619" s="27" t="s">
        <v>221</v>
      </c>
      <c r="E619" s="27" t="s">
        <v>222</v>
      </c>
      <c r="F619" s="27" t="s">
        <v>63</v>
      </c>
      <c r="G619" s="27" t="s">
        <v>505</v>
      </c>
      <c r="H619" s="27">
        <v>0.53200000000000003</v>
      </c>
      <c r="I619" s="27">
        <v>6</v>
      </c>
      <c r="J619" s="27">
        <v>1169.0999999999999</v>
      </c>
      <c r="K619" s="27">
        <v>57.1</v>
      </c>
      <c r="P619">
        <v>3798</v>
      </c>
      <c r="Q619">
        <v>157.20400000000001</v>
      </c>
      <c r="R619">
        <v>-3.7</v>
      </c>
      <c r="S619" t="s">
        <v>98</v>
      </c>
      <c r="T619" t="s">
        <v>328</v>
      </c>
      <c r="U619" t="s">
        <v>450</v>
      </c>
    </row>
    <row r="620" spans="1:21" x14ac:dyDescent="0.2">
      <c r="A620" s="27">
        <v>52</v>
      </c>
      <c r="B620" s="27" t="s">
        <v>154</v>
      </c>
      <c r="C620" s="27" t="s">
        <v>264</v>
      </c>
      <c r="D620" s="27" t="s">
        <v>221</v>
      </c>
      <c r="E620" s="27" t="s">
        <v>222</v>
      </c>
      <c r="F620" s="27" t="s">
        <v>63</v>
      </c>
      <c r="G620" s="27" t="s">
        <v>506</v>
      </c>
      <c r="H620" s="27">
        <v>0.51800000000000002</v>
      </c>
      <c r="I620" s="27">
        <v>1</v>
      </c>
      <c r="J620" s="27">
        <v>76.7</v>
      </c>
      <c r="K620" s="27">
        <v>52.7</v>
      </c>
      <c r="L620">
        <v>2576</v>
      </c>
      <c r="M620">
        <v>107.917</v>
      </c>
      <c r="N620" t="s">
        <v>255</v>
      </c>
      <c r="O620">
        <v>-1.1499999999999999</v>
      </c>
    </row>
    <row r="621" spans="1:21" x14ac:dyDescent="0.2">
      <c r="A621" s="27">
        <v>52</v>
      </c>
      <c r="B621" s="27" t="s">
        <v>154</v>
      </c>
      <c r="C621" s="27" t="s">
        <v>264</v>
      </c>
      <c r="D621" s="27" t="s">
        <v>221</v>
      </c>
      <c r="E621" s="27" t="s">
        <v>222</v>
      </c>
      <c r="F621" s="27" t="s">
        <v>63</v>
      </c>
      <c r="G621" s="27" t="s">
        <v>506</v>
      </c>
      <c r="H621" s="27">
        <v>0.51800000000000002</v>
      </c>
      <c r="I621" s="27">
        <v>2</v>
      </c>
      <c r="J621" s="27">
        <v>166.4</v>
      </c>
      <c r="K621" s="27">
        <v>52.7</v>
      </c>
      <c r="L621">
        <v>2585</v>
      </c>
      <c r="M621">
        <v>108.155</v>
      </c>
      <c r="N621" t="s">
        <v>255</v>
      </c>
      <c r="O621">
        <v>-1.25</v>
      </c>
    </row>
    <row r="622" spans="1:21" x14ac:dyDescent="0.2">
      <c r="A622" s="27">
        <v>52</v>
      </c>
      <c r="B622" s="27" t="s">
        <v>154</v>
      </c>
      <c r="C622" s="27" t="s">
        <v>264</v>
      </c>
      <c r="D622" s="27" t="s">
        <v>221</v>
      </c>
      <c r="E622" s="27" t="s">
        <v>222</v>
      </c>
      <c r="F622" s="27" t="s">
        <v>63</v>
      </c>
      <c r="G622" s="27" t="s">
        <v>506</v>
      </c>
      <c r="H622" s="27">
        <v>0.51800000000000002</v>
      </c>
      <c r="I622" s="27">
        <v>3</v>
      </c>
      <c r="J622" s="27">
        <v>256</v>
      </c>
      <c r="K622" s="27">
        <v>52.9</v>
      </c>
      <c r="L622">
        <v>2575</v>
      </c>
      <c r="M622">
        <v>107.93300000000001</v>
      </c>
      <c r="N622" t="s">
        <v>254</v>
      </c>
      <c r="O622">
        <v>-1.288</v>
      </c>
    </row>
    <row r="623" spans="1:21" x14ac:dyDescent="0.2">
      <c r="A623" s="27">
        <v>52</v>
      </c>
      <c r="B623" s="27" t="s">
        <v>154</v>
      </c>
      <c r="C623" s="27" t="s">
        <v>264</v>
      </c>
      <c r="D623" s="27" t="s">
        <v>221</v>
      </c>
      <c r="E623" s="27" t="s">
        <v>222</v>
      </c>
      <c r="F623" s="27" t="s">
        <v>63</v>
      </c>
      <c r="G623" s="27" t="s">
        <v>506</v>
      </c>
      <c r="H623" s="27">
        <v>0.51800000000000002</v>
      </c>
      <c r="I623" s="27">
        <v>4</v>
      </c>
      <c r="J623" s="27">
        <v>356.3</v>
      </c>
      <c r="K623" s="27">
        <v>209</v>
      </c>
      <c r="L623">
        <v>3282</v>
      </c>
      <c r="M623">
        <v>194.982</v>
      </c>
      <c r="N623" t="s">
        <v>254</v>
      </c>
      <c r="O623">
        <v>13.221</v>
      </c>
    </row>
    <row r="624" spans="1:21" x14ac:dyDescent="0.2">
      <c r="A624" s="27">
        <v>52</v>
      </c>
      <c r="B624" s="27" t="s">
        <v>154</v>
      </c>
      <c r="C624" s="27" t="s">
        <v>264</v>
      </c>
      <c r="D624" s="27" t="s">
        <v>221</v>
      </c>
      <c r="E624" s="27" t="s">
        <v>222</v>
      </c>
      <c r="F624" s="27" t="s">
        <v>63</v>
      </c>
      <c r="G624" s="27" t="s">
        <v>506</v>
      </c>
      <c r="H624" s="27">
        <v>0.51800000000000002</v>
      </c>
      <c r="I624" s="27">
        <v>5</v>
      </c>
      <c r="J624" s="27">
        <v>738.4</v>
      </c>
      <c r="K624" s="27">
        <v>239.3</v>
      </c>
      <c r="P624">
        <v>4035</v>
      </c>
      <c r="Q624">
        <v>290.14699999999999</v>
      </c>
      <c r="R624">
        <v>-15.186999999999999</v>
      </c>
      <c r="S624" t="s">
        <v>146</v>
      </c>
      <c r="T624" t="s">
        <v>256</v>
      </c>
      <c r="U624" t="s">
        <v>82</v>
      </c>
    </row>
    <row r="625" spans="1:21" x14ac:dyDescent="0.2">
      <c r="A625" s="27">
        <v>52</v>
      </c>
      <c r="B625" s="27" t="s">
        <v>154</v>
      </c>
      <c r="C625" s="27" t="s">
        <v>264</v>
      </c>
      <c r="D625" s="27" t="s">
        <v>221</v>
      </c>
      <c r="E625" s="27" t="s">
        <v>222</v>
      </c>
      <c r="F625" s="27" t="s">
        <v>63</v>
      </c>
      <c r="G625" s="27" t="s">
        <v>506</v>
      </c>
      <c r="H625" s="27">
        <v>0.51800000000000002</v>
      </c>
      <c r="I625" s="27">
        <v>6</v>
      </c>
      <c r="J625" s="27">
        <v>1169.0999999999999</v>
      </c>
      <c r="K625" s="27">
        <v>57.1</v>
      </c>
      <c r="P625">
        <v>3812</v>
      </c>
      <c r="Q625">
        <v>157.61199999999999</v>
      </c>
      <c r="R625">
        <v>-3.7</v>
      </c>
      <c r="S625" t="s">
        <v>177</v>
      </c>
      <c r="T625" t="s">
        <v>125</v>
      </c>
      <c r="U625" t="s">
        <v>69</v>
      </c>
    </row>
    <row r="626" spans="1:21" x14ac:dyDescent="0.2">
      <c r="A626" s="27">
        <v>53</v>
      </c>
      <c r="B626" s="27" t="s">
        <v>61</v>
      </c>
      <c r="C626" s="27" t="s">
        <v>435</v>
      </c>
      <c r="D626" s="27" t="s">
        <v>221</v>
      </c>
      <c r="E626" s="27" t="s">
        <v>222</v>
      </c>
      <c r="F626" s="27" t="s">
        <v>63</v>
      </c>
      <c r="G626" s="27" t="s">
        <v>507</v>
      </c>
      <c r="H626" s="27">
        <v>0.56799999999999995</v>
      </c>
      <c r="I626" s="27">
        <v>1</v>
      </c>
      <c r="J626" s="27">
        <v>76.7</v>
      </c>
      <c r="K626" s="27">
        <v>52.7</v>
      </c>
      <c r="L626">
        <v>2572</v>
      </c>
      <c r="M626">
        <v>107.63500000000001</v>
      </c>
      <c r="N626" t="s">
        <v>255</v>
      </c>
      <c r="O626">
        <v>-1.1479999999999999</v>
      </c>
    </row>
    <row r="627" spans="1:21" x14ac:dyDescent="0.2">
      <c r="A627" s="27">
        <v>53</v>
      </c>
      <c r="B627" s="27" t="s">
        <v>61</v>
      </c>
      <c r="C627" s="27" t="s">
        <v>435</v>
      </c>
      <c r="D627" s="27" t="s">
        <v>221</v>
      </c>
      <c r="E627" s="27" t="s">
        <v>222</v>
      </c>
      <c r="F627" s="27" t="s">
        <v>63</v>
      </c>
      <c r="G627" s="27" t="s">
        <v>507</v>
      </c>
      <c r="H627" s="27">
        <v>0.56799999999999995</v>
      </c>
      <c r="I627" s="27">
        <v>2</v>
      </c>
      <c r="J627" s="27">
        <v>166.4</v>
      </c>
      <c r="K627" s="27">
        <v>52.7</v>
      </c>
      <c r="L627">
        <v>2574</v>
      </c>
      <c r="M627">
        <v>107.738</v>
      </c>
      <c r="N627" t="s">
        <v>254</v>
      </c>
      <c r="O627">
        <v>-1.25</v>
      </c>
    </row>
    <row r="628" spans="1:21" x14ac:dyDescent="0.2">
      <c r="A628" s="27">
        <v>53</v>
      </c>
      <c r="B628" s="27" t="s">
        <v>61</v>
      </c>
      <c r="C628" s="27" t="s">
        <v>435</v>
      </c>
      <c r="D628" s="27" t="s">
        <v>221</v>
      </c>
      <c r="E628" s="27" t="s">
        <v>222</v>
      </c>
      <c r="F628" s="27" t="s">
        <v>63</v>
      </c>
      <c r="G628" s="27" t="s">
        <v>507</v>
      </c>
      <c r="H628" s="27">
        <v>0.56799999999999995</v>
      </c>
      <c r="I628" s="27">
        <v>3</v>
      </c>
      <c r="J628" s="27">
        <v>256.2</v>
      </c>
      <c r="K628" s="27">
        <v>52.7</v>
      </c>
      <c r="L628">
        <v>2573</v>
      </c>
      <c r="M628">
        <v>107.872</v>
      </c>
      <c r="N628" t="s">
        <v>275</v>
      </c>
      <c r="O628">
        <v>-1.2729999999999999</v>
      </c>
    </row>
    <row r="629" spans="1:21" x14ac:dyDescent="0.2">
      <c r="A629" s="27">
        <v>53</v>
      </c>
      <c r="B629" s="27" t="s">
        <v>61</v>
      </c>
      <c r="C629" s="27" t="s">
        <v>435</v>
      </c>
      <c r="D629" s="27" t="s">
        <v>221</v>
      </c>
      <c r="E629" s="27" t="s">
        <v>222</v>
      </c>
      <c r="F629" s="27" t="s">
        <v>63</v>
      </c>
      <c r="G629" s="27" t="s">
        <v>507</v>
      </c>
      <c r="H629" s="27">
        <v>0.56799999999999995</v>
      </c>
      <c r="I629" s="27">
        <v>4</v>
      </c>
      <c r="J629" s="27">
        <v>356.3</v>
      </c>
      <c r="K629" s="27">
        <v>209.6</v>
      </c>
      <c r="L629">
        <v>3379</v>
      </c>
      <c r="M629">
        <v>200.11</v>
      </c>
      <c r="N629" t="s">
        <v>254</v>
      </c>
      <c r="O629">
        <v>6.3390000000000004</v>
      </c>
    </row>
    <row r="630" spans="1:21" x14ac:dyDescent="0.2">
      <c r="A630" s="27">
        <v>53</v>
      </c>
      <c r="B630" s="27" t="s">
        <v>61</v>
      </c>
      <c r="C630" s="27" t="s">
        <v>435</v>
      </c>
      <c r="D630" s="27" t="s">
        <v>221</v>
      </c>
      <c r="E630" s="27" t="s">
        <v>222</v>
      </c>
      <c r="F630" s="27" t="s">
        <v>63</v>
      </c>
      <c r="G630" s="27" t="s">
        <v>507</v>
      </c>
      <c r="H630" s="27">
        <v>0.56799999999999995</v>
      </c>
      <c r="I630" s="27">
        <v>5</v>
      </c>
      <c r="J630" s="27">
        <v>737.4</v>
      </c>
      <c r="K630" s="27">
        <v>244.1</v>
      </c>
      <c r="P630">
        <v>4577</v>
      </c>
      <c r="Q630">
        <v>329.024</v>
      </c>
      <c r="R630">
        <v>-25.248000000000001</v>
      </c>
      <c r="S630" t="s">
        <v>146</v>
      </c>
      <c r="T630" t="s">
        <v>256</v>
      </c>
      <c r="U630" t="s">
        <v>111</v>
      </c>
    </row>
    <row r="631" spans="1:21" x14ac:dyDescent="0.2">
      <c r="A631" s="27">
        <v>53</v>
      </c>
      <c r="B631" s="27" t="s">
        <v>61</v>
      </c>
      <c r="C631" s="27" t="s">
        <v>435</v>
      </c>
      <c r="D631" s="27" t="s">
        <v>221</v>
      </c>
      <c r="E631" s="27" t="s">
        <v>222</v>
      </c>
      <c r="F631" s="27" t="s">
        <v>63</v>
      </c>
      <c r="G631" s="27" t="s">
        <v>507</v>
      </c>
      <c r="H631" s="27">
        <v>0.56799999999999995</v>
      </c>
      <c r="I631" s="27">
        <v>6</v>
      </c>
      <c r="J631" s="27">
        <v>1169.0999999999999</v>
      </c>
      <c r="K631" s="27">
        <v>57.3</v>
      </c>
      <c r="P631">
        <v>3800</v>
      </c>
      <c r="Q631">
        <v>157.26</v>
      </c>
      <c r="R631">
        <v>-3.7</v>
      </c>
      <c r="S631" t="s">
        <v>151</v>
      </c>
      <c r="T631" t="s">
        <v>152</v>
      </c>
      <c r="U631" t="s">
        <v>153</v>
      </c>
    </row>
    <row r="632" spans="1:21" x14ac:dyDescent="0.2">
      <c r="A632" s="27">
        <v>54</v>
      </c>
      <c r="B632" s="27" t="s">
        <v>508</v>
      </c>
      <c r="C632" s="27" t="s">
        <v>199</v>
      </c>
      <c r="D632" s="27" t="s">
        <v>221</v>
      </c>
      <c r="E632" s="27" t="s">
        <v>222</v>
      </c>
      <c r="F632" s="27" t="s">
        <v>63</v>
      </c>
      <c r="G632" s="27" t="s">
        <v>509</v>
      </c>
      <c r="H632" s="27">
        <v>0.56200000000000006</v>
      </c>
      <c r="I632" s="27">
        <v>1</v>
      </c>
      <c r="J632" s="27">
        <v>76.7</v>
      </c>
      <c r="K632" s="27">
        <v>52.7</v>
      </c>
      <c r="L632">
        <v>2580</v>
      </c>
      <c r="M632">
        <v>108.01900000000001</v>
      </c>
      <c r="N632" t="s">
        <v>210</v>
      </c>
      <c r="O632">
        <v>-1.169</v>
      </c>
    </row>
    <row r="633" spans="1:21" x14ac:dyDescent="0.2">
      <c r="A633" s="27">
        <v>54</v>
      </c>
      <c r="B633" s="27" t="s">
        <v>508</v>
      </c>
      <c r="C633" s="27" t="s">
        <v>199</v>
      </c>
      <c r="D633" s="27" t="s">
        <v>221</v>
      </c>
      <c r="E633" s="27" t="s">
        <v>222</v>
      </c>
      <c r="F633" s="27" t="s">
        <v>63</v>
      </c>
      <c r="G633" s="27" t="s">
        <v>509</v>
      </c>
      <c r="H633" s="27">
        <v>0.56200000000000006</v>
      </c>
      <c r="I633" s="27">
        <v>2</v>
      </c>
      <c r="J633" s="27">
        <v>166.4</v>
      </c>
      <c r="K633" s="27">
        <v>52.7</v>
      </c>
      <c r="L633">
        <v>2584</v>
      </c>
      <c r="M633">
        <v>108.044</v>
      </c>
      <c r="N633" t="s">
        <v>209</v>
      </c>
      <c r="O633">
        <v>-1.25</v>
      </c>
    </row>
    <row r="634" spans="1:21" x14ac:dyDescent="0.2">
      <c r="A634" s="27">
        <v>54</v>
      </c>
      <c r="B634" s="27" t="s">
        <v>508</v>
      </c>
      <c r="C634" s="27" t="s">
        <v>199</v>
      </c>
      <c r="D634" s="27" t="s">
        <v>221</v>
      </c>
      <c r="E634" s="27" t="s">
        <v>222</v>
      </c>
      <c r="F634" s="27" t="s">
        <v>63</v>
      </c>
      <c r="G634" s="27" t="s">
        <v>509</v>
      </c>
      <c r="H634" s="27">
        <v>0.56200000000000006</v>
      </c>
      <c r="I634" s="27">
        <v>3</v>
      </c>
      <c r="J634" s="27">
        <v>256.2</v>
      </c>
      <c r="K634" s="27">
        <v>52.7</v>
      </c>
      <c r="L634">
        <v>2577</v>
      </c>
      <c r="M634">
        <v>107.983</v>
      </c>
      <c r="N634" t="s">
        <v>254</v>
      </c>
      <c r="O634">
        <v>-1.262</v>
      </c>
    </row>
    <row r="635" spans="1:21" x14ac:dyDescent="0.2">
      <c r="A635" s="27">
        <v>54</v>
      </c>
      <c r="B635" s="27" t="s">
        <v>508</v>
      </c>
      <c r="C635" s="27" t="s">
        <v>199</v>
      </c>
      <c r="D635" s="27" t="s">
        <v>221</v>
      </c>
      <c r="E635" s="27" t="s">
        <v>222</v>
      </c>
      <c r="F635" s="27" t="s">
        <v>63</v>
      </c>
      <c r="G635" s="27" t="s">
        <v>509</v>
      </c>
      <c r="H635" s="27">
        <v>0.56200000000000006</v>
      </c>
      <c r="I635" s="27">
        <v>4</v>
      </c>
      <c r="J635" s="27">
        <v>355.3</v>
      </c>
      <c r="K635" s="27">
        <v>210.5</v>
      </c>
      <c r="L635">
        <v>3432</v>
      </c>
      <c r="M635">
        <v>204.00800000000001</v>
      </c>
      <c r="N635" t="s">
        <v>254</v>
      </c>
      <c r="O635">
        <v>5.2149999999999999</v>
      </c>
    </row>
    <row r="636" spans="1:21" x14ac:dyDescent="0.2">
      <c r="A636" s="27">
        <v>54</v>
      </c>
      <c r="B636" s="27" t="s">
        <v>508</v>
      </c>
      <c r="C636" s="27" t="s">
        <v>199</v>
      </c>
      <c r="D636" s="27" t="s">
        <v>221</v>
      </c>
      <c r="E636" s="27" t="s">
        <v>222</v>
      </c>
      <c r="F636" s="27" t="s">
        <v>63</v>
      </c>
      <c r="G636" s="27" t="s">
        <v>509</v>
      </c>
      <c r="H636" s="27">
        <v>0.56200000000000006</v>
      </c>
      <c r="I636" s="27">
        <v>5</v>
      </c>
      <c r="J636" s="27">
        <v>737.4</v>
      </c>
      <c r="K636" s="27">
        <v>239.3</v>
      </c>
      <c r="P636">
        <v>4066</v>
      </c>
      <c r="Q636">
        <v>293.13900000000001</v>
      </c>
      <c r="R636">
        <v>-19.748000000000001</v>
      </c>
      <c r="S636" t="s">
        <v>146</v>
      </c>
      <c r="T636" t="s">
        <v>279</v>
      </c>
      <c r="U636" t="s">
        <v>89</v>
      </c>
    </row>
    <row r="637" spans="1:21" x14ac:dyDescent="0.2">
      <c r="A637" s="27">
        <v>54</v>
      </c>
      <c r="B637" s="27" t="s">
        <v>508</v>
      </c>
      <c r="C637" s="27" t="s">
        <v>199</v>
      </c>
      <c r="D637" s="27" t="s">
        <v>221</v>
      </c>
      <c r="E637" s="27" t="s">
        <v>222</v>
      </c>
      <c r="F637" s="27" t="s">
        <v>63</v>
      </c>
      <c r="G637" s="27" t="s">
        <v>509</v>
      </c>
      <c r="H637" s="27">
        <v>0.56200000000000006</v>
      </c>
      <c r="I637" s="27">
        <v>6</v>
      </c>
      <c r="J637" s="27">
        <v>1169.0999999999999</v>
      </c>
      <c r="K637" s="27">
        <v>57.1</v>
      </c>
      <c r="P637">
        <v>3800</v>
      </c>
      <c r="Q637">
        <v>157.64099999999999</v>
      </c>
      <c r="R637">
        <v>-3.7</v>
      </c>
      <c r="S637" t="s">
        <v>125</v>
      </c>
      <c r="T637" t="s">
        <v>126</v>
      </c>
      <c r="U637" t="s">
        <v>127</v>
      </c>
    </row>
    <row r="638" spans="1:21" x14ac:dyDescent="0.2">
      <c r="A638" s="27">
        <v>55</v>
      </c>
      <c r="B638" s="27" t="s">
        <v>510</v>
      </c>
      <c r="C638" s="27" t="s">
        <v>202</v>
      </c>
      <c r="D638" s="27" t="s">
        <v>221</v>
      </c>
      <c r="E638" s="27" t="s">
        <v>222</v>
      </c>
      <c r="F638" s="27" t="s">
        <v>63</v>
      </c>
      <c r="G638" s="27" t="s">
        <v>511</v>
      </c>
      <c r="H638" s="27">
        <v>0.53900000000000003</v>
      </c>
      <c r="I638" s="27">
        <v>1</v>
      </c>
      <c r="J638" s="27">
        <v>76.7</v>
      </c>
      <c r="K638" s="27">
        <v>52.7</v>
      </c>
      <c r="L638">
        <v>2568</v>
      </c>
      <c r="M638">
        <v>107.645</v>
      </c>
      <c r="N638" t="s">
        <v>255</v>
      </c>
      <c r="O638">
        <v>-1.1919999999999999</v>
      </c>
    </row>
    <row r="639" spans="1:21" x14ac:dyDescent="0.2">
      <c r="A639" s="27">
        <v>55</v>
      </c>
      <c r="B639" s="27" t="s">
        <v>510</v>
      </c>
      <c r="C639" s="27" t="s">
        <v>202</v>
      </c>
      <c r="D639" s="27" t="s">
        <v>221</v>
      </c>
      <c r="E639" s="27" t="s">
        <v>222</v>
      </c>
      <c r="F639" s="27" t="s">
        <v>63</v>
      </c>
      <c r="G639" s="27" t="s">
        <v>511</v>
      </c>
      <c r="H639" s="27">
        <v>0.53900000000000003</v>
      </c>
      <c r="I639" s="27">
        <v>2</v>
      </c>
      <c r="J639" s="27">
        <v>166.4</v>
      </c>
      <c r="K639" s="27">
        <v>52.7</v>
      </c>
      <c r="L639">
        <v>2583</v>
      </c>
      <c r="M639">
        <v>108.075</v>
      </c>
      <c r="N639" t="s">
        <v>255</v>
      </c>
      <c r="O639">
        <v>-1.25</v>
      </c>
    </row>
    <row r="640" spans="1:21" x14ac:dyDescent="0.2">
      <c r="A640" s="27">
        <v>55</v>
      </c>
      <c r="B640" s="27" t="s">
        <v>510</v>
      </c>
      <c r="C640" s="27" t="s">
        <v>202</v>
      </c>
      <c r="D640" s="27" t="s">
        <v>221</v>
      </c>
      <c r="E640" s="27" t="s">
        <v>222</v>
      </c>
      <c r="F640" s="27" t="s">
        <v>63</v>
      </c>
      <c r="G640" s="27" t="s">
        <v>511</v>
      </c>
      <c r="H640" s="27">
        <v>0.53900000000000003</v>
      </c>
      <c r="I640" s="27">
        <v>3</v>
      </c>
      <c r="J640" s="27">
        <v>256.2</v>
      </c>
      <c r="K640" s="27">
        <v>52.7</v>
      </c>
      <c r="L640">
        <v>2587</v>
      </c>
      <c r="M640">
        <v>108.173</v>
      </c>
      <c r="N640" t="s">
        <v>275</v>
      </c>
      <c r="O640">
        <v>-1.2709999999999999</v>
      </c>
    </row>
    <row r="641" spans="1:21" x14ac:dyDescent="0.2">
      <c r="A641" s="27">
        <v>55</v>
      </c>
      <c r="B641" s="27" t="s">
        <v>510</v>
      </c>
      <c r="C641" s="27" t="s">
        <v>202</v>
      </c>
      <c r="D641" s="27" t="s">
        <v>221</v>
      </c>
      <c r="E641" s="27" t="s">
        <v>222</v>
      </c>
      <c r="F641" s="27" t="s">
        <v>63</v>
      </c>
      <c r="G641" s="27" t="s">
        <v>511</v>
      </c>
      <c r="H641" s="27">
        <v>0.53900000000000003</v>
      </c>
      <c r="I641" s="27">
        <v>4</v>
      </c>
      <c r="J641" s="27">
        <v>356.3</v>
      </c>
      <c r="K641" s="27">
        <v>210</v>
      </c>
      <c r="L641">
        <v>3220</v>
      </c>
      <c r="M641">
        <v>192.46199999999999</v>
      </c>
      <c r="N641" t="s">
        <v>254</v>
      </c>
      <c r="O641">
        <v>3.6469999999999998</v>
      </c>
    </row>
    <row r="642" spans="1:21" x14ac:dyDescent="0.2">
      <c r="A642" s="27">
        <v>55</v>
      </c>
      <c r="B642" s="27" t="s">
        <v>510</v>
      </c>
      <c r="C642" s="27" t="s">
        <v>202</v>
      </c>
      <c r="D642" s="27" t="s">
        <v>221</v>
      </c>
      <c r="E642" s="27" t="s">
        <v>222</v>
      </c>
      <c r="F642" s="27" t="s">
        <v>63</v>
      </c>
      <c r="G642" s="27" t="s">
        <v>511</v>
      </c>
      <c r="H642" s="27">
        <v>0.53900000000000003</v>
      </c>
      <c r="I642" s="27">
        <v>5</v>
      </c>
      <c r="J642" s="27">
        <v>737.6</v>
      </c>
      <c r="K642" s="27">
        <v>239.7</v>
      </c>
      <c r="P642">
        <v>3961</v>
      </c>
      <c r="Q642">
        <v>287.22399999999999</v>
      </c>
      <c r="R642">
        <v>-18.173999999999999</v>
      </c>
      <c r="S642" t="s">
        <v>146</v>
      </c>
      <c r="T642" t="s">
        <v>279</v>
      </c>
      <c r="U642" t="s">
        <v>82</v>
      </c>
    </row>
    <row r="643" spans="1:21" x14ac:dyDescent="0.2">
      <c r="A643" s="27">
        <v>55</v>
      </c>
      <c r="B643" s="27" t="s">
        <v>510</v>
      </c>
      <c r="C643" s="27" t="s">
        <v>202</v>
      </c>
      <c r="D643" s="27" t="s">
        <v>221</v>
      </c>
      <c r="E643" s="27" t="s">
        <v>222</v>
      </c>
      <c r="F643" s="27" t="s">
        <v>63</v>
      </c>
      <c r="G643" s="27" t="s">
        <v>511</v>
      </c>
      <c r="H643" s="27">
        <v>0.53900000000000003</v>
      </c>
      <c r="I643" s="27">
        <v>6</v>
      </c>
      <c r="J643" s="27">
        <v>1169.4000000000001</v>
      </c>
      <c r="K643" s="27">
        <v>57.5</v>
      </c>
      <c r="P643">
        <v>3822</v>
      </c>
      <c r="Q643">
        <v>157.99600000000001</v>
      </c>
      <c r="R643">
        <v>-3.7</v>
      </c>
      <c r="S643" t="s">
        <v>178</v>
      </c>
      <c r="T643" t="s">
        <v>126</v>
      </c>
      <c r="U643" t="s">
        <v>69</v>
      </c>
    </row>
    <row r="644" spans="1:21" x14ac:dyDescent="0.2">
      <c r="A644" s="27">
        <v>56</v>
      </c>
      <c r="B644" s="27" t="s">
        <v>512</v>
      </c>
      <c r="C644" s="27" t="s">
        <v>203</v>
      </c>
      <c r="D644" s="27" t="s">
        <v>221</v>
      </c>
      <c r="E644" s="27" t="s">
        <v>222</v>
      </c>
      <c r="F644" s="27" t="s">
        <v>63</v>
      </c>
      <c r="G644" s="27" t="s">
        <v>513</v>
      </c>
      <c r="H644" s="27">
        <v>0.55800000000000005</v>
      </c>
      <c r="I644" s="27">
        <v>1</v>
      </c>
      <c r="J644" s="27">
        <v>76.5</v>
      </c>
      <c r="K644" s="27">
        <v>52.7</v>
      </c>
      <c r="L644">
        <v>2579</v>
      </c>
      <c r="M644">
        <v>108.068</v>
      </c>
      <c r="N644" t="s">
        <v>209</v>
      </c>
      <c r="O644">
        <v>-1.202</v>
      </c>
    </row>
    <row r="645" spans="1:21" x14ac:dyDescent="0.2">
      <c r="A645" s="27">
        <v>56</v>
      </c>
      <c r="B645" s="27" t="s">
        <v>512</v>
      </c>
      <c r="C645" s="27" t="s">
        <v>203</v>
      </c>
      <c r="D645" s="27" t="s">
        <v>221</v>
      </c>
      <c r="E645" s="27" t="s">
        <v>222</v>
      </c>
      <c r="F645" s="27" t="s">
        <v>63</v>
      </c>
      <c r="G645" s="27" t="s">
        <v>513</v>
      </c>
      <c r="H645" s="27">
        <v>0.55800000000000005</v>
      </c>
      <c r="I645" s="27">
        <v>2</v>
      </c>
      <c r="J645" s="27">
        <v>166.4</v>
      </c>
      <c r="K645" s="27">
        <v>52.7</v>
      </c>
      <c r="L645">
        <v>2576</v>
      </c>
      <c r="M645">
        <v>108.29900000000001</v>
      </c>
      <c r="N645" t="s">
        <v>255</v>
      </c>
      <c r="O645">
        <v>-1.25</v>
      </c>
    </row>
    <row r="646" spans="1:21" x14ac:dyDescent="0.2">
      <c r="A646" s="27">
        <v>56</v>
      </c>
      <c r="B646" s="27" t="s">
        <v>512</v>
      </c>
      <c r="C646" s="27" t="s">
        <v>203</v>
      </c>
      <c r="D646" s="27" t="s">
        <v>221</v>
      </c>
      <c r="E646" s="27" t="s">
        <v>222</v>
      </c>
      <c r="F646" s="27" t="s">
        <v>63</v>
      </c>
      <c r="G646" s="27" t="s">
        <v>513</v>
      </c>
      <c r="H646" s="27">
        <v>0.55800000000000005</v>
      </c>
      <c r="I646" s="27">
        <v>3</v>
      </c>
      <c r="J646" s="27">
        <v>256</v>
      </c>
      <c r="K646" s="27">
        <v>52.9</v>
      </c>
      <c r="L646">
        <v>2579</v>
      </c>
      <c r="M646">
        <v>108.051</v>
      </c>
      <c r="N646" t="s">
        <v>275</v>
      </c>
      <c r="O646">
        <v>-1.3440000000000001</v>
      </c>
    </row>
    <row r="647" spans="1:21" x14ac:dyDescent="0.2">
      <c r="A647" s="27">
        <v>56</v>
      </c>
      <c r="B647" s="27" t="s">
        <v>512</v>
      </c>
      <c r="C647" s="27" t="s">
        <v>203</v>
      </c>
      <c r="D647" s="27" t="s">
        <v>221</v>
      </c>
      <c r="E647" s="27" t="s">
        <v>222</v>
      </c>
      <c r="F647" s="27" t="s">
        <v>63</v>
      </c>
      <c r="G647" s="27" t="s">
        <v>513</v>
      </c>
      <c r="H647" s="27">
        <v>0.55800000000000005</v>
      </c>
      <c r="I647" s="27">
        <v>4</v>
      </c>
      <c r="J647" s="27">
        <v>355.5</v>
      </c>
      <c r="K647" s="27">
        <v>212.1</v>
      </c>
      <c r="L647">
        <v>3337</v>
      </c>
      <c r="M647">
        <v>199.25399999999999</v>
      </c>
      <c r="N647" t="s">
        <v>275</v>
      </c>
      <c r="O647">
        <v>3.9580000000000002</v>
      </c>
    </row>
    <row r="648" spans="1:21" x14ac:dyDescent="0.2">
      <c r="A648" s="27">
        <v>56</v>
      </c>
      <c r="B648" s="27" t="s">
        <v>512</v>
      </c>
      <c r="C648" s="27" t="s">
        <v>203</v>
      </c>
      <c r="D648" s="27" t="s">
        <v>221</v>
      </c>
      <c r="E648" s="27" t="s">
        <v>222</v>
      </c>
      <c r="F648" s="27" t="s">
        <v>63</v>
      </c>
      <c r="G648" s="27" t="s">
        <v>513</v>
      </c>
      <c r="H648" s="27">
        <v>0.55800000000000005</v>
      </c>
      <c r="I648" s="27">
        <v>5</v>
      </c>
      <c r="J648" s="27">
        <v>737.1</v>
      </c>
      <c r="K648" s="27">
        <v>241.6</v>
      </c>
      <c r="P648">
        <v>4017</v>
      </c>
      <c r="Q648">
        <v>290.91199999999998</v>
      </c>
      <c r="R648">
        <v>-21.533000000000001</v>
      </c>
      <c r="S648" t="s">
        <v>146</v>
      </c>
      <c r="T648" t="s">
        <v>256</v>
      </c>
      <c r="U648" t="s">
        <v>82</v>
      </c>
    </row>
    <row r="649" spans="1:21" x14ac:dyDescent="0.2">
      <c r="A649" s="27">
        <v>56</v>
      </c>
      <c r="B649" s="27" t="s">
        <v>512</v>
      </c>
      <c r="C649" s="27" t="s">
        <v>203</v>
      </c>
      <c r="D649" s="27" t="s">
        <v>221</v>
      </c>
      <c r="E649" s="27" t="s">
        <v>222</v>
      </c>
      <c r="F649" s="27" t="s">
        <v>63</v>
      </c>
      <c r="G649" s="27" t="s">
        <v>513</v>
      </c>
      <c r="H649" s="27">
        <v>0.55800000000000005</v>
      </c>
      <c r="I649" s="27">
        <v>6</v>
      </c>
      <c r="J649" s="27">
        <v>1169.0999999999999</v>
      </c>
      <c r="K649" s="27">
        <v>57.1</v>
      </c>
      <c r="P649">
        <v>3804</v>
      </c>
      <c r="Q649">
        <v>157.69900000000001</v>
      </c>
      <c r="R649">
        <v>-3.7</v>
      </c>
      <c r="S649" t="s">
        <v>125</v>
      </c>
      <c r="T649" t="s">
        <v>126</v>
      </c>
      <c r="U649" t="s">
        <v>127</v>
      </c>
    </row>
    <row r="650" spans="1:21" x14ac:dyDescent="0.2">
      <c r="A650" s="27">
        <v>57</v>
      </c>
      <c r="B650" s="27" t="s">
        <v>514</v>
      </c>
      <c r="C650" s="27" t="s">
        <v>204</v>
      </c>
      <c r="D650" s="27" t="s">
        <v>221</v>
      </c>
      <c r="E650" s="27" t="s">
        <v>222</v>
      </c>
      <c r="F650" s="27" t="s">
        <v>63</v>
      </c>
      <c r="G650" s="27" t="s">
        <v>515</v>
      </c>
      <c r="H650" s="27">
        <v>0.58099999999999996</v>
      </c>
      <c r="I650" s="27">
        <v>1</v>
      </c>
      <c r="J650" s="27">
        <v>76.7</v>
      </c>
      <c r="K650" s="27">
        <v>52.7</v>
      </c>
      <c r="L650">
        <v>2578</v>
      </c>
      <c r="M650">
        <v>107.949</v>
      </c>
      <c r="N650" t="s">
        <v>255</v>
      </c>
      <c r="O650">
        <v>-1.181</v>
      </c>
    </row>
    <row r="651" spans="1:21" x14ac:dyDescent="0.2">
      <c r="A651" s="27">
        <v>57</v>
      </c>
      <c r="B651" s="27" t="s">
        <v>514</v>
      </c>
      <c r="C651" s="27" t="s">
        <v>204</v>
      </c>
      <c r="D651" s="27" t="s">
        <v>221</v>
      </c>
      <c r="E651" s="27" t="s">
        <v>222</v>
      </c>
      <c r="F651" s="27" t="s">
        <v>63</v>
      </c>
      <c r="G651" s="27" t="s">
        <v>515</v>
      </c>
      <c r="H651" s="27">
        <v>0.58099999999999996</v>
      </c>
      <c r="I651" s="27">
        <v>2</v>
      </c>
      <c r="J651" s="27">
        <v>166.4</v>
      </c>
      <c r="K651" s="27">
        <v>52.7</v>
      </c>
      <c r="L651">
        <v>2582</v>
      </c>
      <c r="M651">
        <v>107.935</v>
      </c>
      <c r="N651" t="s">
        <v>254</v>
      </c>
      <c r="O651">
        <v>-1.25</v>
      </c>
    </row>
    <row r="652" spans="1:21" x14ac:dyDescent="0.2">
      <c r="A652" s="27">
        <v>57</v>
      </c>
      <c r="B652" s="27" t="s">
        <v>514</v>
      </c>
      <c r="C652" s="27" t="s">
        <v>204</v>
      </c>
      <c r="D652" s="27" t="s">
        <v>221</v>
      </c>
      <c r="E652" s="27" t="s">
        <v>222</v>
      </c>
      <c r="F652" s="27" t="s">
        <v>63</v>
      </c>
      <c r="G652" s="27" t="s">
        <v>515</v>
      </c>
      <c r="H652" s="27">
        <v>0.58099999999999996</v>
      </c>
      <c r="I652" s="27">
        <v>3</v>
      </c>
      <c r="J652" s="27">
        <v>256.2</v>
      </c>
      <c r="K652" s="27">
        <v>52.7</v>
      </c>
      <c r="L652">
        <v>2582</v>
      </c>
      <c r="M652">
        <v>108.024</v>
      </c>
      <c r="N652" t="s">
        <v>275</v>
      </c>
      <c r="O652">
        <v>-1.2270000000000001</v>
      </c>
    </row>
    <row r="653" spans="1:21" x14ac:dyDescent="0.2">
      <c r="A653" s="27">
        <v>57</v>
      </c>
      <c r="B653" s="27" t="s">
        <v>514</v>
      </c>
      <c r="C653" s="27" t="s">
        <v>204</v>
      </c>
      <c r="D653" s="27" t="s">
        <v>221</v>
      </c>
      <c r="E653" s="27" t="s">
        <v>222</v>
      </c>
      <c r="F653" s="27" t="s">
        <v>63</v>
      </c>
      <c r="G653" s="27" t="s">
        <v>515</v>
      </c>
      <c r="H653" s="27">
        <v>0.58099999999999996</v>
      </c>
      <c r="I653" s="27">
        <v>4</v>
      </c>
      <c r="J653" s="27">
        <v>355.9</v>
      </c>
      <c r="K653" s="27">
        <v>213.2</v>
      </c>
      <c r="L653">
        <v>3610</v>
      </c>
      <c r="M653">
        <v>214.99700000000001</v>
      </c>
      <c r="N653" t="s">
        <v>254</v>
      </c>
      <c r="O653">
        <v>3.8839999999999999</v>
      </c>
    </row>
    <row r="654" spans="1:21" x14ac:dyDescent="0.2">
      <c r="A654" s="27">
        <v>57</v>
      </c>
      <c r="B654" s="27" t="s">
        <v>514</v>
      </c>
      <c r="C654" s="27" t="s">
        <v>204</v>
      </c>
      <c r="D654" s="27" t="s">
        <v>221</v>
      </c>
      <c r="E654" s="27" t="s">
        <v>222</v>
      </c>
      <c r="F654" s="27" t="s">
        <v>63</v>
      </c>
      <c r="G654" s="27" t="s">
        <v>515</v>
      </c>
      <c r="H654" s="27">
        <v>0.58099999999999996</v>
      </c>
      <c r="I654" s="27">
        <v>5</v>
      </c>
      <c r="J654" s="27">
        <v>737.4</v>
      </c>
      <c r="K654" s="27">
        <v>241.6</v>
      </c>
      <c r="P654">
        <v>4059</v>
      </c>
      <c r="Q654">
        <v>293.84199999999998</v>
      </c>
      <c r="R654">
        <v>-19.356999999999999</v>
      </c>
      <c r="S654" t="s">
        <v>146</v>
      </c>
      <c r="T654" t="s">
        <v>279</v>
      </c>
      <c r="U654" t="s">
        <v>111</v>
      </c>
    </row>
    <row r="655" spans="1:21" x14ac:dyDescent="0.2">
      <c r="A655" s="27">
        <v>57</v>
      </c>
      <c r="B655" s="27" t="s">
        <v>514</v>
      </c>
      <c r="C655" s="27" t="s">
        <v>204</v>
      </c>
      <c r="D655" s="27" t="s">
        <v>221</v>
      </c>
      <c r="E655" s="27" t="s">
        <v>222</v>
      </c>
      <c r="F655" s="27" t="s">
        <v>63</v>
      </c>
      <c r="G655" s="27" t="s">
        <v>515</v>
      </c>
      <c r="H655" s="27">
        <v>0.58099999999999996</v>
      </c>
      <c r="I655" s="27">
        <v>6</v>
      </c>
      <c r="J655" s="27">
        <v>1169.0999999999999</v>
      </c>
      <c r="K655" s="27">
        <v>57.3</v>
      </c>
      <c r="P655">
        <v>3808</v>
      </c>
      <c r="Q655">
        <v>157.709</v>
      </c>
      <c r="R655">
        <v>-3.7</v>
      </c>
      <c r="S655" t="s">
        <v>126</v>
      </c>
      <c r="T655" t="s">
        <v>143</v>
      </c>
      <c r="U655" t="s">
        <v>516</v>
      </c>
    </row>
    <row r="656" spans="1:21" x14ac:dyDescent="0.2">
      <c r="A656" s="27">
        <v>58</v>
      </c>
      <c r="B656" s="27" t="s">
        <v>517</v>
      </c>
      <c r="C656" s="27" t="s">
        <v>206</v>
      </c>
      <c r="D656" s="27" t="s">
        <v>221</v>
      </c>
      <c r="E656" s="27" t="s">
        <v>222</v>
      </c>
      <c r="F656" s="27" t="s">
        <v>63</v>
      </c>
      <c r="G656" s="27" t="s">
        <v>518</v>
      </c>
      <c r="H656" s="27">
        <v>0.55000000000000004</v>
      </c>
      <c r="I656" s="27">
        <v>1</v>
      </c>
      <c r="J656" s="27">
        <v>76.7</v>
      </c>
      <c r="K656" s="27">
        <v>52.7</v>
      </c>
      <c r="L656">
        <v>2576</v>
      </c>
      <c r="M656">
        <v>108.072</v>
      </c>
      <c r="N656" t="s">
        <v>209</v>
      </c>
      <c r="O656">
        <v>-1.2030000000000001</v>
      </c>
    </row>
    <row r="657" spans="1:21" x14ac:dyDescent="0.2">
      <c r="A657" s="27">
        <v>58</v>
      </c>
      <c r="B657" s="27" t="s">
        <v>517</v>
      </c>
      <c r="C657" s="27" t="s">
        <v>206</v>
      </c>
      <c r="D657" s="27" t="s">
        <v>221</v>
      </c>
      <c r="E657" s="27" t="s">
        <v>222</v>
      </c>
      <c r="F657" s="27" t="s">
        <v>63</v>
      </c>
      <c r="G657" s="27" t="s">
        <v>518</v>
      </c>
      <c r="H657" s="27">
        <v>0.55000000000000004</v>
      </c>
      <c r="I657" s="27">
        <v>2</v>
      </c>
      <c r="J657" s="27">
        <v>166.4</v>
      </c>
      <c r="K657" s="27">
        <v>52.7</v>
      </c>
      <c r="L657">
        <v>2568</v>
      </c>
      <c r="M657">
        <v>107.69</v>
      </c>
      <c r="N657" t="s">
        <v>255</v>
      </c>
      <c r="O657">
        <v>-1.25</v>
      </c>
    </row>
    <row r="658" spans="1:21" x14ac:dyDescent="0.2">
      <c r="A658" s="27">
        <v>58</v>
      </c>
      <c r="B658" s="27" t="s">
        <v>517</v>
      </c>
      <c r="C658" s="27" t="s">
        <v>206</v>
      </c>
      <c r="D658" s="27" t="s">
        <v>221</v>
      </c>
      <c r="E658" s="27" t="s">
        <v>222</v>
      </c>
      <c r="F658" s="27" t="s">
        <v>63</v>
      </c>
      <c r="G658" s="27" t="s">
        <v>518</v>
      </c>
      <c r="H658" s="27">
        <v>0.55000000000000004</v>
      </c>
      <c r="I658" s="27">
        <v>3</v>
      </c>
      <c r="J658" s="27">
        <v>256.2</v>
      </c>
      <c r="K658" s="27">
        <v>52.7</v>
      </c>
      <c r="L658">
        <v>2573</v>
      </c>
      <c r="M658">
        <v>107.735</v>
      </c>
      <c r="N658" t="s">
        <v>275</v>
      </c>
      <c r="O658">
        <v>-1.266</v>
      </c>
    </row>
    <row r="659" spans="1:21" x14ac:dyDescent="0.2">
      <c r="A659" s="27">
        <v>58</v>
      </c>
      <c r="B659" s="27" t="s">
        <v>517</v>
      </c>
      <c r="C659" s="27" t="s">
        <v>206</v>
      </c>
      <c r="D659" s="27" t="s">
        <v>221</v>
      </c>
      <c r="E659" s="27" t="s">
        <v>222</v>
      </c>
      <c r="F659" s="27" t="s">
        <v>63</v>
      </c>
      <c r="G659" s="27" t="s">
        <v>518</v>
      </c>
      <c r="H659" s="27">
        <v>0.55000000000000004</v>
      </c>
      <c r="I659" s="27">
        <v>4</v>
      </c>
      <c r="J659" s="27">
        <v>355.9</v>
      </c>
      <c r="K659" s="27">
        <v>210.3</v>
      </c>
      <c r="L659">
        <v>3363</v>
      </c>
      <c r="M659">
        <v>200.97800000000001</v>
      </c>
      <c r="N659" t="s">
        <v>275</v>
      </c>
      <c r="O659">
        <v>3.4910000000000001</v>
      </c>
    </row>
    <row r="660" spans="1:21" x14ac:dyDescent="0.2">
      <c r="A660" s="27">
        <v>58</v>
      </c>
      <c r="B660" s="27" t="s">
        <v>517</v>
      </c>
      <c r="C660" s="27" t="s">
        <v>206</v>
      </c>
      <c r="D660" s="27" t="s">
        <v>221</v>
      </c>
      <c r="E660" s="27" t="s">
        <v>222</v>
      </c>
      <c r="F660" s="27" t="s">
        <v>63</v>
      </c>
      <c r="G660" s="27" t="s">
        <v>518</v>
      </c>
      <c r="H660" s="27">
        <v>0.55000000000000004</v>
      </c>
      <c r="I660" s="27">
        <v>5</v>
      </c>
      <c r="J660" s="27">
        <v>735.3</v>
      </c>
      <c r="K660" s="27">
        <v>241.8</v>
      </c>
      <c r="P660">
        <v>3817</v>
      </c>
      <c r="Q660">
        <v>275.98200000000003</v>
      </c>
      <c r="R660">
        <v>-20.93</v>
      </c>
      <c r="S660" t="s">
        <v>171</v>
      </c>
      <c r="T660" t="s">
        <v>212</v>
      </c>
      <c r="U660" t="s">
        <v>104</v>
      </c>
    </row>
    <row r="661" spans="1:21" x14ac:dyDescent="0.2">
      <c r="A661" s="27">
        <v>58</v>
      </c>
      <c r="B661" s="27" t="s">
        <v>517</v>
      </c>
      <c r="C661" s="27" t="s">
        <v>206</v>
      </c>
      <c r="D661" s="27" t="s">
        <v>221</v>
      </c>
      <c r="E661" s="27" t="s">
        <v>222</v>
      </c>
      <c r="F661" s="27" t="s">
        <v>63</v>
      </c>
      <c r="G661" s="27" t="s">
        <v>518</v>
      </c>
      <c r="H661" s="27">
        <v>0.55000000000000004</v>
      </c>
      <c r="I661" s="27">
        <v>6</v>
      </c>
      <c r="J661" s="27">
        <v>1169.4000000000001</v>
      </c>
      <c r="K661" s="27">
        <v>56.8</v>
      </c>
      <c r="P661">
        <v>3803</v>
      </c>
      <c r="Q661">
        <v>157.28100000000001</v>
      </c>
      <c r="R661">
        <v>-3.7</v>
      </c>
      <c r="S661" t="s">
        <v>328</v>
      </c>
      <c r="T661" t="s">
        <v>177</v>
      </c>
      <c r="U661" t="s">
        <v>78</v>
      </c>
    </row>
    <row r="662" spans="1:21" x14ac:dyDescent="0.2">
      <c r="A662" s="27">
        <v>59</v>
      </c>
      <c r="B662" s="27" t="s">
        <v>519</v>
      </c>
      <c r="C662" s="27" t="s">
        <v>208</v>
      </c>
      <c r="D662" s="27" t="s">
        <v>221</v>
      </c>
      <c r="E662" s="27" t="s">
        <v>222</v>
      </c>
      <c r="F662" s="27" t="s">
        <v>63</v>
      </c>
      <c r="G662" s="27" t="s">
        <v>520</v>
      </c>
      <c r="H662" s="27">
        <v>0.58199999999999996</v>
      </c>
      <c r="I662" s="27">
        <v>1</v>
      </c>
      <c r="J662" s="27">
        <v>76.7</v>
      </c>
      <c r="K662" s="27">
        <v>52.7</v>
      </c>
      <c r="L662">
        <v>2577</v>
      </c>
      <c r="M662">
        <v>107.908</v>
      </c>
      <c r="N662" t="s">
        <v>254</v>
      </c>
      <c r="O662">
        <v>-1.2270000000000001</v>
      </c>
    </row>
    <row r="663" spans="1:21" x14ac:dyDescent="0.2">
      <c r="A663" s="27">
        <v>59</v>
      </c>
      <c r="B663" s="27" t="s">
        <v>519</v>
      </c>
      <c r="C663" s="27" t="s">
        <v>208</v>
      </c>
      <c r="D663" s="27" t="s">
        <v>221</v>
      </c>
      <c r="E663" s="27" t="s">
        <v>222</v>
      </c>
      <c r="F663" s="27" t="s">
        <v>63</v>
      </c>
      <c r="G663" s="27" t="s">
        <v>520</v>
      </c>
      <c r="H663" s="27">
        <v>0.58199999999999996</v>
      </c>
      <c r="I663" s="27">
        <v>2</v>
      </c>
      <c r="J663" s="27">
        <v>166.4</v>
      </c>
      <c r="K663" s="27">
        <v>52.7</v>
      </c>
      <c r="L663">
        <v>2581</v>
      </c>
      <c r="M663">
        <v>108.206</v>
      </c>
      <c r="N663" t="s">
        <v>254</v>
      </c>
      <c r="O663">
        <v>-1.25</v>
      </c>
    </row>
    <row r="664" spans="1:21" x14ac:dyDescent="0.2">
      <c r="A664" s="27">
        <v>59</v>
      </c>
      <c r="B664" s="27" t="s">
        <v>519</v>
      </c>
      <c r="C664" s="27" t="s">
        <v>208</v>
      </c>
      <c r="D664" s="27" t="s">
        <v>221</v>
      </c>
      <c r="E664" s="27" t="s">
        <v>222</v>
      </c>
      <c r="F664" s="27" t="s">
        <v>63</v>
      </c>
      <c r="G664" s="27" t="s">
        <v>520</v>
      </c>
      <c r="H664" s="27">
        <v>0.58199999999999996</v>
      </c>
      <c r="I664" s="27">
        <v>3</v>
      </c>
      <c r="J664" s="27">
        <v>256</v>
      </c>
      <c r="K664" s="27">
        <v>52.7</v>
      </c>
      <c r="L664">
        <v>2575</v>
      </c>
      <c r="M664">
        <v>107.916</v>
      </c>
      <c r="N664" t="s">
        <v>275</v>
      </c>
      <c r="O664">
        <v>-1.286</v>
      </c>
    </row>
    <row r="665" spans="1:21" x14ac:dyDescent="0.2">
      <c r="A665" s="27">
        <v>59</v>
      </c>
      <c r="B665" s="27" t="s">
        <v>519</v>
      </c>
      <c r="C665" s="27" t="s">
        <v>208</v>
      </c>
      <c r="D665" s="27" t="s">
        <v>221</v>
      </c>
      <c r="E665" s="27" t="s">
        <v>222</v>
      </c>
      <c r="F665" s="27" t="s">
        <v>63</v>
      </c>
      <c r="G665" s="27" t="s">
        <v>520</v>
      </c>
      <c r="H665" s="27">
        <v>0.58199999999999996</v>
      </c>
      <c r="I665" s="27">
        <v>4</v>
      </c>
      <c r="J665" s="27">
        <v>355.7</v>
      </c>
      <c r="K665" s="27">
        <v>213</v>
      </c>
      <c r="L665">
        <v>3604</v>
      </c>
      <c r="M665">
        <v>215.02500000000001</v>
      </c>
      <c r="N665" t="s">
        <v>254</v>
      </c>
      <c r="O665">
        <v>8.3309999999999995</v>
      </c>
    </row>
    <row r="666" spans="1:21" x14ac:dyDescent="0.2">
      <c r="A666" s="27">
        <v>59</v>
      </c>
      <c r="B666" s="27" t="s">
        <v>519</v>
      </c>
      <c r="C666" s="27" t="s">
        <v>208</v>
      </c>
      <c r="D666" s="27" t="s">
        <v>221</v>
      </c>
      <c r="E666" s="27" t="s">
        <v>222</v>
      </c>
      <c r="F666" s="27" t="s">
        <v>63</v>
      </c>
      <c r="G666" s="27" t="s">
        <v>520</v>
      </c>
      <c r="H666" s="27">
        <v>0.58199999999999996</v>
      </c>
      <c r="I666" s="27">
        <v>5</v>
      </c>
      <c r="J666" s="27">
        <v>737.1</v>
      </c>
      <c r="K666" s="27">
        <v>242.6</v>
      </c>
      <c r="P666">
        <v>4058</v>
      </c>
      <c r="Q666">
        <v>294.52300000000002</v>
      </c>
      <c r="R666">
        <v>-14.487</v>
      </c>
      <c r="S666" t="s">
        <v>146</v>
      </c>
      <c r="T666" t="s">
        <v>250</v>
      </c>
      <c r="U666" t="s">
        <v>111</v>
      </c>
    </row>
    <row r="667" spans="1:21" x14ac:dyDescent="0.2">
      <c r="A667" s="27">
        <v>59</v>
      </c>
      <c r="B667" s="27" t="s">
        <v>519</v>
      </c>
      <c r="C667" s="27" t="s">
        <v>208</v>
      </c>
      <c r="D667" s="27" t="s">
        <v>221</v>
      </c>
      <c r="E667" s="27" t="s">
        <v>222</v>
      </c>
      <c r="F667" s="27" t="s">
        <v>63</v>
      </c>
      <c r="G667" s="27" t="s">
        <v>520</v>
      </c>
      <c r="H667" s="27">
        <v>0.58199999999999996</v>
      </c>
      <c r="I667" s="27">
        <v>6</v>
      </c>
      <c r="J667" s="27">
        <v>1169.0999999999999</v>
      </c>
      <c r="K667" s="27">
        <v>56.8</v>
      </c>
      <c r="P667">
        <v>3805</v>
      </c>
      <c r="Q667">
        <v>157.53800000000001</v>
      </c>
      <c r="R667">
        <v>-3.7</v>
      </c>
      <c r="S667" t="s">
        <v>126</v>
      </c>
      <c r="T667" t="s">
        <v>143</v>
      </c>
      <c r="U667" t="s">
        <v>186</v>
      </c>
    </row>
    <row r="668" spans="1:21" x14ac:dyDescent="0.2">
      <c r="A668" s="27">
        <v>60</v>
      </c>
      <c r="B668" s="27" t="s">
        <v>521</v>
      </c>
      <c r="C668" s="27" t="s">
        <v>213</v>
      </c>
      <c r="D668" s="27" t="s">
        <v>221</v>
      </c>
      <c r="E668" s="27" t="s">
        <v>222</v>
      </c>
      <c r="F668" s="27" t="s">
        <v>63</v>
      </c>
      <c r="G668" s="27" t="s">
        <v>522</v>
      </c>
      <c r="H668" s="27">
        <v>0.55000000000000004</v>
      </c>
      <c r="I668" s="27">
        <v>1</v>
      </c>
      <c r="J668" s="27">
        <v>76.7</v>
      </c>
      <c r="K668" s="27">
        <v>52.5</v>
      </c>
      <c r="L668">
        <v>2572</v>
      </c>
      <c r="M668">
        <v>107.65900000000001</v>
      </c>
      <c r="N668" t="s">
        <v>255</v>
      </c>
      <c r="O668">
        <v>-1.1599999999999999</v>
      </c>
    </row>
    <row r="669" spans="1:21" x14ac:dyDescent="0.2">
      <c r="A669" s="27">
        <v>60</v>
      </c>
      <c r="B669" s="27" t="s">
        <v>521</v>
      </c>
      <c r="C669" s="27" t="s">
        <v>213</v>
      </c>
      <c r="D669" s="27" t="s">
        <v>221</v>
      </c>
      <c r="E669" s="27" t="s">
        <v>222</v>
      </c>
      <c r="F669" s="27" t="s">
        <v>63</v>
      </c>
      <c r="G669" s="27" t="s">
        <v>522</v>
      </c>
      <c r="H669" s="27">
        <v>0.55000000000000004</v>
      </c>
      <c r="I669" s="27">
        <v>2</v>
      </c>
      <c r="J669" s="27">
        <v>166.4</v>
      </c>
      <c r="K669" s="27">
        <v>52.7</v>
      </c>
      <c r="L669">
        <v>2567</v>
      </c>
      <c r="M669">
        <v>107.69499999999999</v>
      </c>
      <c r="N669" t="s">
        <v>254</v>
      </c>
      <c r="O669">
        <v>-1.25</v>
      </c>
    </row>
    <row r="670" spans="1:21" x14ac:dyDescent="0.2">
      <c r="A670" s="27">
        <v>60</v>
      </c>
      <c r="B670" s="27" t="s">
        <v>521</v>
      </c>
      <c r="C670" s="27" t="s">
        <v>213</v>
      </c>
      <c r="D670" s="27" t="s">
        <v>221</v>
      </c>
      <c r="E670" s="27" t="s">
        <v>222</v>
      </c>
      <c r="F670" s="27" t="s">
        <v>63</v>
      </c>
      <c r="G670" s="27" t="s">
        <v>522</v>
      </c>
      <c r="H670" s="27">
        <v>0.55000000000000004</v>
      </c>
      <c r="I670" s="27">
        <v>3</v>
      </c>
      <c r="J670" s="27">
        <v>256</v>
      </c>
      <c r="K670" s="27">
        <v>52.7</v>
      </c>
      <c r="L670">
        <v>2572</v>
      </c>
      <c r="M670">
        <v>107.78700000000001</v>
      </c>
      <c r="N670" t="s">
        <v>275</v>
      </c>
      <c r="O670">
        <v>-1.2829999999999999</v>
      </c>
    </row>
    <row r="671" spans="1:21" x14ac:dyDescent="0.2">
      <c r="A671" s="27">
        <v>60</v>
      </c>
      <c r="B671" s="27" t="s">
        <v>521</v>
      </c>
      <c r="C671" s="27" t="s">
        <v>213</v>
      </c>
      <c r="D671" s="27" t="s">
        <v>221</v>
      </c>
      <c r="E671" s="27" t="s">
        <v>222</v>
      </c>
      <c r="F671" s="27" t="s">
        <v>63</v>
      </c>
      <c r="G671" s="27" t="s">
        <v>522</v>
      </c>
      <c r="H671" s="27">
        <v>0.55000000000000004</v>
      </c>
      <c r="I671" s="27">
        <v>4</v>
      </c>
      <c r="J671" s="27">
        <v>355.7</v>
      </c>
      <c r="K671" s="27">
        <v>213.6</v>
      </c>
      <c r="L671">
        <v>3421</v>
      </c>
      <c r="M671">
        <v>204.52600000000001</v>
      </c>
      <c r="N671" t="s">
        <v>275</v>
      </c>
      <c r="O671">
        <v>8.3699999999999992</v>
      </c>
    </row>
    <row r="672" spans="1:21" x14ac:dyDescent="0.2">
      <c r="A672" s="27">
        <v>60</v>
      </c>
      <c r="B672" s="27" t="s">
        <v>521</v>
      </c>
      <c r="C672" s="27" t="s">
        <v>213</v>
      </c>
      <c r="D672" s="27" t="s">
        <v>221</v>
      </c>
      <c r="E672" s="27" t="s">
        <v>222</v>
      </c>
      <c r="F672" s="27" t="s">
        <v>63</v>
      </c>
      <c r="G672" s="27" t="s">
        <v>522</v>
      </c>
      <c r="H672" s="27">
        <v>0.55000000000000004</v>
      </c>
      <c r="I672" s="27">
        <v>5</v>
      </c>
      <c r="J672" s="27">
        <v>737.1</v>
      </c>
      <c r="K672" s="27">
        <v>241</v>
      </c>
      <c r="P672">
        <v>3867</v>
      </c>
      <c r="Q672">
        <v>279.81</v>
      </c>
      <c r="R672">
        <v>-14.244999999999999</v>
      </c>
      <c r="S672" t="s">
        <v>171</v>
      </c>
      <c r="T672" t="s">
        <v>256</v>
      </c>
      <c r="U672" t="s">
        <v>82</v>
      </c>
    </row>
    <row r="673" spans="1:21" x14ac:dyDescent="0.2">
      <c r="A673" s="27">
        <v>60</v>
      </c>
      <c r="B673" s="27" t="s">
        <v>521</v>
      </c>
      <c r="C673" s="27" t="s">
        <v>213</v>
      </c>
      <c r="D673" s="27" t="s">
        <v>221</v>
      </c>
      <c r="E673" s="27" t="s">
        <v>222</v>
      </c>
      <c r="F673" s="27" t="s">
        <v>63</v>
      </c>
      <c r="G673" s="27" t="s">
        <v>522</v>
      </c>
      <c r="H673" s="27">
        <v>0.55000000000000004</v>
      </c>
      <c r="I673" s="27">
        <v>6</v>
      </c>
      <c r="J673" s="27">
        <v>1169.0999999999999</v>
      </c>
      <c r="K673" s="27">
        <v>57.1</v>
      </c>
      <c r="P673">
        <v>3798</v>
      </c>
      <c r="Q673">
        <v>157.041</v>
      </c>
      <c r="R673">
        <v>-3.7</v>
      </c>
      <c r="S673" t="s">
        <v>177</v>
      </c>
      <c r="T673" t="s">
        <v>178</v>
      </c>
      <c r="U673" t="s">
        <v>78</v>
      </c>
    </row>
    <row r="674" spans="1:21" x14ac:dyDescent="0.2">
      <c r="A674" s="27">
        <v>61</v>
      </c>
      <c r="B674" s="27" t="s">
        <v>523</v>
      </c>
      <c r="C674" s="27" t="s">
        <v>215</v>
      </c>
      <c r="D674" s="27" t="s">
        <v>221</v>
      </c>
      <c r="E674" s="27" t="s">
        <v>222</v>
      </c>
      <c r="F674" s="27" t="s">
        <v>63</v>
      </c>
      <c r="G674" s="27" t="s">
        <v>524</v>
      </c>
      <c r="H674" s="27">
        <v>0.57499999999999996</v>
      </c>
      <c r="I674" s="27">
        <v>1</v>
      </c>
      <c r="J674" s="27">
        <v>76.7</v>
      </c>
      <c r="K674" s="27">
        <v>52.7</v>
      </c>
      <c r="L674">
        <v>2577</v>
      </c>
      <c r="M674">
        <v>107.88800000000001</v>
      </c>
      <c r="N674" t="s">
        <v>255</v>
      </c>
      <c r="O674">
        <v>-1.2090000000000001</v>
      </c>
    </row>
    <row r="675" spans="1:21" x14ac:dyDescent="0.2">
      <c r="A675" s="27">
        <v>61</v>
      </c>
      <c r="B675" s="27" t="s">
        <v>523</v>
      </c>
      <c r="C675" s="27" t="s">
        <v>215</v>
      </c>
      <c r="D675" s="27" t="s">
        <v>221</v>
      </c>
      <c r="E675" s="27" t="s">
        <v>222</v>
      </c>
      <c r="F675" s="27" t="s">
        <v>63</v>
      </c>
      <c r="G675" s="27" t="s">
        <v>524</v>
      </c>
      <c r="H675" s="27">
        <v>0.57499999999999996</v>
      </c>
      <c r="I675" s="27">
        <v>2</v>
      </c>
      <c r="J675" s="27">
        <v>166.4</v>
      </c>
      <c r="K675" s="27">
        <v>52.7</v>
      </c>
      <c r="L675">
        <v>2578</v>
      </c>
      <c r="M675">
        <v>107.956</v>
      </c>
      <c r="N675" t="s">
        <v>254</v>
      </c>
      <c r="O675">
        <v>-1.25</v>
      </c>
    </row>
    <row r="676" spans="1:21" x14ac:dyDescent="0.2">
      <c r="A676" s="27">
        <v>61</v>
      </c>
      <c r="B676" s="27" t="s">
        <v>523</v>
      </c>
      <c r="C676" s="27" t="s">
        <v>215</v>
      </c>
      <c r="D676" s="27" t="s">
        <v>221</v>
      </c>
      <c r="E676" s="27" t="s">
        <v>222</v>
      </c>
      <c r="F676" s="27" t="s">
        <v>63</v>
      </c>
      <c r="G676" s="27" t="s">
        <v>524</v>
      </c>
      <c r="H676" s="27">
        <v>0.57499999999999996</v>
      </c>
      <c r="I676" s="27">
        <v>3</v>
      </c>
      <c r="J676" s="27">
        <v>256.2</v>
      </c>
      <c r="K676" s="27">
        <v>52.7</v>
      </c>
      <c r="L676">
        <v>2581</v>
      </c>
      <c r="M676">
        <v>107.946</v>
      </c>
      <c r="N676" t="s">
        <v>274</v>
      </c>
      <c r="O676">
        <v>-1.3049999999999999</v>
      </c>
    </row>
    <row r="677" spans="1:21" x14ac:dyDescent="0.2">
      <c r="A677" s="27">
        <v>61</v>
      </c>
      <c r="B677" s="27" t="s">
        <v>523</v>
      </c>
      <c r="C677" s="27" t="s">
        <v>215</v>
      </c>
      <c r="D677" s="27" t="s">
        <v>221</v>
      </c>
      <c r="E677" s="27" t="s">
        <v>222</v>
      </c>
      <c r="F677" s="27" t="s">
        <v>63</v>
      </c>
      <c r="G677" s="27" t="s">
        <v>524</v>
      </c>
      <c r="H677" s="27">
        <v>0.57499999999999996</v>
      </c>
      <c r="I677" s="27">
        <v>4</v>
      </c>
      <c r="J677" s="27">
        <v>356.3</v>
      </c>
      <c r="K677" s="27">
        <v>212.1</v>
      </c>
      <c r="L677">
        <v>3571</v>
      </c>
      <c r="M677">
        <v>212.61199999999999</v>
      </c>
      <c r="N677" t="s">
        <v>275</v>
      </c>
      <c r="O677">
        <v>5.0590000000000002</v>
      </c>
    </row>
    <row r="678" spans="1:21" x14ac:dyDescent="0.2">
      <c r="A678" s="27">
        <v>61</v>
      </c>
      <c r="B678" s="27" t="s">
        <v>523</v>
      </c>
      <c r="C678" s="27" t="s">
        <v>215</v>
      </c>
      <c r="D678" s="27" t="s">
        <v>221</v>
      </c>
      <c r="E678" s="27" t="s">
        <v>222</v>
      </c>
      <c r="F678" s="27" t="s">
        <v>63</v>
      </c>
      <c r="G678" s="27" t="s">
        <v>524</v>
      </c>
      <c r="H678" s="27">
        <v>0.57499999999999996</v>
      </c>
      <c r="I678" s="27">
        <v>5</v>
      </c>
      <c r="J678" s="27">
        <v>737.6</v>
      </c>
      <c r="K678" s="27">
        <v>242.2</v>
      </c>
      <c r="P678">
        <v>4031</v>
      </c>
      <c r="Q678">
        <v>291.48700000000002</v>
      </c>
      <c r="R678">
        <v>-19.390999999999998</v>
      </c>
      <c r="S678" t="s">
        <v>171</v>
      </c>
      <c r="T678" t="s">
        <v>256</v>
      </c>
      <c r="U678" t="s">
        <v>104</v>
      </c>
    </row>
    <row r="679" spans="1:21" x14ac:dyDescent="0.2">
      <c r="A679" s="27">
        <v>61</v>
      </c>
      <c r="B679" s="27" t="s">
        <v>523</v>
      </c>
      <c r="C679" s="27" t="s">
        <v>215</v>
      </c>
      <c r="D679" s="27" t="s">
        <v>221</v>
      </c>
      <c r="E679" s="27" t="s">
        <v>222</v>
      </c>
      <c r="F679" s="27" t="s">
        <v>63</v>
      </c>
      <c r="G679" s="27" t="s">
        <v>524</v>
      </c>
      <c r="H679" s="27">
        <v>0.57499999999999996</v>
      </c>
      <c r="I679" s="27">
        <v>6</v>
      </c>
      <c r="J679" s="27">
        <v>1169.4000000000001</v>
      </c>
      <c r="K679" s="27">
        <v>57.1</v>
      </c>
      <c r="P679">
        <v>3806</v>
      </c>
      <c r="Q679">
        <v>157.601</v>
      </c>
      <c r="R679">
        <v>-3.7</v>
      </c>
      <c r="S679" t="s">
        <v>125</v>
      </c>
      <c r="T679" t="s">
        <v>126</v>
      </c>
      <c r="U679" t="s">
        <v>127</v>
      </c>
    </row>
    <row r="680" spans="1:21" x14ac:dyDescent="0.2">
      <c r="A680" s="27">
        <v>62</v>
      </c>
      <c r="B680" s="27" t="s">
        <v>525</v>
      </c>
      <c r="C680" s="27" t="s">
        <v>217</v>
      </c>
      <c r="D680" s="27" t="s">
        <v>221</v>
      </c>
      <c r="E680" s="27" t="s">
        <v>222</v>
      </c>
      <c r="F680" s="27" t="s">
        <v>63</v>
      </c>
      <c r="G680" s="27" t="s">
        <v>526</v>
      </c>
      <c r="H680" s="27">
        <v>0.56399999999999995</v>
      </c>
      <c r="I680" s="27">
        <v>1</v>
      </c>
      <c r="J680" s="27">
        <v>76.7</v>
      </c>
      <c r="K680" s="27">
        <v>52.7</v>
      </c>
      <c r="L680">
        <v>2569</v>
      </c>
      <c r="M680">
        <v>107.532</v>
      </c>
      <c r="N680" t="s">
        <v>254</v>
      </c>
      <c r="O680">
        <v>-1.1990000000000001</v>
      </c>
    </row>
    <row r="681" spans="1:21" x14ac:dyDescent="0.2">
      <c r="A681" s="27">
        <v>62</v>
      </c>
      <c r="B681" s="27" t="s">
        <v>525</v>
      </c>
      <c r="C681" s="27" t="s">
        <v>217</v>
      </c>
      <c r="D681" s="27" t="s">
        <v>221</v>
      </c>
      <c r="E681" s="27" t="s">
        <v>222</v>
      </c>
      <c r="F681" s="27" t="s">
        <v>63</v>
      </c>
      <c r="G681" s="27" t="s">
        <v>526</v>
      </c>
      <c r="H681" s="27">
        <v>0.56399999999999995</v>
      </c>
      <c r="I681" s="27">
        <v>2</v>
      </c>
      <c r="J681" s="27">
        <v>166.4</v>
      </c>
      <c r="K681" s="27">
        <v>52.9</v>
      </c>
      <c r="L681">
        <v>2571</v>
      </c>
      <c r="M681">
        <v>107.717</v>
      </c>
      <c r="N681" t="s">
        <v>275</v>
      </c>
      <c r="O681">
        <v>-1.25</v>
      </c>
    </row>
    <row r="682" spans="1:21" x14ac:dyDescent="0.2">
      <c r="A682" s="27">
        <v>62</v>
      </c>
      <c r="B682" s="27" t="s">
        <v>525</v>
      </c>
      <c r="C682" s="27" t="s">
        <v>217</v>
      </c>
      <c r="D682" s="27" t="s">
        <v>221</v>
      </c>
      <c r="E682" s="27" t="s">
        <v>222</v>
      </c>
      <c r="F682" s="27" t="s">
        <v>63</v>
      </c>
      <c r="G682" s="27" t="s">
        <v>526</v>
      </c>
      <c r="H682" s="27">
        <v>0.56399999999999995</v>
      </c>
      <c r="I682" s="27">
        <v>3</v>
      </c>
      <c r="J682" s="27">
        <v>256.2</v>
      </c>
      <c r="K682" s="27">
        <v>52.7</v>
      </c>
      <c r="L682">
        <v>2574</v>
      </c>
      <c r="M682">
        <v>107.56699999999999</v>
      </c>
      <c r="N682" t="s">
        <v>274</v>
      </c>
      <c r="O682">
        <v>-1.3</v>
      </c>
    </row>
    <row r="683" spans="1:21" x14ac:dyDescent="0.2">
      <c r="A683" s="27">
        <v>62</v>
      </c>
      <c r="B683" s="27" t="s">
        <v>525</v>
      </c>
      <c r="C683" s="27" t="s">
        <v>217</v>
      </c>
      <c r="D683" s="27" t="s">
        <v>221</v>
      </c>
      <c r="E683" s="27" t="s">
        <v>222</v>
      </c>
      <c r="F683" s="27" t="s">
        <v>63</v>
      </c>
      <c r="G683" s="27" t="s">
        <v>526</v>
      </c>
      <c r="H683" s="27">
        <v>0.56399999999999995</v>
      </c>
      <c r="I683" s="27">
        <v>4</v>
      </c>
      <c r="J683" s="27">
        <v>356.1</v>
      </c>
      <c r="K683" s="27">
        <v>210.5</v>
      </c>
      <c r="L683">
        <v>3360</v>
      </c>
      <c r="M683">
        <v>200.75200000000001</v>
      </c>
      <c r="N683" t="s">
        <v>275</v>
      </c>
      <c r="O683">
        <v>2.3759999999999999</v>
      </c>
    </row>
    <row r="684" spans="1:21" x14ac:dyDescent="0.2">
      <c r="A684" s="27">
        <v>62</v>
      </c>
      <c r="B684" s="27" t="s">
        <v>525</v>
      </c>
      <c r="C684" s="27" t="s">
        <v>217</v>
      </c>
      <c r="D684" s="27" t="s">
        <v>221</v>
      </c>
      <c r="E684" s="27" t="s">
        <v>222</v>
      </c>
      <c r="F684" s="27" t="s">
        <v>63</v>
      </c>
      <c r="G684" s="27" t="s">
        <v>526</v>
      </c>
      <c r="H684" s="27">
        <v>0.56399999999999995</v>
      </c>
      <c r="I684" s="27">
        <v>5</v>
      </c>
      <c r="J684" s="27">
        <v>738</v>
      </c>
      <c r="K684" s="27">
        <v>241.6</v>
      </c>
      <c r="P684">
        <v>3846</v>
      </c>
      <c r="Q684">
        <v>277.95499999999998</v>
      </c>
      <c r="R684">
        <v>-19.991</v>
      </c>
      <c r="S684" t="s">
        <v>171</v>
      </c>
      <c r="T684" t="s">
        <v>256</v>
      </c>
      <c r="U684" t="s">
        <v>104</v>
      </c>
    </row>
    <row r="685" spans="1:21" x14ac:dyDescent="0.2">
      <c r="A685" s="27">
        <v>62</v>
      </c>
      <c r="B685" s="27" t="s">
        <v>525</v>
      </c>
      <c r="C685" s="27" t="s">
        <v>217</v>
      </c>
      <c r="D685" s="27" t="s">
        <v>221</v>
      </c>
      <c r="E685" s="27" t="s">
        <v>222</v>
      </c>
      <c r="F685" s="27" t="s">
        <v>63</v>
      </c>
      <c r="G685" s="27" t="s">
        <v>526</v>
      </c>
      <c r="H685" s="27">
        <v>0.56399999999999995</v>
      </c>
      <c r="I685" s="27">
        <v>6</v>
      </c>
      <c r="J685" s="27">
        <v>1169.4000000000001</v>
      </c>
      <c r="K685" s="27">
        <v>56.8</v>
      </c>
      <c r="P685">
        <v>3797</v>
      </c>
      <c r="Q685">
        <v>157.262</v>
      </c>
      <c r="R685">
        <v>-3.7</v>
      </c>
      <c r="S685" t="s">
        <v>328</v>
      </c>
      <c r="T685" t="s">
        <v>177</v>
      </c>
      <c r="U685" t="s">
        <v>201</v>
      </c>
    </row>
    <row r="686" spans="1:21" x14ac:dyDescent="0.2">
      <c r="A686" s="27">
        <v>63</v>
      </c>
      <c r="B686" s="27" t="s">
        <v>527</v>
      </c>
      <c r="C686" s="27" t="s">
        <v>219</v>
      </c>
      <c r="D686" s="27" t="s">
        <v>221</v>
      </c>
      <c r="E686" s="27" t="s">
        <v>222</v>
      </c>
      <c r="F686" s="27" t="s">
        <v>63</v>
      </c>
      <c r="G686" s="27" t="s">
        <v>528</v>
      </c>
      <c r="H686" s="27">
        <v>0.54400000000000004</v>
      </c>
      <c r="I686" s="27">
        <v>1</v>
      </c>
      <c r="J686" s="27">
        <v>76.7</v>
      </c>
      <c r="K686" s="27">
        <v>52.7</v>
      </c>
      <c r="L686">
        <v>2578</v>
      </c>
      <c r="M686">
        <v>107.72499999999999</v>
      </c>
      <c r="N686" t="s">
        <v>254</v>
      </c>
      <c r="O686">
        <v>-1.1859999999999999</v>
      </c>
    </row>
    <row r="687" spans="1:21" x14ac:dyDescent="0.2">
      <c r="A687" s="27">
        <v>63</v>
      </c>
      <c r="B687" s="27" t="s">
        <v>527</v>
      </c>
      <c r="C687" s="27" t="s">
        <v>219</v>
      </c>
      <c r="D687" s="27" t="s">
        <v>221</v>
      </c>
      <c r="E687" s="27" t="s">
        <v>222</v>
      </c>
      <c r="F687" s="27" t="s">
        <v>63</v>
      </c>
      <c r="G687" s="27" t="s">
        <v>528</v>
      </c>
      <c r="H687" s="27">
        <v>0.54400000000000004</v>
      </c>
      <c r="I687" s="27">
        <v>2</v>
      </c>
      <c r="J687" s="27">
        <v>166.4</v>
      </c>
      <c r="K687" s="27">
        <v>52.7</v>
      </c>
      <c r="L687">
        <v>2578</v>
      </c>
      <c r="M687">
        <v>107.84399999999999</v>
      </c>
      <c r="N687" t="s">
        <v>254</v>
      </c>
      <c r="O687">
        <v>-1.25</v>
      </c>
    </row>
    <row r="688" spans="1:21" x14ac:dyDescent="0.2">
      <c r="A688" s="27">
        <v>63</v>
      </c>
      <c r="B688" s="27" t="s">
        <v>527</v>
      </c>
      <c r="C688" s="27" t="s">
        <v>219</v>
      </c>
      <c r="D688" s="27" t="s">
        <v>221</v>
      </c>
      <c r="E688" s="27" t="s">
        <v>222</v>
      </c>
      <c r="F688" s="27" t="s">
        <v>63</v>
      </c>
      <c r="G688" s="27" t="s">
        <v>528</v>
      </c>
      <c r="H688" s="27">
        <v>0.54400000000000004</v>
      </c>
      <c r="I688" s="27">
        <v>3</v>
      </c>
      <c r="J688" s="27">
        <v>256.2</v>
      </c>
      <c r="K688" s="27">
        <v>52.7</v>
      </c>
      <c r="L688">
        <v>2579</v>
      </c>
      <c r="M688">
        <v>108.026</v>
      </c>
      <c r="N688" t="s">
        <v>275</v>
      </c>
      <c r="O688">
        <v>-1.2509999999999999</v>
      </c>
    </row>
    <row r="689" spans="1:21" x14ac:dyDescent="0.2">
      <c r="A689" s="27">
        <v>63</v>
      </c>
      <c r="B689" s="27" t="s">
        <v>527</v>
      </c>
      <c r="C689" s="27" t="s">
        <v>219</v>
      </c>
      <c r="D689" s="27" t="s">
        <v>221</v>
      </c>
      <c r="E689" s="27" t="s">
        <v>222</v>
      </c>
      <c r="F689" s="27" t="s">
        <v>63</v>
      </c>
      <c r="G689" s="27" t="s">
        <v>528</v>
      </c>
      <c r="H689" s="27">
        <v>0.54400000000000004</v>
      </c>
      <c r="I689" s="27">
        <v>4</v>
      </c>
      <c r="J689" s="27">
        <v>356.6</v>
      </c>
      <c r="K689" s="27">
        <v>211.5</v>
      </c>
      <c r="L689">
        <v>3324</v>
      </c>
      <c r="M689">
        <v>198.00399999999999</v>
      </c>
      <c r="N689" t="s">
        <v>275</v>
      </c>
      <c r="O689">
        <v>5.8639999999999999</v>
      </c>
    </row>
    <row r="690" spans="1:21" x14ac:dyDescent="0.2">
      <c r="A690" s="27">
        <v>63</v>
      </c>
      <c r="B690" s="27" t="s">
        <v>527</v>
      </c>
      <c r="C690" s="27" t="s">
        <v>219</v>
      </c>
      <c r="D690" s="27" t="s">
        <v>221</v>
      </c>
      <c r="E690" s="27" t="s">
        <v>222</v>
      </c>
      <c r="F690" s="27" t="s">
        <v>63</v>
      </c>
      <c r="G690" s="27" t="s">
        <v>528</v>
      </c>
      <c r="H690" s="27">
        <v>0.54400000000000004</v>
      </c>
      <c r="I690" s="27">
        <v>5</v>
      </c>
      <c r="J690" s="27">
        <v>738.2</v>
      </c>
      <c r="K690" s="27">
        <v>238.9</v>
      </c>
      <c r="P690">
        <v>3812</v>
      </c>
      <c r="Q690">
        <v>273.11599999999999</v>
      </c>
      <c r="R690">
        <v>-20.433</v>
      </c>
      <c r="S690" t="s">
        <v>171</v>
      </c>
      <c r="T690" t="s">
        <v>256</v>
      </c>
      <c r="U690" t="s">
        <v>82</v>
      </c>
    </row>
    <row r="691" spans="1:21" x14ac:dyDescent="0.2">
      <c r="A691" s="27">
        <v>63</v>
      </c>
      <c r="B691" s="27" t="s">
        <v>527</v>
      </c>
      <c r="C691" s="27" t="s">
        <v>219</v>
      </c>
      <c r="D691" s="27" t="s">
        <v>221</v>
      </c>
      <c r="E691" s="27" t="s">
        <v>222</v>
      </c>
      <c r="F691" s="27" t="s">
        <v>63</v>
      </c>
      <c r="G691" s="27" t="s">
        <v>528</v>
      </c>
      <c r="H691" s="27">
        <v>0.54400000000000004</v>
      </c>
      <c r="I691" s="27">
        <v>6</v>
      </c>
      <c r="J691" s="27">
        <v>1169.0999999999999</v>
      </c>
      <c r="K691" s="27">
        <v>56.8</v>
      </c>
      <c r="P691">
        <v>3814</v>
      </c>
      <c r="Q691">
        <v>157.96</v>
      </c>
      <c r="R691">
        <v>-3.7</v>
      </c>
      <c r="S691" t="s">
        <v>99</v>
      </c>
      <c r="T691" t="s">
        <v>328</v>
      </c>
      <c r="U691" t="s">
        <v>201</v>
      </c>
    </row>
    <row r="692" spans="1:21" x14ac:dyDescent="0.2">
      <c r="A692" s="27">
        <v>64</v>
      </c>
      <c r="B692" s="27" t="s">
        <v>529</v>
      </c>
      <c r="C692" s="27" t="s">
        <v>530</v>
      </c>
      <c r="D692" s="27" t="s">
        <v>221</v>
      </c>
      <c r="E692" s="27" t="s">
        <v>222</v>
      </c>
      <c r="F692" s="27" t="s">
        <v>63</v>
      </c>
      <c r="G692" s="27" t="s">
        <v>531</v>
      </c>
      <c r="H692" s="27">
        <v>0.56100000000000005</v>
      </c>
      <c r="I692" s="27">
        <v>1</v>
      </c>
      <c r="J692" s="27">
        <v>76.5</v>
      </c>
      <c r="K692" s="27">
        <v>52.7</v>
      </c>
      <c r="L692">
        <v>2569</v>
      </c>
      <c r="M692">
        <v>107.621</v>
      </c>
      <c r="N692" t="s">
        <v>254</v>
      </c>
      <c r="O692">
        <v>-1.1200000000000001</v>
      </c>
    </row>
    <row r="693" spans="1:21" x14ac:dyDescent="0.2">
      <c r="A693" s="27">
        <v>64</v>
      </c>
      <c r="B693" s="27" t="s">
        <v>529</v>
      </c>
      <c r="C693" s="27" t="s">
        <v>530</v>
      </c>
      <c r="D693" s="27" t="s">
        <v>221</v>
      </c>
      <c r="E693" s="27" t="s">
        <v>222</v>
      </c>
      <c r="F693" s="27" t="s">
        <v>63</v>
      </c>
      <c r="G693" s="27" t="s">
        <v>531</v>
      </c>
      <c r="H693" s="27">
        <v>0.56100000000000005</v>
      </c>
      <c r="I693" s="27">
        <v>2</v>
      </c>
      <c r="J693" s="27">
        <v>166.4</v>
      </c>
      <c r="K693" s="27">
        <v>52.7</v>
      </c>
      <c r="L693">
        <v>2573</v>
      </c>
      <c r="M693">
        <v>107.684</v>
      </c>
      <c r="N693" t="s">
        <v>275</v>
      </c>
      <c r="O693">
        <v>-1.25</v>
      </c>
    </row>
    <row r="694" spans="1:21" x14ac:dyDescent="0.2">
      <c r="A694" s="27">
        <v>64</v>
      </c>
      <c r="B694" s="27" t="s">
        <v>529</v>
      </c>
      <c r="C694" s="27" t="s">
        <v>530</v>
      </c>
      <c r="D694" s="27" t="s">
        <v>221</v>
      </c>
      <c r="E694" s="27" t="s">
        <v>222</v>
      </c>
      <c r="F694" s="27" t="s">
        <v>63</v>
      </c>
      <c r="G694" s="27" t="s">
        <v>531</v>
      </c>
      <c r="H694" s="27">
        <v>0.56100000000000005</v>
      </c>
      <c r="I694" s="27">
        <v>3</v>
      </c>
      <c r="J694" s="27">
        <v>256</v>
      </c>
      <c r="K694" s="27">
        <v>52.9</v>
      </c>
      <c r="L694">
        <v>2574</v>
      </c>
      <c r="M694">
        <v>107.81399999999999</v>
      </c>
      <c r="N694" t="s">
        <v>274</v>
      </c>
      <c r="O694">
        <v>-1.276</v>
      </c>
    </row>
    <row r="695" spans="1:21" x14ac:dyDescent="0.2">
      <c r="A695" s="27">
        <v>64</v>
      </c>
      <c r="B695" s="27" t="s">
        <v>529</v>
      </c>
      <c r="C695" s="27" t="s">
        <v>530</v>
      </c>
      <c r="D695" s="27" t="s">
        <v>221</v>
      </c>
      <c r="E695" s="27" t="s">
        <v>222</v>
      </c>
      <c r="F695" s="27" t="s">
        <v>63</v>
      </c>
      <c r="G695" s="27" t="s">
        <v>531</v>
      </c>
      <c r="H695" s="27">
        <v>0.56100000000000005</v>
      </c>
      <c r="I695" s="27">
        <v>4</v>
      </c>
      <c r="J695" s="27">
        <v>355.5</v>
      </c>
      <c r="K695" s="27">
        <v>214</v>
      </c>
      <c r="L695">
        <v>3425</v>
      </c>
      <c r="M695">
        <v>204.55699999999999</v>
      </c>
      <c r="N695" t="s">
        <v>274</v>
      </c>
      <c r="O695">
        <v>6.2460000000000004</v>
      </c>
    </row>
    <row r="696" spans="1:21" x14ac:dyDescent="0.2">
      <c r="A696" s="27">
        <v>64</v>
      </c>
      <c r="B696" s="27" t="s">
        <v>529</v>
      </c>
      <c r="C696" s="27" t="s">
        <v>530</v>
      </c>
      <c r="D696" s="27" t="s">
        <v>221</v>
      </c>
      <c r="E696" s="27" t="s">
        <v>222</v>
      </c>
      <c r="F696" s="27" t="s">
        <v>63</v>
      </c>
      <c r="G696" s="27" t="s">
        <v>531</v>
      </c>
      <c r="H696" s="27">
        <v>0.56100000000000005</v>
      </c>
      <c r="I696" s="27">
        <v>5</v>
      </c>
      <c r="J696" s="27">
        <v>736.7</v>
      </c>
      <c r="K696" s="27">
        <v>242.6</v>
      </c>
      <c r="P696">
        <v>4000</v>
      </c>
      <c r="Q696">
        <v>288.01799999999997</v>
      </c>
      <c r="R696">
        <v>-14.053000000000001</v>
      </c>
      <c r="S696" t="s">
        <v>171</v>
      </c>
      <c r="T696" t="s">
        <v>256</v>
      </c>
      <c r="U696" t="s">
        <v>104</v>
      </c>
    </row>
    <row r="697" spans="1:21" x14ac:dyDescent="0.2">
      <c r="A697" s="27">
        <v>64</v>
      </c>
      <c r="B697" s="27" t="s">
        <v>529</v>
      </c>
      <c r="C697" s="27" t="s">
        <v>530</v>
      </c>
      <c r="D697" s="27" t="s">
        <v>221</v>
      </c>
      <c r="E697" s="27" t="s">
        <v>222</v>
      </c>
      <c r="F697" s="27" t="s">
        <v>63</v>
      </c>
      <c r="G697" s="27" t="s">
        <v>531</v>
      </c>
      <c r="H697" s="27">
        <v>0.56100000000000005</v>
      </c>
      <c r="I697" s="27">
        <v>6</v>
      </c>
      <c r="J697" s="27">
        <v>1169.0999999999999</v>
      </c>
      <c r="K697" s="27">
        <v>57.3</v>
      </c>
      <c r="P697">
        <v>3801</v>
      </c>
      <c r="Q697">
        <v>156.941</v>
      </c>
      <c r="R697">
        <v>-3.7</v>
      </c>
      <c r="S697" t="s">
        <v>178</v>
      </c>
      <c r="T697" t="s">
        <v>126</v>
      </c>
      <c r="U697" t="s">
        <v>69</v>
      </c>
    </row>
    <row r="698" spans="1:21" x14ac:dyDescent="0.2">
      <c r="A698" s="27">
        <v>65</v>
      </c>
      <c r="B698" s="27" t="s">
        <v>532</v>
      </c>
      <c r="C698" s="27" t="s">
        <v>533</v>
      </c>
      <c r="D698" s="27" t="s">
        <v>221</v>
      </c>
      <c r="E698" s="27" t="s">
        <v>222</v>
      </c>
      <c r="F698" s="27" t="s">
        <v>63</v>
      </c>
      <c r="G698" s="27" t="s">
        <v>534</v>
      </c>
      <c r="H698" s="27">
        <v>0.60799999999999998</v>
      </c>
      <c r="I698" s="27">
        <v>1</v>
      </c>
      <c r="J698" s="27">
        <v>76.7</v>
      </c>
      <c r="K698" s="27">
        <v>52.7</v>
      </c>
      <c r="L698">
        <v>2574</v>
      </c>
      <c r="M698">
        <v>107.60899999999999</v>
      </c>
      <c r="N698" t="s">
        <v>254</v>
      </c>
      <c r="O698">
        <v>-1.2010000000000001</v>
      </c>
    </row>
    <row r="699" spans="1:21" x14ac:dyDescent="0.2">
      <c r="A699" s="27">
        <v>65</v>
      </c>
      <c r="B699" s="27" t="s">
        <v>532</v>
      </c>
      <c r="C699" s="27" t="s">
        <v>533</v>
      </c>
      <c r="D699" s="27" t="s">
        <v>221</v>
      </c>
      <c r="E699" s="27" t="s">
        <v>222</v>
      </c>
      <c r="F699" s="27" t="s">
        <v>63</v>
      </c>
      <c r="G699" s="27" t="s">
        <v>534</v>
      </c>
      <c r="H699" s="27">
        <v>0.60799999999999998</v>
      </c>
      <c r="I699" s="27">
        <v>2</v>
      </c>
      <c r="J699" s="27">
        <v>166.4</v>
      </c>
      <c r="K699" s="27">
        <v>52.7</v>
      </c>
      <c r="L699">
        <v>2579</v>
      </c>
      <c r="M699">
        <v>107.848</v>
      </c>
      <c r="N699" t="s">
        <v>254</v>
      </c>
      <c r="O699">
        <v>-1.25</v>
      </c>
    </row>
    <row r="700" spans="1:21" x14ac:dyDescent="0.2">
      <c r="A700" s="27">
        <v>65</v>
      </c>
      <c r="B700" s="27" t="s">
        <v>532</v>
      </c>
      <c r="C700" s="27" t="s">
        <v>533</v>
      </c>
      <c r="D700" s="27" t="s">
        <v>221</v>
      </c>
      <c r="E700" s="27" t="s">
        <v>222</v>
      </c>
      <c r="F700" s="27" t="s">
        <v>63</v>
      </c>
      <c r="G700" s="27" t="s">
        <v>534</v>
      </c>
      <c r="H700" s="27">
        <v>0.60799999999999998</v>
      </c>
      <c r="I700" s="27">
        <v>3</v>
      </c>
      <c r="J700" s="27">
        <v>256.2</v>
      </c>
      <c r="K700" s="27">
        <v>52.7</v>
      </c>
      <c r="L700">
        <v>2577</v>
      </c>
      <c r="M700">
        <v>107.95</v>
      </c>
      <c r="N700" t="s">
        <v>275</v>
      </c>
      <c r="O700">
        <v>-1.2949999999999999</v>
      </c>
    </row>
    <row r="701" spans="1:21" x14ac:dyDescent="0.2">
      <c r="A701" s="27">
        <v>65</v>
      </c>
      <c r="B701" s="27" t="s">
        <v>532</v>
      </c>
      <c r="C701" s="27" t="s">
        <v>533</v>
      </c>
      <c r="D701" s="27" t="s">
        <v>221</v>
      </c>
      <c r="E701" s="27" t="s">
        <v>222</v>
      </c>
      <c r="F701" s="27" t="s">
        <v>63</v>
      </c>
      <c r="G701" s="27" t="s">
        <v>534</v>
      </c>
      <c r="H701" s="27">
        <v>0.60799999999999998</v>
      </c>
      <c r="I701" s="27">
        <v>4</v>
      </c>
      <c r="J701" s="27">
        <v>355.1</v>
      </c>
      <c r="K701" s="27">
        <v>215.9</v>
      </c>
      <c r="L701">
        <v>3692</v>
      </c>
      <c r="M701">
        <v>219.96100000000001</v>
      </c>
      <c r="N701" t="s">
        <v>274</v>
      </c>
      <c r="O701">
        <v>11.438000000000001</v>
      </c>
    </row>
    <row r="702" spans="1:21" x14ac:dyDescent="0.2">
      <c r="A702" s="27">
        <v>65</v>
      </c>
      <c r="B702" s="27" t="s">
        <v>532</v>
      </c>
      <c r="C702" s="27" t="s">
        <v>533</v>
      </c>
      <c r="D702" s="27" t="s">
        <v>221</v>
      </c>
      <c r="E702" s="27" t="s">
        <v>222</v>
      </c>
      <c r="F702" s="27" t="s">
        <v>63</v>
      </c>
      <c r="G702" s="27" t="s">
        <v>534</v>
      </c>
      <c r="H702" s="27">
        <v>0.60799999999999998</v>
      </c>
      <c r="I702" s="27">
        <v>5</v>
      </c>
      <c r="J702" s="27">
        <v>736.9</v>
      </c>
      <c r="K702" s="27">
        <v>244.9</v>
      </c>
      <c r="P702">
        <v>4315</v>
      </c>
      <c r="Q702">
        <v>311.86399999999998</v>
      </c>
      <c r="R702">
        <v>-13.547000000000001</v>
      </c>
      <c r="S702" t="s">
        <v>171</v>
      </c>
      <c r="T702" t="s">
        <v>256</v>
      </c>
      <c r="U702" t="s">
        <v>82</v>
      </c>
    </row>
    <row r="703" spans="1:21" x14ac:dyDescent="0.2">
      <c r="A703" s="27">
        <v>65</v>
      </c>
      <c r="B703" s="27" t="s">
        <v>532</v>
      </c>
      <c r="C703" s="27" t="s">
        <v>533</v>
      </c>
      <c r="D703" s="27" t="s">
        <v>221</v>
      </c>
      <c r="E703" s="27" t="s">
        <v>222</v>
      </c>
      <c r="F703" s="27" t="s">
        <v>63</v>
      </c>
      <c r="G703" s="27" t="s">
        <v>534</v>
      </c>
      <c r="H703" s="27">
        <v>0.60799999999999998</v>
      </c>
      <c r="I703" s="27">
        <v>6</v>
      </c>
      <c r="J703" s="27">
        <v>1169.4000000000001</v>
      </c>
      <c r="K703" s="27">
        <v>57.1</v>
      </c>
      <c r="P703">
        <v>3817</v>
      </c>
      <c r="Q703">
        <v>157.869</v>
      </c>
      <c r="R703">
        <v>-3.7</v>
      </c>
      <c r="S703" t="s">
        <v>143</v>
      </c>
      <c r="T703" t="s">
        <v>151</v>
      </c>
      <c r="U703" t="s">
        <v>70</v>
      </c>
    </row>
    <row r="704" spans="1:21" x14ac:dyDescent="0.2">
      <c r="A704" s="27">
        <v>66</v>
      </c>
      <c r="B704" s="27" t="s">
        <v>154</v>
      </c>
      <c r="C704" s="27" t="s">
        <v>267</v>
      </c>
      <c r="D704" s="27" t="s">
        <v>221</v>
      </c>
      <c r="E704" s="27" t="s">
        <v>222</v>
      </c>
      <c r="F704" s="27" t="s">
        <v>63</v>
      </c>
      <c r="G704" s="27" t="s">
        <v>535</v>
      </c>
      <c r="H704" s="27">
        <v>0.58199999999999996</v>
      </c>
      <c r="I704" s="27">
        <v>1</v>
      </c>
      <c r="J704" s="27">
        <v>76.7</v>
      </c>
      <c r="K704" s="27">
        <v>52.7</v>
      </c>
      <c r="L704">
        <v>2568</v>
      </c>
      <c r="M704">
        <v>107.443</v>
      </c>
      <c r="N704" t="s">
        <v>255</v>
      </c>
      <c r="O704">
        <v>-1.2</v>
      </c>
    </row>
    <row r="705" spans="1:21" x14ac:dyDescent="0.2">
      <c r="A705" s="27">
        <v>66</v>
      </c>
      <c r="B705" s="27" t="s">
        <v>154</v>
      </c>
      <c r="C705" s="27" t="s">
        <v>267</v>
      </c>
      <c r="D705" s="27" t="s">
        <v>221</v>
      </c>
      <c r="E705" s="27" t="s">
        <v>222</v>
      </c>
      <c r="F705" s="27" t="s">
        <v>63</v>
      </c>
      <c r="G705" s="27" t="s">
        <v>535</v>
      </c>
      <c r="H705" s="27">
        <v>0.58199999999999996</v>
      </c>
      <c r="I705" s="27">
        <v>2</v>
      </c>
      <c r="J705" s="27">
        <v>166.4</v>
      </c>
      <c r="K705" s="27">
        <v>52.7</v>
      </c>
      <c r="L705">
        <v>2578</v>
      </c>
      <c r="M705">
        <v>107.736</v>
      </c>
      <c r="N705" t="s">
        <v>254</v>
      </c>
      <c r="O705">
        <v>-1.25</v>
      </c>
    </row>
    <row r="706" spans="1:21" x14ac:dyDescent="0.2">
      <c r="A706" s="27">
        <v>66</v>
      </c>
      <c r="B706" s="27" t="s">
        <v>154</v>
      </c>
      <c r="C706" s="27" t="s">
        <v>267</v>
      </c>
      <c r="D706" s="27" t="s">
        <v>221</v>
      </c>
      <c r="E706" s="27" t="s">
        <v>222</v>
      </c>
      <c r="F706" s="27" t="s">
        <v>63</v>
      </c>
      <c r="G706" s="27" t="s">
        <v>535</v>
      </c>
      <c r="H706" s="27">
        <v>0.58199999999999996</v>
      </c>
      <c r="I706" s="27">
        <v>3</v>
      </c>
      <c r="J706" s="27">
        <v>256.2</v>
      </c>
      <c r="K706" s="27">
        <v>52.7</v>
      </c>
      <c r="L706">
        <v>2574</v>
      </c>
      <c r="M706">
        <v>107.87</v>
      </c>
      <c r="N706" t="s">
        <v>275</v>
      </c>
      <c r="O706">
        <v>-1.2490000000000001</v>
      </c>
    </row>
    <row r="707" spans="1:21" x14ac:dyDescent="0.2">
      <c r="A707" s="27">
        <v>66</v>
      </c>
      <c r="B707" s="27" t="s">
        <v>154</v>
      </c>
      <c r="C707" s="27" t="s">
        <v>267</v>
      </c>
      <c r="D707" s="27" t="s">
        <v>221</v>
      </c>
      <c r="E707" s="27" t="s">
        <v>222</v>
      </c>
      <c r="F707" s="27" t="s">
        <v>63</v>
      </c>
      <c r="G707" s="27" t="s">
        <v>535</v>
      </c>
      <c r="H707" s="27">
        <v>0.58199999999999996</v>
      </c>
      <c r="I707" s="27">
        <v>4</v>
      </c>
      <c r="J707" s="27">
        <v>356.8</v>
      </c>
      <c r="K707" s="27">
        <v>215.3</v>
      </c>
      <c r="L707">
        <v>3695</v>
      </c>
      <c r="M707">
        <v>219.08699999999999</v>
      </c>
      <c r="N707" t="s">
        <v>275</v>
      </c>
      <c r="O707">
        <v>13.227</v>
      </c>
    </row>
    <row r="708" spans="1:21" x14ac:dyDescent="0.2">
      <c r="A708" s="27">
        <v>66</v>
      </c>
      <c r="B708" s="27" t="s">
        <v>154</v>
      </c>
      <c r="C708" s="27" t="s">
        <v>267</v>
      </c>
      <c r="D708" s="27" t="s">
        <v>221</v>
      </c>
      <c r="E708" s="27" t="s">
        <v>222</v>
      </c>
      <c r="F708" s="27" t="s">
        <v>63</v>
      </c>
      <c r="G708" s="27" t="s">
        <v>535</v>
      </c>
      <c r="H708" s="27">
        <v>0.58199999999999996</v>
      </c>
      <c r="I708" s="27">
        <v>5</v>
      </c>
      <c r="J708" s="27">
        <v>736.9</v>
      </c>
      <c r="K708" s="27">
        <v>246.6</v>
      </c>
      <c r="P708">
        <v>4502</v>
      </c>
      <c r="Q708">
        <v>324.74400000000003</v>
      </c>
      <c r="R708">
        <v>-15.207000000000001</v>
      </c>
      <c r="S708" t="s">
        <v>171</v>
      </c>
      <c r="T708" t="s">
        <v>256</v>
      </c>
      <c r="U708" t="s">
        <v>104</v>
      </c>
    </row>
    <row r="709" spans="1:21" x14ac:dyDescent="0.2">
      <c r="A709" s="27">
        <v>66</v>
      </c>
      <c r="B709" s="27" t="s">
        <v>154</v>
      </c>
      <c r="C709" s="27" t="s">
        <v>267</v>
      </c>
      <c r="D709" s="27" t="s">
        <v>221</v>
      </c>
      <c r="E709" s="27" t="s">
        <v>222</v>
      </c>
      <c r="F709" s="27" t="s">
        <v>63</v>
      </c>
      <c r="G709" s="27" t="s">
        <v>535</v>
      </c>
      <c r="H709" s="27">
        <v>0.58199999999999996</v>
      </c>
      <c r="I709" s="27">
        <v>6</v>
      </c>
      <c r="J709" s="27">
        <v>1169.0999999999999</v>
      </c>
      <c r="K709" s="27">
        <v>57.3</v>
      </c>
      <c r="P709">
        <v>3811</v>
      </c>
      <c r="Q709">
        <v>157.68899999999999</v>
      </c>
      <c r="R709">
        <v>-3.7</v>
      </c>
      <c r="S709" t="s">
        <v>151</v>
      </c>
      <c r="T709" t="s">
        <v>84</v>
      </c>
      <c r="U709" t="s">
        <v>168</v>
      </c>
    </row>
    <row r="710" spans="1:21" x14ac:dyDescent="0.2">
      <c r="A710" s="27">
        <v>67</v>
      </c>
      <c r="B710" s="27" t="s">
        <v>61</v>
      </c>
      <c r="C710" s="27" t="s">
        <v>438</v>
      </c>
      <c r="D710" s="27" t="s">
        <v>221</v>
      </c>
      <c r="E710" s="27" t="s">
        <v>222</v>
      </c>
      <c r="F710" s="27" t="s">
        <v>63</v>
      </c>
      <c r="G710" s="27" t="s">
        <v>536</v>
      </c>
      <c r="H710" s="27">
        <v>0.51300000000000001</v>
      </c>
      <c r="I710" s="27">
        <v>1</v>
      </c>
      <c r="J710" s="27">
        <v>76.7</v>
      </c>
      <c r="K710" s="27">
        <v>52.7</v>
      </c>
      <c r="L710">
        <v>2578</v>
      </c>
      <c r="M710">
        <v>107.786</v>
      </c>
      <c r="N710" t="s">
        <v>209</v>
      </c>
      <c r="O710">
        <v>-1.202</v>
      </c>
    </row>
    <row r="711" spans="1:21" x14ac:dyDescent="0.2">
      <c r="A711" s="27">
        <v>67</v>
      </c>
      <c r="B711" s="27" t="s">
        <v>61</v>
      </c>
      <c r="C711" s="27" t="s">
        <v>438</v>
      </c>
      <c r="D711" s="27" t="s">
        <v>221</v>
      </c>
      <c r="E711" s="27" t="s">
        <v>222</v>
      </c>
      <c r="F711" s="27" t="s">
        <v>63</v>
      </c>
      <c r="G711" s="27" t="s">
        <v>536</v>
      </c>
      <c r="H711" s="27">
        <v>0.51300000000000001</v>
      </c>
      <c r="I711" s="27">
        <v>2</v>
      </c>
      <c r="J711" s="27">
        <v>166.4</v>
      </c>
      <c r="K711" s="27">
        <v>52.7</v>
      </c>
      <c r="L711">
        <v>2566</v>
      </c>
      <c r="M711">
        <v>107.782</v>
      </c>
      <c r="N711" t="s">
        <v>255</v>
      </c>
      <c r="O711">
        <v>-1.25</v>
      </c>
    </row>
    <row r="712" spans="1:21" x14ac:dyDescent="0.2">
      <c r="A712" s="27">
        <v>67</v>
      </c>
      <c r="B712" s="27" t="s">
        <v>61</v>
      </c>
      <c r="C712" s="27" t="s">
        <v>438</v>
      </c>
      <c r="D712" s="27" t="s">
        <v>221</v>
      </c>
      <c r="E712" s="27" t="s">
        <v>222</v>
      </c>
      <c r="F712" s="27" t="s">
        <v>63</v>
      </c>
      <c r="G712" s="27" t="s">
        <v>536</v>
      </c>
      <c r="H712" s="27">
        <v>0.51300000000000001</v>
      </c>
      <c r="I712" s="27">
        <v>3</v>
      </c>
      <c r="J712" s="27">
        <v>256.2</v>
      </c>
      <c r="K712" s="27">
        <v>52.7</v>
      </c>
      <c r="L712">
        <v>2575</v>
      </c>
      <c r="M712">
        <v>107.68</v>
      </c>
      <c r="N712" t="s">
        <v>275</v>
      </c>
      <c r="O712">
        <v>-1.284</v>
      </c>
    </row>
    <row r="713" spans="1:21" x14ac:dyDescent="0.2">
      <c r="A713" s="27">
        <v>67</v>
      </c>
      <c r="B713" s="27" t="s">
        <v>61</v>
      </c>
      <c r="C713" s="27" t="s">
        <v>438</v>
      </c>
      <c r="D713" s="27" t="s">
        <v>221</v>
      </c>
      <c r="E713" s="27" t="s">
        <v>222</v>
      </c>
      <c r="F713" s="27" t="s">
        <v>63</v>
      </c>
      <c r="G713" s="27" t="s">
        <v>536</v>
      </c>
      <c r="H713" s="27">
        <v>0.51300000000000001</v>
      </c>
      <c r="I713" s="27">
        <v>4</v>
      </c>
      <c r="J713" s="27">
        <v>356.3</v>
      </c>
      <c r="K713" s="27">
        <v>210.9</v>
      </c>
      <c r="L713">
        <v>3032</v>
      </c>
      <c r="M713">
        <v>180.89699999999999</v>
      </c>
      <c r="N713" t="s">
        <v>275</v>
      </c>
      <c r="O713">
        <v>6.35</v>
      </c>
    </row>
    <row r="714" spans="1:21" x14ac:dyDescent="0.2">
      <c r="A714" s="27">
        <v>67</v>
      </c>
      <c r="B714" s="27" t="s">
        <v>61</v>
      </c>
      <c r="C714" s="27" t="s">
        <v>438</v>
      </c>
      <c r="D714" s="27" t="s">
        <v>221</v>
      </c>
      <c r="E714" s="27" t="s">
        <v>222</v>
      </c>
      <c r="F714" s="27" t="s">
        <v>63</v>
      </c>
      <c r="G714" s="27" t="s">
        <v>536</v>
      </c>
      <c r="H714" s="27">
        <v>0.51300000000000001</v>
      </c>
      <c r="I714" s="27">
        <v>5</v>
      </c>
      <c r="J714" s="27">
        <v>737.1</v>
      </c>
      <c r="K714" s="27">
        <v>243.5</v>
      </c>
      <c r="P714">
        <v>4125</v>
      </c>
      <c r="Q714">
        <v>298.45999999999998</v>
      </c>
      <c r="R714">
        <v>-25.361000000000001</v>
      </c>
      <c r="S714" t="s">
        <v>146</v>
      </c>
      <c r="T714" t="s">
        <v>256</v>
      </c>
      <c r="U714" t="s">
        <v>82</v>
      </c>
    </row>
    <row r="715" spans="1:21" x14ac:dyDescent="0.2">
      <c r="A715" s="27">
        <v>67</v>
      </c>
      <c r="B715" s="27" t="s">
        <v>61</v>
      </c>
      <c r="C715" s="27" t="s">
        <v>438</v>
      </c>
      <c r="D715" s="27" t="s">
        <v>221</v>
      </c>
      <c r="E715" s="27" t="s">
        <v>222</v>
      </c>
      <c r="F715" s="27" t="s">
        <v>63</v>
      </c>
      <c r="G715" s="27" t="s">
        <v>536</v>
      </c>
      <c r="H715" s="27">
        <v>0.51300000000000001</v>
      </c>
      <c r="I715" s="27">
        <v>6</v>
      </c>
      <c r="J715" s="27">
        <v>1169.4000000000001</v>
      </c>
      <c r="K715" s="27">
        <v>56.8</v>
      </c>
      <c r="P715">
        <v>3805</v>
      </c>
      <c r="Q715">
        <v>157.5</v>
      </c>
      <c r="R715">
        <v>-3.7</v>
      </c>
      <c r="S715" t="s">
        <v>126</v>
      </c>
      <c r="T715" t="s">
        <v>143</v>
      </c>
      <c r="U715" t="s">
        <v>516</v>
      </c>
    </row>
    <row r="716" spans="1:21" x14ac:dyDescent="0.2">
      <c r="A716" s="27">
        <v>68</v>
      </c>
      <c r="B716" s="27" t="s">
        <v>537</v>
      </c>
      <c r="C716" s="27" t="s">
        <v>231</v>
      </c>
      <c r="D716" s="27" t="s">
        <v>538</v>
      </c>
      <c r="E716" s="27" t="s">
        <v>222</v>
      </c>
      <c r="F716" s="27" t="s">
        <v>63</v>
      </c>
      <c r="G716" s="27" t="s">
        <v>539</v>
      </c>
      <c r="H716" s="27">
        <v>0.60399999999999998</v>
      </c>
      <c r="I716" s="27">
        <v>1</v>
      </c>
      <c r="J716" s="27">
        <v>76.900000000000006</v>
      </c>
      <c r="K716" s="27">
        <v>52.7</v>
      </c>
      <c r="L716">
        <v>2577</v>
      </c>
      <c r="M716">
        <v>107.80500000000001</v>
      </c>
      <c r="N716" t="s">
        <v>254</v>
      </c>
      <c r="O716">
        <v>-1.258</v>
      </c>
    </row>
    <row r="717" spans="1:21" x14ac:dyDescent="0.2">
      <c r="A717" s="27">
        <v>68</v>
      </c>
      <c r="B717" s="27" t="s">
        <v>537</v>
      </c>
      <c r="C717" s="27" t="s">
        <v>231</v>
      </c>
      <c r="D717" s="27" t="s">
        <v>538</v>
      </c>
      <c r="E717" s="27" t="s">
        <v>222</v>
      </c>
      <c r="F717" s="27" t="s">
        <v>63</v>
      </c>
      <c r="G717" s="27" t="s">
        <v>539</v>
      </c>
      <c r="H717" s="27">
        <v>0.60399999999999998</v>
      </c>
      <c r="I717" s="27">
        <v>2</v>
      </c>
      <c r="J717" s="27">
        <v>166.6</v>
      </c>
      <c r="K717" s="27">
        <v>52.7</v>
      </c>
      <c r="L717">
        <v>2581</v>
      </c>
      <c r="M717">
        <v>108.014</v>
      </c>
      <c r="N717" t="s">
        <v>275</v>
      </c>
      <c r="O717">
        <v>-1.25</v>
      </c>
    </row>
    <row r="718" spans="1:21" x14ac:dyDescent="0.2">
      <c r="A718" s="27">
        <v>68</v>
      </c>
      <c r="B718" s="27" t="s">
        <v>537</v>
      </c>
      <c r="C718" s="27" t="s">
        <v>231</v>
      </c>
      <c r="D718" s="27" t="s">
        <v>538</v>
      </c>
      <c r="E718" s="27" t="s">
        <v>222</v>
      </c>
      <c r="F718" s="27" t="s">
        <v>63</v>
      </c>
      <c r="G718" s="27" t="s">
        <v>539</v>
      </c>
      <c r="H718" s="27">
        <v>0.60399999999999998</v>
      </c>
      <c r="I718" s="27">
        <v>3</v>
      </c>
      <c r="J718" s="27">
        <v>256.39999999999998</v>
      </c>
      <c r="K718" s="27">
        <v>52.7</v>
      </c>
      <c r="L718">
        <v>2582</v>
      </c>
      <c r="M718">
        <v>108.054</v>
      </c>
      <c r="N718" t="s">
        <v>274</v>
      </c>
      <c r="O718">
        <v>-1.3169999999999999</v>
      </c>
    </row>
    <row r="719" spans="1:21" x14ac:dyDescent="0.2">
      <c r="A719" s="27">
        <v>68</v>
      </c>
      <c r="B719" s="27" t="s">
        <v>537</v>
      </c>
      <c r="C719" s="27" t="s">
        <v>231</v>
      </c>
      <c r="D719" s="27" t="s">
        <v>538</v>
      </c>
      <c r="E719" s="27" t="s">
        <v>222</v>
      </c>
      <c r="F719" s="27" t="s">
        <v>63</v>
      </c>
      <c r="G719" s="27" t="s">
        <v>539</v>
      </c>
      <c r="H719" s="27">
        <v>0.60399999999999998</v>
      </c>
      <c r="I719" s="27">
        <v>4</v>
      </c>
      <c r="J719" s="27">
        <v>356.1</v>
      </c>
      <c r="K719" s="27">
        <v>214.9</v>
      </c>
      <c r="L719">
        <v>3702</v>
      </c>
      <c r="M719">
        <v>220.726</v>
      </c>
      <c r="N719" t="s">
        <v>275</v>
      </c>
      <c r="O719">
        <v>6.0129999999999999</v>
      </c>
    </row>
    <row r="720" spans="1:21" x14ac:dyDescent="0.2">
      <c r="A720" s="27">
        <v>68</v>
      </c>
      <c r="B720" s="27" t="s">
        <v>537</v>
      </c>
      <c r="C720" s="27" t="s">
        <v>231</v>
      </c>
      <c r="D720" s="27" t="s">
        <v>538</v>
      </c>
      <c r="E720" s="27" t="s">
        <v>222</v>
      </c>
      <c r="F720" s="27" t="s">
        <v>63</v>
      </c>
      <c r="G720" s="27" t="s">
        <v>539</v>
      </c>
      <c r="H720" s="27">
        <v>0.60399999999999998</v>
      </c>
      <c r="I720" s="27">
        <v>5</v>
      </c>
      <c r="J720" s="27">
        <v>736.5</v>
      </c>
      <c r="K720" s="27">
        <v>243.3</v>
      </c>
      <c r="P720">
        <v>4382</v>
      </c>
      <c r="Q720">
        <v>318.23500000000001</v>
      </c>
      <c r="R720">
        <v>-20.541</v>
      </c>
      <c r="S720" t="s">
        <v>146</v>
      </c>
      <c r="T720" t="s">
        <v>256</v>
      </c>
      <c r="U720" t="s">
        <v>111</v>
      </c>
    </row>
    <row r="721" spans="1:21" x14ac:dyDescent="0.2">
      <c r="A721" s="27">
        <v>68</v>
      </c>
      <c r="B721" s="27" t="s">
        <v>537</v>
      </c>
      <c r="C721" s="27" t="s">
        <v>231</v>
      </c>
      <c r="D721" s="27" t="s">
        <v>538</v>
      </c>
      <c r="E721" s="27" t="s">
        <v>222</v>
      </c>
      <c r="F721" s="27" t="s">
        <v>63</v>
      </c>
      <c r="G721" s="27" t="s">
        <v>539</v>
      </c>
      <c r="H721" s="27">
        <v>0.60399999999999998</v>
      </c>
      <c r="I721" s="27">
        <v>6</v>
      </c>
      <c r="J721" s="27">
        <v>1169.5999999999999</v>
      </c>
      <c r="K721" s="27">
        <v>57.1</v>
      </c>
      <c r="P721">
        <v>3796</v>
      </c>
      <c r="Q721">
        <v>157.18899999999999</v>
      </c>
      <c r="R721">
        <v>-3.7</v>
      </c>
      <c r="S721" t="s">
        <v>114</v>
      </c>
      <c r="T721" t="s">
        <v>118</v>
      </c>
      <c r="U721" t="s">
        <v>119</v>
      </c>
    </row>
    <row r="722" spans="1:21" x14ac:dyDescent="0.2">
      <c r="A722" s="27">
        <v>69</v>
      </c>
      <c r="B722" s="27" t="s">
        <v>540</v>
      </c>
      <c r="C722" s="27" t="s">
        <v>237</v>
      </c>
      <c r="D722" s="27" t="s">
        <v>538</v>
      </c>
      <c r="E722" s="27" t="s">
        <v>222</v>
      </c>
      <c r="F722" s="27" t="s">
        <v>63</v>
      </c>
      <c r="G722" s="27" t="s">
        <v>541</v>
      </c>
      <c r="H722" s="27">
        <v>0.56699999999999995</v>
      </c>
      <c r="I722" s="27">
        <v>1</v>
      </c>
      <c r="J722" s="27">
        <v>76.7</v>
      </c>
      <c r="K722" s="27">
        <v>52.7</v>
      </c>
      <c r="L722">
        <v>2573</v>
      </c>
      <c r="M722">
        <v>107.908</v>
      </c>
      <c r="N722" t="s">
        <v>255</v>
      </c>
      <c r="O722">
        <v>-1.194</v>
      </c>
    </row>
    <row r="723" spans="1:21" x14ac:dyDescent="0.2">
      <c r="A723" s="27">
        <v>69</v>
      </c>
      <c r="B723" s="27" t="s">
        <v>540</v>
      </c>
      <c r="C723" s="27" t="s">
        <v>237</v>
      </c>
      <c r="D723" s="27" t="s">
        <v>538</v>
      </c>
      <c r="E723" s="27" t="s">
        <v>222</v>
      </c>
      <c r="F723" s="27" t="s">
        <v>63</v>
      </c>
      <c r="G723" s="27" t="s">
        <v>541</v>
      </c>
      <c r="H723" s="27">
        <v>0.56699999999999995</v>
      </c>
      <c r="I723" s="27">
        <v>2</v>
      </c>
      <c r="J723" s="27">
        <v>166.4</v>
      </c>
      <c r="K723" s="27">
        <v>52.7</v>
      </c>
      <c r="L723">
        <v>2569</v>
      </c>
      <c r="M723">
        <v>107.563</v>
      </c>
      <c r="N723" t="s">
        <v>254</v>
      </c>
      <c r="O723">
        <v>-1.25</v>
      </c>
    </row>
    <row r="724" spans="1:21" x14ac:dyDescent="0.2">
      <c r="A724" s="27">
        <v>69</v>
      </c>
      <c r="B724" s="27" t="s">
        <v>540</v>
      </c>
      <c r="C724" s="27" t="s">
        <v>237</v>
      </c>
      <c r="D724" s="27" t="s">
        <v>538</v>
      </c>
      <c r="E724" s="27" t="s">
        <v>222</v>
      </c>
      <c r="F724" s="27" t="s">
        <v>63</v>
      </c>
      <c r="G724" s="27" t="s">
        <v>541</v>
      </c>
      <c r="H724" s="27">
        <v>0.56699999999999995</v>
      </c>
      <c r="I724" s="27">
        <v>3</v>
      </c>
      <c r="J724" s="27">
        <v>256.2</v>
      </c>
      <c r="K724" s="27">
        <v>52.7</v>
      </c>
      <c r="L724">
        <v>2564</v>
      </c>
      <c r="M724">
        <v>107.605</v>
      </c>
      <c r="N724" t="s">
        <v>275</v>
      </c>
      <c r="O724">
        <v>-1.296</v>
      </c>
    </row>
    <row r="725" spans="1:21" x14ac:dyDescent="0.2">
      <c r="A725" s="27">
        <v>69</v>
      </c>
      <c r="B725" s="27" t="s">
        <v>540</v>
      </c>
      <c r="C725" s="27" t="s">
        <v>237</v>
      </c>
      <c r="D725" s="27" t="s">
        <v>538</v>
      </c>
      <c r="E725" s="27" t="s">
        <v>222</v>
      </c>
      <c r="F725" s="27" t="s">
        <v>63</v>
      </c>
      <c r="G725" s="27" t="s">
        <v>541</v>
      </c>
      <c r="H725" s="27">
        <v>0.56699999999999995</v>
      </c>
      <c r="I725" s="27">
        <v>4</v>
      </c>
      <c r="J725" s="27">
        <v>356.3</v>
      </c>
      <c r="K725" s="27">
        <v>209.6</v>
      </c>
      <c r="L725">
        <v>2924</v>
      </c>
      <c r="M725">
        <v>175.381</v>
      </c>
      <c r="N725" t="s">
        <v>275</v>
      </c>
      <c r="O725">
        <v>3.569</v>
      </c>
    </row>
    <row r="726" spans="1:21" x14ac:dyDescent="0.2">
      <c r="A726" s="27">
        <v>69</v>
      </c>
      <c r="B726" s="27" t="s">
        <v>540</v>
      </c>
      <c r="C726" s="27" t="s">
        <v>237</v>
      </c>
      <c r="D726" s="27" t="s">
        <v>538</v>
      </c>
      <c r="E726" s="27" t="s">
        <v>222</v>
      </c>
      <c r="F726" s="27" t="s">
        <v>63</v>
      </c>
      <c r="G726" s="27" t="s">
        <v>541</v>
      </c>
      <c r="H726" s="27">
        <v>0.56699999999999995</v>
      </c>
      <c r="I726" s="27">
        <v>5</v>
      </c>
      <c r="J726" s="27">
        <v>737.4</v>
      </c>
      <c r="K726" s="27">
        <v>242.6</v>
      </c>
      <c r="P726">
        <v>3910</v>
      </c>
      <c r="Q726">
        <v>283.36599999999999</v>
      </c>
      <c r="R726">
        <v>-20.134</v>
      </c>
      <c r="S726" t="s">
        <v>146</v>
      </c>
      <c r="T726" t="s">
        <v>250</v>
      </c>
      <c r="U726" t="s">
        <v>82</v>
      </c>
    </row>
    <row r="727" spans="1:21" x14ac:dyDescent="0.2">
      <c r="A727" s="27">
        <v>69</v>
      </c>
      <c r="B727" s="27" t="s">
        <v>540</v>
      </c>
      <c r="C727" s="27" t="s">
        <v>237</v>
      </c>
      <c r="D727" s="27" t="s">
        <v>538</v>
      </c>
      <c r="E727" s="27" t="s">
        <v>222</v>
      </c>
      <c r="F727" s="27" t="s">
        <v>63</v>
      </c>
      <c r="G727" s="27" t="s">
        <v>541</v>
      </c>
      <c r="H727" s="27">
        <v>0.56699999999999995</v>
      </c>
      <c r="I727" s="27">
        <v>6</v>
      </c>
      <c r="J727" s="27">
        <v>1169.4000000000001</v>
      </c>
      <c r="K727" s="27">
        <v>56.4</v>
      </c>
      <c r="P727">
        <v>3796</v>
      </c>
      <c r="Q727">
        <v>157.11500000000001</v>
      </c>
      <c r="R727">
        <v>-3.7</v>
      </c>
      <c r="S727" t="s">
        <v>178</v>
      </c>
      <c r="T727" t="s">
        <v>125</v>
      </c>
      <c r="U727" t="s">
        <v>69</v>
      </c>
    </row>
    <row r="728" spans="1:21" x14ac:dyDescent="0.2">
      <c r="A728" s="27">
        <v>70</v>
      </c>
      <c r="B728" s="27" t="s">
        <v>542</v>
      </c>
      <c r="C728" s="27" t="s">
        <v>244</v>
      </c>
      <c r="D728" s="27" t="s">
        <v>538</v>
      </c>
      <c r="E728" s="27" t="s">
        <v>222</v>
      </c>
      <c r="F728" s="27" t="s">
        <v>63</v>
      </c>
      <c r="G728" s="27" t="s">
        <v>543</v>
      </c>
      <c r="H728" s="27">
        <v>0.51400000000000001</v>
      </c>
      <c r="I728" s="27">
        <v>1</v>
      </c>
      <c r="J728" s="27">
        <v>76.7</v>
      </c>
      <c r="K728" s="27">
        <v>52.7</v>
      </c>
      <c r="L728">
        <v>2575</v>
      </c>
      <c r="M728">
        <v>107.619</v>
      </c>
      <c r="N728" t="s">
        <v>254</v>
      </c>
      <c r="O728">
        <v>-1.161</v>
      </c>
    </row>
    <row r="729" spans="1:21" x14ac:dyDescent="0.2">
      <c r="A729" s="27">
        <v>70</v>
      </c>
      <c r="B729" s="27" t="s">
        <v>542</v>
      </c>
      <c r="C729" s="27" t="s">
        <v>244</v>
      </c>
      <c r="D729" s="27" t="s">
        <v>538</v>
      </c>
      <c r="E729" s="27" t="s">
        <v>222</v>
      </c>
      <c r="F729" s="27" t="s">
        <v>63</v>
      </c>
      <c r="G729" s="27" t="s">
        <v>543</v>
      </c>
      <c r="H729" s="27">
        <v>0.51400000000000001</v>
      </c>
      <c r="I729" s="27">
        <v>2</v>
      </c>
      <c r="J729" s="27">
        <v>166.4</v>
      </c>
      <c r="K729" s="27">
        <v>52.7</v>
      </c>
      <c r="L729">
        <v>2575</v>
      </c>
      <c r="M729">
        <v>107.685</v>
      </c>
      <c r="N729" t="s">
        <v>275</v>
      </c>
      <c r="O729">
        <v>-1.25</v>
      </c>
    </row>
    <row r="730" spans="1:21" x14ac:dyDescent="0.2">
      <c r="A730" s="27">
        <v>70</v>
      </c>
      <c r="B730" s="27" t="s">
        <v>542</v>
      </c>
      <c r="C730" s="27" t="s">
        <v>244</v>
      </c>
      <c r="D730" s="27" t="s">
        <v>538</v>
      </c>
      <c r="E730" s="27" t="s">
        <v>222</v>
      </c>
      <c r="F730" s="27" t="s">
        <v>63</v>
      </c>
      <c r="G730" s="27" t="s">
        <v>543</v>
      </c>
      <c r="H730" s="27">
        <v>0.51400000000000001</v>
      </c>
      <c r="I730" s="27">
        <v>3</v>
      </c>
      <c r="J730" s="27">
        <v>256.2</v>
      </c>
      <c r="K730" s="27">
        <v>52.7</v>
      </c>
      <c r="L730">
        <v>2578</v>
      </c>
      <c r="M730">
        <v>107.953</v>
      </c>
      <c r="N730" t="s">
        <v>274</v>
      </c>
      <c r="O730">
        <v>-1.246</v>
      </c>
    </row>
    <row r="731" spans="1:21" x14ac:dyDescent="0.2">
      <c r="A731" s="27">
        <v>70</v>
      </c>
      <c r="B731" s="27" t="s">
        <v>542</v>
      </c>
      <c r="C731" s="27" t="s">
        <v>244</v>
      </c>
      <c r="D731" s="27" t="s">
        <v>538</v>
      </c>
      <c r="E731" s="27" t="s">
        <v>222</v>
      </c>
      <c r="F731" s="27" t="s">
        <v>63</v>
      </c>
      <c r="G731" s="27" t="s">
        <v>543</v>
      </c>
      <c r="H731" s="27">
        <v>0.51400000000000001</v>
      </c>
      <c r="I731" s="27">
        <v>4</v>
      </c>
      <c r="J731" s="27">
        <v>357</v>
      </c>
      <c r="K731" s="27">
        <v>210.3</v>
      </c>
      <c r="L731">
        <v>3156</v>
      </c>
      <c r="M731">
        <v>188.875</v>
      </c>
      <c r="N731" t="s">
        <v>275</v>
      </c>
      <c r="O731">
        <v>4.4800000000000004</v>
      </c>
    </row>
    <row r="732" spans="1:21" x14ac:dyDescent="0.2">
      <c r="A732" s="27">
        <v>70</v>
      </c>
      <c r="B732" s="27" t="s">
        <v>542</v>
      </c>
      <c r="C732" s="27" t="s">
        <v>244</v>
      </c>
      <c r="D732" s="27" t="s">
        <v>538</v>
      </c>
      <c r="E732" s="27" t="s">
        <v>222</v>
      </c>
      <c r="F732" s="27" t="s">
        <v>63</v>
      </c>
      <c r="G732" s="27" t="s">
        <v>543</v>
      </c>
      <c r="H732" s="27">
        <v>0.51400000000000001</v>
      </c>
      <c r="I732" s="27">
        <v>5</v>
      </c>
      <c r="J732" s="27">
        <v>738.4</v>
      </c>
      <c r="K732" s="27">
        <v>241.2</v>
      </c>
      <c r="P732">
        <v>3643</v>
      </c>
      <c r="Q732">
        <v>263.36200000000002</v>
      </c>
      <c r="R732">
        <v>-20.29</v>
      </c>
      <c r="S732" t="s">
        <v>146</v>
      </c>
      <c r="T732" t="s">
        <v>250</v>
      </c>
      <c r="U732" t="s">
        <v>104</v>
      </c>
    </row>
    <row r="733" spans="1:21" x14ac:dyDescent="0.2">
      <c r="A733" s="27">
        <v>70</v>
      </c>
      <c r="B733" s="27" t="s">
        <v>542</v>
      </c>
      <c r="C733" s="27" t="s">
        <v>244</v>
      </c>
      <c r="D733" s="27" t="s">
        <v>538</v>
      </c>
      <c r="E733" s="27" t="s">
        <v>222</v>
      </c>
      <c r="F733" s="27" t="s">
        <v>63</v>
      </c>
      <c r="G733" s="27" t="s">
        <v>543</v>
      </c>
      <c r="H733" s="27">
        <v>0.51400000000000001</v>
      </c>
      <c r="I733" s="27">
        <v>6</v>
      </c>
      <c r="J733" s="27">
        <v>1169.0999999999999</v>
      </c>
      <c r="K733" s="27">
        <v>57.5</v>
      </c>
      <c r="P733">
        <v>3805</v>
      </c>
      <c r="Q733">
        <v>157.477</v>
      </c>
      <c r="R733">
        <v>-3.7</v>
      </c>
      <c r="S733" t="s">
        <v>99</v>
      </c>
      <c r="T733" t="s">
        <v>328</v>
      </c>
      <c r="U733" t="s">
        <v>450</v>
      </c>
    </row>
    <row r="734" spans="1:21" x14ac:dyDescent="0.2">
      <c r="A734" s="27">
        <v>71</v>
      </c>
      <c r="B734" s="27" t="s">
        <v>544</v>
      </c>
      <c r="C734" s="27" t="s">
        <v>248</v>
      </c>
      <c r="D734" s="27" t="s">
        <v>538</v>
      </c>
      <c r="E734" s="27" t="s">
        <v>222</v>
      </c>
      <c r="F734" s="27" t="s">
        <v>63</v>
      </c>
      <c r="G734" s="27" t="s">
        <v>545</v>
      </c>
      <c r="H734" s="27">
        <v>0.59299999999999997</v>
      </c>
      <c r="I734" s="27">
        <v>1</v>
      </c>
      <c r="J734" s="27">
        <v>76.7</v>
      </c>
      <c r="K734" s="27">
        <v>52.7</v>
      </c>
      <c r="L734">
        <v>2574</v>
      </c>
      <c r="M734">
        <v>107.883</v>
      </c>
      <c r="N734" t="s">
        <v>275</v>
      </c>
      <c r="O734">
        <v>-1.1619999999999999</v>
      </c>
    </row>
    <row r="735" spans="1:21" x14ac:dyDescent="0.2">
      <c r="A735" s="27">
        <v>71</v>
      </c>
      <c r="B735" s="27" t="s">
        <v>544</v>
      </c>
      <c r="C735" s="27" t="s">
        <v>248</v>
      </c>
      <c r="D735" s="27" t="s">
        <v>538</v>
      </c>
      <c r="E735" s="27" t="s">
        <v>222</v>
      </c>
      <c r="F735" s="27" t="s">
        <v>63</v>
      </c>
      <c r="G735" s="27" t="s">
        <v>545</v>
      </c>
      <c r="H735" s="27">
        <v>0.59299999999999997</v>
      </c>
      <c r="I735" s="27">
        <v>2</v>
      </c>
      <c r="J735" s="27">
        <v>166.4</v>
      </c>
      <c r="K735" s="27">
        <v>52.9</v>
      </c>
      <c r="L735">
        <v>2569</v>
      </c>
      <c r="M735">
        <v>107.693</v>
      </c>
      <c r="N735" t="s">
        <v>275</v>
      </c>
      <c r="O735">
        <v>-1.25</v>
      </c>
    </row>
    <row r="736" spans="1:21" x14ac:dyDescent="0.2">
      <c r="A736" s="27">
        <v>71</v>
      </c>
      <c r="B736" s="27" t="s">
        <v>544</v>
      </c>
      <c r="C736" s="27" t="s">
        <v>248</v>
      </c>
      <c r="D736" s="27" t="s">
        <v>538</v>
      </c>
      <c r="E736" s="27" t="s">
        <v>222</v>
      </c>
      <c r="F736" s="27" t="s">
        <v>63</v>
      </c>
      <c r="G736" s="27" t="s">
        <v>545</v>
      </c>
      <c r="H736" s="27">
        <v>0.59299999999999997</v>
      </c>
      <c r="I736" s="27">
        <v>3</v>
      </c>
      <c r="J736" s="27">
        <v>256.2</v>
      </c>
      <c r="K736" s="27">
        <v>52.7</v>
      </c>
      <c r="L736">
        <v>2564</v>
      </c>
      <c r="M736">
        <v>107.907</v>
      </c>
      <c r="N736" t="s">
        <v>274</v>
      </c>
      <c r="O736">
        <v>-1.298</v>
      </c>
    </row>
    <row r="737" spans="1:21" x14ac:dyDescent="0.2">
      <c r="A737" s="27">
        <v>71</v>
      </c>
      <c r="B737" s="27" t="s">
        <v>544</v>
      </c>
      <c r="C737" s="27" t="s">
        <v>248</v>
      </c>
      <c r="D737" s="27" t="s">
        <v>538</v>
      </c>
      <c r="E737" s="27" t="s">
        <v>222</v>
      </c>
      <c r="F737" s="27" t="s">
        <v>63</v>
      </c>
      <c r="G737" s="27" t="s">
        <v>545</v>
      </c>
      <c r="H737" s="27">
        <v>0.59299999999999997</v>
      </c>
      <c r="I737" s="27">
        <v>4</v>
      </c>
      <c r="J737" s="27">
        <v>356.1</v>
      </c>
      <c r="K737" s="27">
        <v>214</v>
      </c>
      <c r="L737">
        <v>3700</v>
      </c>
      <c r="M737">
        <v>220.69900000000001</v>
      </c>
      <c r="N737" t="s">
        <v>274</v>
      </c>
      <c r="O737">
        <v>5.89</v>
      </c>
    </row>
    <row r="738" spans="1:21" x14ac:dyDescent="0.2">
      <c r="A738" s="27">
        <v>71</v>
      </c>
      <c r="B738" s="27" t="s">
        <v>544</v>
      </c>
      <c r="C738" s="27" t="s">
        <v>248</v>
      </c>
      <c r="D738" s="27" t="s">
        <v>538</v>
      </c>
      <c r="E738" s="27" t="s">
        <v>222</v>
      </c>
      <c r="F738" s="27" t="s">
        <v>63</v>
      </c>
      <c r="G738" s="27" t="s">
        <v>545</v>
      </c>
      <c r="H738" s="27">
        <v>0.59299999999999997</v>
      </c>
      <c r="I738" s="27">
        <v>5</v>
      </c>
      <c r="J738" s="27">
        <v>738</v>
      </c>
      <c r="K738" s="27">
        <v>243.9</v>
      </c>
      <c r="P738">
        <v>4246</v>
      </c>
      <c r="Q738">
        <v>307.67</v>
      </c>
      <c r="R738">
        <v>-19.57</v>
      </c>
      <c r="S738" t="s">
        <v>171</v>
      </c>
      <c r="T738" t="s">
        <v>256</v>
      </c>
      <c r="U738" t="s">
        <v>104</v>
      </c>
    </row>
    <row r="739" spans="1:21" x14ac:dyDescent="0.2">
      <c r="A739" s="27">
        <v>71</v>
      </c>
      <c r="B739" s="27" t="s">
        <v>544</v>
      </c>
      <c r="C739" s="27" t="s">
        <v>248</v>
      </c>
      <c r="D739" s="27" t="s">
        <v>538</v>
      </c>
      <c r="E739" s="27" t="s">
        <v>222</v>
      </c>
      <c r="F739" s="27" t="s">
        <v>63</v>
      </c>
      <c r="G739" s="27" t="s">
        <v>545</v>
      </c>
      <c r="H739" s="27">
        <v>0.59299999999999997</v>
      </c>
      <c r="I739" s="27">
        <v>6</v>
      </c>
      <c r="J739" s="27">
        <v>1169.0999999999999</v>
      </c>
      <c r="K739" s="27">
        <v>57.1</v>
      </c>
      <c r="P739">
        <v>3784</v>
      </c>
      <c r="Q739">
        <v>156.572</v>
      </c>
      <c r="R739">
        <v>-3.7</v>
      </c>
      <c r="S739" t="s">
        <v>144</v>
      </c>
      <c r="T739" t="s">
        <v>151</v>
      </c>
      <c r="U739" t="s">
        <v>546</v>
      </c>
    </row>
    <row r="740" spans="1:21" x14ac:dyDescent="0.2">
      <c r="A740" s="27">
        <v>72</v>
      </c>
      <c r="B740" s="27" t="s">
        <v>547</v>
      </c>
      <c r="C740" s="27" t="s">
        <v>252</v>
      </c>
      <c r="D740" s="27" t="s">
        <v>538</v>
      </c>
      <c r="E740" s="27" t="s">
        <v>222</v>
      </c>
      <c r="F740" s="27" t="s">
        <v>63</v>
      </c>
      <c r="G740" s="27" t="s">
        <v>548</v>
      </c>
      <c r="H740" s="27">
        <v>0.56299999999999994</v>
      </c>
      <c r="I740" s="27">
        <v>1</v>
      </c>
      <c r="J740" s="27">
        <v>76.7</v>
      </c>
      <c r="K740" s="27">
        <v>52.7</v>
      </c>
      <c r="L740">
        <v>2577</v>
      </c>
      <c r="M740">
        <v>107.81699999999999</v>
      </c>
      <c r="N740" t="s">
        <v>255</v>
      </c>
      <c r="O740">
        <v>-1.1499999999999999</v>
      </c>
    </row>
    <row r="741" spans="1:21" x14ac:dyDescent="0.2">
      <c r="A741" s="27">
        <v>72</v>
      </c>
      <c r="B741" s="27" t="s">
        <v>547</v>
      </c>
      <c r="C741" s="27" t="s">
        <v>252</v>
      </c>
      <c r="D741" s="27" t="s">
        <v>538</v>
      </c>
      <c r="E741" s="27" t="s">
        <v>222</v>
      </c>
      <c r="F741" s="27" t="s">
        <v>63</v>
      </c>
      <c r="G741" s="27" t="s">
        <v>548</v>
      </c>
      <c r="H741" s="27">
        <v>0.56299999999999994</v>
      </c>
      <c r="I741" s="27">
        <v>2</v>
      </c>
      <c r="J741" s="27">
        <v>166.4</v>
      </c>
      <c r="K741" s="27">
        <v>52.7</v>
      </c>
      <c r="L741">
        <v>2571</v>
      </c>
      <c r="M741">
        <v>107.691</v>
      </c>
      <c r="N741" t="s">
        <v>254</v>
      </c>
      <c r="O741">
        <v>-1.25</v>
      </c>
    </row>
    <row r="742" spans="1:21" x14ac:dyDescent="0.2">
      <c r="A742" s="27">
        <v>72</v>
      </c>
      <c r="B742" s="27" t="s">
        <v>547</v>
      </c>
      <c r="C742" s="27" t="s">
        <v>252</v>
      </c>
      <c r="D742" s="27" t="s">
        <v>538</v>
      </c>
      <c r="E742" s="27" t="s">
        <v>222</v>
      </c>
      <c r="F742" s="27" t="s">
        <v>63</v>
      </c>
      <c r="G742" s="27" t="s">
        <v>548</v>
      </c>
      <c r="H742" s="27">
        <v>0.56299999999999994</v>
      </c>
      <c r="I742" s="27">
        <v>3</v>
      </c>
      <c r="J742" s="27">
        <v>256</v>
      </c>
      <c r="K742" s="27">
        <v>52.7</v>
      </c>
      <c r="L742">
        <v>2576</v>
      </c>
      <c r="M742">
        <v>107.794</v>
      </c>
      <c r="N742" t="s">
        <v>275</v>
      </c>
      <c r="O742">
        <v>-1.2509999999999999</v>
      </c>
    </row>
    <row r="743" spans="1:21" x14ac:dyDescent="0.2">
      <c r="A743" s="27">
        <v>72</v>
      </c>
      <c r="B743" s="27" t="s">
        <v>547</v>
      </c>
      <c r="C743" s="27" t="s">
        <v>252</v>
      </c>
      <c r="D743" s="27" t="s">
        <v>538</v>
      </c>
      <c r="E743" s="27" t="s">
        <v>222</v>
      </c>
      <c r="F743" s="27" t="s">
        <v>63</v>
      </c>
      <c r="G743" s="27" t="s">
        <v>548</v>
      </c>
      <c r="H743" s="27">
        <v>0.56299999999999994</v>
      </c>
      <c r="I743" s="27">
        <v>4</v>
      </c>
      <c r="J743" s="27">
        <v>355.7</v>
      </c>
      <c r="K743" s="27">
        <v>214.4</v>
      </c>
      <c r="L743">
        <v>3470</v>
      </c>
      <c r="M743">
        <v>206.809</v>
      </c>
      <c r="N743" t="s">
        <v>275</v>
      </c>
      <c r="O743">
        <v>3.7069999999999999</v>
      </c>
    </row>
    <row r="744" spans="1:21" x14ac:dyDescent="0.2">
      <c r="A744" s="27">
        <v>72</v>
      </c>
      <c r="B744" s="27" t="s">
        <v>547</v>
      </c>
      <c r="C744" s="27" t="s">
        <v>252</v>
      </c>
      <c r="D744" s="27" t="s">
        <v>538</v>
      </c>
      <c r="E744" s="27" t="s">
        <v>222</v>
      </c>
      <c r="F744" s="27" t="s">
        <v>63</v>
      </c>
      <c r="G744" s="27" t="s">
        <v>548</v>
      </c>
      <c r="H744" s="27">
        <v>0.56299999999999994</v>
      </c>
      <c r="I744" s="27">
        <v>5</v>
      </c>
      <c r="J744" s="27">
        <v>738.4</v>
      </c>
      <c r="K744" s="27">
        <v>243.7</v>
      </c>
      <c r="P744">
        <v>3985</v>
      </c>
      <c r="Q744">
        <v>288.32</v>
      </c>
      <c r="R744">
        <v>-19.745000000000001</v>
      </c>
      <c r="S744" t="s">
        <v>146</v>
      </c>
      <c r="T744" t="s">
        <v>256</v>
      </c>
      <c r="U744" t="s">
        <v>82</v>
      </c>
    </row>
    <row r="745" spans="1:21" x14ac:dyDescent="0.2">
      <c r="A745" s="27">
        <v>72</v>
      </c>
      <c r="B745" s="27" t="s">
        <v>547</v>
      </c>
      <c r="C745" s="27" t="s">
        <v>252</v>
      </c>
      <c r="D745" s="27" t="s">
        <v>538</v>
      </c>
      <c r="E745" s="27" t="s">
        <v>222</v>
      </c>
      <c r="F745" s="27" t="s">
        <v>63</v>
      </c>
      <c r="G745" s="27" t="s">
        <v>548</v>
      </c>
      <c r="H745" s="27">
        <v>0.56299999999999994</v>
      </c>
      <c r="I745" s="27">
        <v>6</v>
      </c>
      <c r="J745" s="27">
        <v>1169.0999999999999</v>
      </c>
      <c r="K745" s="27">
        <v>57.1</v>
      </c>
      <c r="P745">
        <v>3805</v>
      </c>
      <c r="Q745">
        <v>157.49100000000001</v>
      </c>
      <c r="R745">
        <v>-3.7</v>
      </c>
      <c r="S745" t="s">
        <v>125</v>
      </c>
      <c r="T745" t="s">
        <v>113</v>
      </c>
      <c r="U745" t="s">
        <v>186</v>
      </c>
    </row>
    <row r="746" spans="1:21" x14ac:dyDescent="0.2">
      <c r="A746" s="27">
        <v>73</v>
      </c>
      <c r="B746" s="27" t="s">
        <v>549</v>
      </c>
      <c r="C746" s="27" t="s">
        <v>258</v>
      </c>
      <c r="D746" s="27" t="s">
        <v>538</v>
      </c>
      <c r="E746" s="27" t="s">
        <v>222</v>
      </c>
      <c r="F746" s="27" t="s">
        <v>63</v>
      </c>
      <c r="G746" s="27" t="s">
        <v>550</v>
      </c>
      <c r="H746" s="27">
        <v>0.53</v>
      </c>
      <c r="I746" s="27">
        <v>1</v>
      </c>
      <c r="J746" s="27">
        <v>76.7</v>
      </c>
      <c r="K746" s="27">
        <v>52.7</v>
      </c>
      <c r="L746">
        <v>2562</v>
      </c>
      <c r="M746">
        <v>107.467</v>
      </c>
      <c r="N746" t="s">
        <v>254</v>
      </c>
      <c r="O746">
        <v>-1.1859999999999999</v>
      </c>
    </row>
    <row r="747" spans="1:21" x14ac:dyDescent="0.2">
      <c r="A747" s="27">
        <v>73</v>
      </c>
      <c r="B747" s="27" t="s">
        <v>549</v>
      </c>
      <c r="C747" s="27" t="s">
        <v>258</v>
      </c>
      <c r="D747" s="27" t="s">
        <v>538</v>
      </c>
      <c r="E747" s="27" t="s">
        <v>222</v>
      </c>
      <c r="F747" s="27" t="s">
        <v>63</v>
      </c>
      <c r="G747" s="27" t="s">
        <v>550</v>
      </c>
      <c r="H747" s="27">
        <v>0.53</v>
      </c>
      <c r="I747" s="27">
        <v>2</v>
      </c>
      <c r="J747" s="27">
        <v>166.4</v>
      </c>
      <c r="K747" s="27">
        <v>52.7</v>
      </c>
      <c r="L747">
        <v>2570</v>
      </c>
      <c r="M747">
        <v>107.55200000000001</v>
      </c>
      <c r="N747" t="s">
        <v>275</v>
      </c>
      <c r="O747">
        <v>-1.25</v>
      </c>
    </row>
    <row r="748" spans="1:21" x14ac:dyDescent="0.2">
      <c r="A748" s="27">
        <v>73</v>
      </c>
      <c r="B748" s="27" t="s">
        <v>549</v>
      </c>
      <c r="C748" s="27" t="s">
        <v>258</v>
      </c>
      <c r="D748" s="27" t="s">
        <v>538</v>
      </c>
      <c r="E748" s="27" t="s">
        <v>222</v>
      </c>
      <c r="F748" s="27" t="s">
        <v>63</v>
      </c>
      <c r="G748" s="27" t="s">
        <v>550</v>
      </c>
      <c r="H748" s="27">
        <v>0.53</v>
      </c>
      <c r="I748" s="27">
        <v>3</v>
      </c>
      <c r="J748" s="27">
        <v>256.2</v>
      </c>
      <c r="K748" s="27">
        <v>52.7</v>
      </c>
      <c r="L748">
        <v>2565</v>
      </c>
      <c r="M748">
        <v>107.379</v>
      </c>
      <c r="N748" t="s">
        <v>274</v>
      </c>
      <c r="O748">
        <v>-1.266</v>
      </c>
    </row>
    <row r="749" spans="1:21" x14ac:dyDescent="0.2">
      <c r="A749" s="27">
        <v>73</v>
      </c>
      <c r="B749" s="27" t="s">
        <v>549</v>
      </c>
      <c r="C749" s="27" t="s">
        <v>258</v>
      </c>
      <c r="D749" s="27" t="s">
        <v>538</v>
      </c>
      <c r="E749" s="27" t="s">
        <v>222</v>
      </c>
      <c r="F749" s="27" t="s">
        <v>63</v>
      </c>
      <c r="G749" s="27" t="s">
        <v>550</v>
      </c>
      <c r="H749" s="27">
        <v>0.53</v>
      </c>
      <c r="I749" s="27">
        <v>4</v>
      </c>
      <c r="J749" s="27">
        <v>354.9</v>
      </c>
      <c r="K749" s="27">
        <v>212.3</v>
      </c>
      <c r="L749">
        <v>3302</v>
      </c>
      <c r="M749">
        <v>197.25200000000001</v>
      </c>
      <c r="N749" t="s">
        <v>274</v>
      </c>
      <c r="O749">
        <v>4.5190000000000001</v>
      </c>
    </row>
    <row r="750" spans="1:21" x14ac:dyDescent="0.2">
      <c r="A750" s="27">
        <v>73</v>
      </c>
      <c r="B750" s="27" t="s">
        <v>549</v>
      </c>
      <c r="C750" s="27" t="s">
        <v>258</v>
      </c>
      <c r="D750" s="27" t="s">
        <v>538</v>
      </c>
      <c r="E750" s="27" t="s">
        <v>222</v>
      </c>
      <c r="F750" s="27" t="s">
        <v>63</v>
      </c>
      <c r="G750" s="27" t="s">
        <v>550</v>
      </c>
      <c r="H750" s="27">
        <v>0.53</v>
      </c>
      <c r="I750" s="27">
        <v>5</v>
      </c>
      <c r="J750" s="27">
        <v>738.2</v>
      </c>
      <c r="K750" s="27">
        <v>239.1</v>
      </c>
      <c r="P750">
        <v>3783</v>
      </c>
      <c r="Q750">
        <v>272.94499999999999</v>
      </c>
      <c r="R750">
        <v>-20.623000000000001</v>
      </c>
      <c r="S750" t="s">
        <v>171</v>
      </c>
      <c r="T750" t="s">
        <v>256</v>
      </c>
      <c r="U750" t="s">
        <v>82</v>
      </c>
    </row>
    <row r="751" spans="1:21" x14ac:dyDescent="0.2">
      <c r="A751" s="27">
        <v>73</v>
      </c>
      <c r="B751" s="27" t="s">
        <v>549</v>
      </c>
      <c r="C751" s="27" t="s">
        <v>258</v>
      </c>
      <c r="D751" s="27" t="s">
        <v>538</v>
      </c>
      <c r="E751" s="27" t="s">
        <v>222</v>
      </c>
      <c r="F751" s="27" t="s">
        <v>63</v>
      </c>
      <c r="G751" s="27" t="s">
        <v>550</v>
      </c>
      <c r="H751" s="27">
        <v>0.53</v>
      </c>
      <c r="I751" s="27">
        <v>6</v>
      </c>
      <c r="J751" s="27">
        <v>1169.0999999999999</v>
      </c>
      <c r="K751" s="27">
        <v>56.6</v>
      </c>
      <c r="P751">
        <v>3795</v>
      </c>
      <c r="Q751">
        <v>157.018</v>
      </c>
      <c r="R751">
        <v>-3.7</v>
      </c>
      <c r="S751" t="s">
        <v>328</v>
      </c>
      <c r="T751" t="s">
        <v>177</v>
      </c>
      <c r="U751" t="s">
        <v>78</v>
      </c>
    </row>
    <row r="752" spans="1:21" x14ac:dyDescent="0.2">
      <c r="A752" s="27">
        <v>74</v>
      </c>
      <c r="B752" s="27" t="s">
        <v>551</v>
      </c>
      <c r="C752" s="27" t="s">
        <v>261</v>
      </c>
      <c r="D752" s="27" t="s">
        <v>538</v>
      </c>
      <c r="E752" s="27" t="s">
        <v>222</v>
      </c>
      <c r="F752" s="27" t="s">
        <v>63</v>
      </c>
      <c r="G752" s="27" t="s">
        <v>552</v>
      </c>
      <c r="H752" s="27">
        <v>0.60499999999999998</v>
      </c>
      <c r="I752" s="27">
        <v>1</v>
      </c>
      <c r="J752" s="27">
        <v>76.7</v>
      </c>
      <c r="K752" s="27">
        <v>52.9</v>
      </c>
      <c r="L752">
        <v>2574</v>
      </c>
      <c r="M752">
        <v>107.842</v>
      </c>
      <c r="N752" t="s">
        <v>254</v>
      </c>
      <c r="O752">
        <v>-1.1950000000000001</v>
      </c>
    </row>
    <row r="753" spans="1:21" x14ac:dyDescent="0.2">
      <c r="A753" s="27">
        <v>74</v>
      </c>
      <c r="B753" s="27" t="s">
        <v>551</v>
      </c>
      <c r="C753" s="27" t="s">
        <v>261</v>
      </c>
      <c r="D753" s="27" t="s">
        <v>538</v>
      </c>
      <c r="E753" s="27" t="s">
        <v>222</v>
      </c>
      <c r="F753" s="27" t="s">
        <v>63</v>
      </c>
      <c r="G753" s="27" t="s">
        <v>552</v>
      </c>
      <c r="H753" s="27">
        <v>0.60499999999999998</v>
      </c>
      <c r="I753" s="27">
        <v>2</v>
      </c>
      <c r="J753" s="27">
        <v>166.6</v>
      </c>
      <c r="K753" s="27">
        <v>52.7</v>
      </c>
      <c r="L753">
        <v>2579</v>
      </c>
      <c r="M753">
        <v>108.167</v>
      </c>
      <c r="N753" t="s">
        <v>254</v>
      </c>
      <c r="O753">
        <v>-1.25</v>
      </c>
    </row>
    <row r="754" spans="1:21" x14ac:dyDescent="0.2">
      <c r="A754" s="27">
        <v>74</v>
      </c>
      <c r="B754" s="27" t="s">
        <v>551</v>
      </c>
      <c r="C754" s="27" t="s">
        <v>261</v>
      </c>
      <c r="D754" s="27" t="s">
        <v>538</v>
      </c>
      <c r="E754" s="27" t="s">
        <v>222</v>
      </c>
      <c r="F754" s="27" t="s">
        <v>63</v>
      </c>
      <c r="G754" s="27" t="s">
        <v>552</v>
      </c>
      <c r="H754" s="27">
        <v>0.60499999999999998</v>
      </c>
      <c r="I754" s="27">
        <v>3</v>
      </c>
      <c r="J754" s="27">
        <v>256.2</v>
      </c>
      <c r="K754" s="27">
        <v>52.9</v>
      </c>
      <c r="L754">
        <v>2578</v>
      </c>
      <c r="M754">
        <v>108.06100000000001</v>
      </c>
      <c r="N754" t="s">
        <v>274</v>
      </c>
      <c r="O754">
        <v>-1.2809999999999999</v>
      </c>
    </row>
    <row r="755" spans="1:21" x14ac:dyDescent="0.2">
      <c r="A755" s="27">
        <v>74</v>
      </c>
      <c r="B755" s="27" t="s">
        <v>551</v>
      </c>
      <c r="C755" s="27" t="s">
        <v>261</v>
      </c>
      <c r="D755" s="27" t="s">
        <v>538</v>
      </c>
      <c r="E755" s="27" t="s">
        <v>222</v>
      </c>
      <c r="F755" s="27" t="s">
        <v>63</v>
      </c>
      <c r="G755" s="27" t="s">
        <v>552</v>
      </c>
      <c r="H755" s="27">
        <v>0.60499999999999998</v>
      </c>
      <c r="I755" s="27">
        <v>4</v>
      </c>
      <c r="J755" s="27">
        <v>355.9</v>
      </c>
      <c r="K755" s="27">
        <v>216.9</v>
      </c>
      <c r="L755">
        <v>3764</v>
      </c>
      <c r="M755">
        <v>224.334</v>
      </c>
      <c r="N755" t="s">
        <v>275</v>
      </c>
      <c r="O755">
        <v>3.419</v>
      </c>
    </row>
    <row r="756" spans="1:21" x14ac:dyDescent="0.2">
      <c r="A756" s="27">
        <v>74</v>
      </c>
      <c r="B756" s="27" t="s">
        <v>551</v>
      </c>
      <c r="C756" s="27" t="s">
        <v>261</v>
      </c>
      <c r="D756" s="27" t="s">
        <v>538</v>
      </c>
      <c r="E756" s="27" t="s">
        <v>222</v>
      </c>
      <c r="F756" s="27" t="s">
        <v>63</v>
      </c>
      <c r="G756" s="27" t="s">
        <v>552</v>
      </c>
      <c r="H756" s="27">
        <v>0.60499999999999998</v>
      </c>
      <c r="I756" s="27">
        <v>5</v>
      </c>
      <c r="J756" s="27">
        <v>737.4</v>
      </c>
      <c r="K756" s="27">
        <v>247</v>
      </c>
      <c r="P756">
        <v>4353</v>
      </c>
      <c r="Q756">
        <v>316.226</v>
      </c>
      <c r="R756">
        <v>-20.911000000000001</v>
      </c>
      <c r="S756" t="s">
        <v>171</v>
      </c>
      <c r="T756" t="s">
        <v>256</v>
      </c>
      <c r="U756" t="s">
        <v>82</v>
      </c>
    </row>
    <row r="757" spans="1:21" x14ac:dyDescent="0.2">
      <c r="A757" s="27">
        <v>74</v>
      </c>
      <c r="B757" s="27" t="s">
        <v>551</v>
      </c>
      <c r="C757" s="27" t="s">
        <v>261</v>
      </c>
      <c r="D757" s="27" t="s">
        <v>538</v>
      </c>
      <c r="E757" s="27" t="s">
        <v>222</v>
      </c>
      <c r="F757" s="27" t="s">
        <v>63</v>
      </c>
      <c r="G757" s="27" t="s">
        <v>552</v>
      </c>
      <c r="H757" s="27">
        <v>0.60499999999999998</v>
      </c>
      <c r="I757" s="27">
        <v>6</v>
      </c>
      <c r="J757" s="27">
        <v>1169.4000000000001</v>
      </c>
      <c r="K757" s="27">
        <v>57.1</v>
      </c>
      <c r="P757">
        <v>3810</v>
      </c>
      <c r="Q757">
        <v>157.66</v>
      </c>
      <c r="R757">
        <v>-3.7</v>
      </c>
      <c r="S757" t="s">
        <v>151</v>
      </c>
      <c r="T757" t="s">
        <v>152</v>
      </c>
      <c r="U757" t="s">
        <v>153</v>
      </c>
    </row>
    <row r="758" spans="1:21" x14ac:dyDescent="0.2">
      <c r="A758" s="27">
        <v>75</v>
      </c>
      <c r="B758" s="27" t="s">
        <v>553</v>
      </c>
      <c r="C758" s="27" t="s">
        <v>264</v>
      </c>
      <c r="D758" s="27" t="s">
        <v>538</v>
      </c>
      <c r="E758" s="27" t="s">
        <v>222</v>
      </c>
      <c r="F758" s="27" t="s">
        <v>63</v>
      </c>
      <c r="G758" s="27" t="s">
        <v>554</v>
      </c>
      <c r="H758" s="27">
        <v>0.53200000000000003</v>
      </c>
      <c r="I758" s="27">
        <v>1</v>
      </c>
      <c r="J758" s="27">
        <v>76.7</v>
      </c>
      <c r="K758" s="27">
        <v>52.7</v>
      </c>
      <c r="L758">
        <v>2570</v>
      </c>
      <c r="M758">
        <v>107.782</v>
      </c>
      <c r="N758" t="s">
        <v>255</v>
      </c>
      <c r="O758">
        <v>-1.1879999999999999</v>
      </c>
    </row>
    <row r="759" spans="1:21" x14ac:dyDescent="0.2">
      <c r="A759" s="27">
        <v>75</v>
      </c>
      <c r="B759" s="27" t="s">
        <v>553</v>
      </c>
      <c r="C759" s="27" t="s">
        <v>264</v>
      </c>
      <c r="D759" s="27" t="s">
        <v>538</v>
      </c>
      <c r="E759" s="27" t="s">
        <v>222</v>
      </c>
      <c r="F759" s="27" t="s">
        <v>63</v>
      </c>
      <c r="G759" s="27" t="s">
        <v>554</v>
      </c>
      <c r="H759" s="27">
        <v>0.53200000000000003</v>
      </c>
      <c r="I759" s="27">
        <v>2</v>
      </c>
      <c r="J759" s="27">
        <v>166.4</v>
      </c>
      <c r="K759" s="27">
        <v>52.7</v>
      </c>
      <c r="L759">
        <v>2568</v>
      </c>
      <c r="M759">
        <v>107.7</v>
      </c>
      <c r="N759" t="s">
        <v>254</v>
      </c>
      <c r="O759">
        <v>-1.25</v>
      </c>
    </row>
    <row r="760" spans="1:21" x14ac:dyDescent="0.2">
      <c r="A760" s="27">
        <v>75</v>
      </c>
      <c r="B760" s="27" t="s">
        <v>553</v>
      </c>
      <c r="C760" s="27" t="s">
        <v>264</v>
      </c>
      <c r="D760" s="27" t="s">
        <v>538</v>
      </c>
      <c r="E760" s="27" t="s">
        <v>222</v>
      </c>
      <c r="F760" s="27" t="s">
        <v>63</v>
      </c>
      <c r="G760" s="27" t="s">
        <v>554</v>
      </c>
      <c r="H760" s="27">
        <v>0.53200000000000003</v>
      </c>
      <c r="I760" s="27">
        <v>3</v>
      </c>
      <c r="J760" s="27">
        <v>256</v>
      </c>
      <c r="K760" s="27">
        <v>52.7</v>
      </c>
      <c r="L760">
        <v>2573</v>
      </c>
      <c r="M760">
        <v>107.77</v>
      </c>
      <c r="N760" t="s">
        <v>274</v>
      </c>
      <c r="O760">
        <v>-1.28</v>
      </c>
    </row>
    <row r="761" spans="1:21" x14ac:dyDescent="0.2">
      <c r="A761" s="27">
        <v>75</v>
      </c>
      <c r="B761" s="27" t="s">
        <v>553</v>
      </c>
      <c r="C761" s="27" t="s">
        <v>264</v>
      </c>
      <c r="D761" s="27" t="s">
        <v>538</v>
      </c>
      <c r="E761" s="27" t="s">
        <v>222</v>
      </c>
      <c r="F761" s="27" t="s">
        <v>63</v>
      </c>
      <c r="G761" s="27" t="s">
        <v>554</v>
      </c>
      <c r="H761" s="27">
        <v>0.53200000000000003</v>
      </c>
      <c r="I761" s="27">
        <v>4</v>
      </c>
      <c r="J761" s="27">
        <v>355.9</v>
      </c>
      <c r="K761" s="27">
        <v>210.5</v>
      </c>
      <c r="L761">
        <v>3330</v>
      </c>
      <c r="M761">
        <v>199.21</v>
      </c>
      <c r="N761" t="s">
        <v>275</v>
      </c>
      <c r="O761">
        <v>12.537000000000001</v>
      </c>
    </row>
    <row r="762" spans="1:21" x14ac:dyDescent="0.2">
      <c r="A762" s="27">
        <v>75</v>
      </c>
      <c r="B762" s="27" t="s">
        <v>553</v>
      </c>
      <c r="C762" s="27" t="s">
        <v>264</v>
      </c>
      <c r="D762" s="27" t="s">
        <v>538</v>
      </c>
      <c r="E762" s="27" t="s">
        <v>222</v>
      </c>
      <c r="F762" s="27" t="s">
        <v>63</v>
      </c>
      <c r="G762" s="27" t="s">
        <v>554</v>
      </c>
      <c r="H762" s="27">
        <v>0.53200000000000003</v>
      </c>
      <c r="I762" s="27">
        <v>5</v>
      </c>
      <c r="J762" s="27">
        <v>737.6</v>
      </c>
      <c r="K762" s="27">
        <v>242.2</v>
      </c>
      <c r="P762">
        <v>3743</v>
      </c>
      <c r="Q762">
        <v>270.63099999999997</v>
      </c>
      <c r="R762">
        <v>-14.101000000000001</v>
      </c>
      <c r="S762" t="s">
        <v>146</v>
      </c>
      <c r="T762" t="s">
        <v>256</v>
      </c>
      <c r="U762" t="s">
        <v>82</v>
      </c>
    </row>
    <row r="763" spans="1:21" x14ac:dyDescent="0.2">
      <c r="A763" s="27">
        <v>75</v>
      </c>
      <c r="B763" s="27" t="s">
        <v>553</v>
      </c>
      <c r="C763" s="27" t="s">
        <v>264</v>
      </c>
      <c r="D763" s="27" t="s">
        <v>538</v>
      </c>
      <c r="E763" s="27" t="s">
        <v>222</v>
      </c>
      <c r="F763" s="27" t="s">
        <v>63</v>
      </c>
      <c r="G763" s="27" t="s">
        <v>554</v>
      </c>
      <c r="H763" s="27">
        <v>0.53200000000000003</v>
      </c>
      <c r="I763" s="27">
        <v>6</v>
      </c>
      <c r="J763" s="27">
        <v>1169.0999999999999</v>
      </c>
      <c r="K763" s="27">
        <v>57.1</v>
      </c>
      <c r="P763">
        <v>3791</v>
      </c>
      <c r="Q763">
        <v>157.167</v>
      </c>
      <c r="R763">
        <v>-3.7</v>
      </c>
      <c r="S763" t="s">
        <v>328</v>
      </c>
      <c r="T763" t="s">
        <v>178</v>
      </c>
      <c r="U763" t="s">
        <v>179</v>
      </c>
    </row>
    <row r="764" spans="1:21" x14ac:dyDescent="0.2">
      <c r="A764" s="27">
        <v>76</v>
      </c>
      <c r="B764" s="27" t="s">
        <v>555</v>
      </c>
      <c r="C764" s="27" t="s">
        <v>267</v>
      </c>
      <c r="D764" s="27" t="s">
        <v>538</v>
      </c>
      <c r="E764" s="27" t="s">
        <v>222</v>
      </c>
      <c r="F764" s="27" t="s">
        <v>63</v>
      </c>
      <c r="G764" s="27" t="s">
        <v>556</v>
      </c>
      <c r="H764" s="27">
        <v>0.56200000000000006</v>
      </c>
      <c r="I764" s="27">
        <v>1</v>
      </c>
      <c r="J764" s="27">
        <v>76.7</v>
      </c>
      <c r="K764" s="27">
        <v>52.7</v>
      </c>
      <c r="L764">
        <v>2575</v>
      </c>
      <c r="M764">
        <v>107.937</v>
      </c>
      <c r="N764" t="s">
        <v>254</v>
      </c>
      <c r="O764">
        <v>-1.1459999999999999</v>
      </c>
    </row>
    <row r="765" spans="1:21" x14ac:dyDescent="0.2">
      <c r="A765" s="27">
        <v>76</v>
      </c>
      <c r="B765" s="27" t="s">
        <v>555</v>
      </c>
      <c r="C765" s="27" t="s">
        <v>267</v>
      </c>
      <c r="D765" s="27" t="s">
        <v>538</v>
      </c>
      <c r="E765" s="27" t="s">
        <v>222</v>
      </c>
      <c r="F765" s="27" t="s">
        <v>63</v>
      </c>
      <c r="G765" s="27" t="s">
        <v>556</v>
      </c>
      <c r="H765" s="27">
        <v>0.56200000000000006</v>
      </c>
      <c r="I765" s="27">
        <v>2</v>
      </c>
      <c r="J765" s="27">
        <v>166.4</v>
      </c>
      <c r="K765" s="27">
        <v>52.7</v>
      </c>
      <c r="L765">
        <v>2580</v>
      </c>
      <c r="M765">
        <v>108.027</v>
      </c>
      <c r="N765" t="s">
        <v>275</v>
      </c>
      <c r="O765">
        <v>-1.25</v>
      </c>
    </row>
    <row r="766" spans="1:21" x14ac:dyDescent="0.2">
      <c r="A766" s="27">
        <v>76</v>
      </c>
      <c r="B766" s="27" t="s">
        <v>555</v>
      </c>
      <c r="C766" s="27" t="s">
        <v>267</v>
      </c>
      <c r="D766" s="27" t="s">
        <v>538</v>
      </c>
      <c r="E766" s="27" t="s">
        <v>222</v>
      </c>
      <c r="F766" s="27" t="s">
        <v>63</v>
      </c>
      <c r="G766" s="27" t="s">
        <v>556</v>
      </c>
      <c r="H766" s="27">
        <v>0.56200000000000006</v>
      </c>
      <c r="I766" s="27">
        <v>3</v>
      </c>
      <c r="J766" s="27">
        <v>256.2</v>
      </c>
      <c r="K766" s="27">
        <v>52.7</v>
      </c>
      <c r="L766">
        <v>2578</v>
      </c>
      <c r="M766">
        <v>108.056</v>
      </c>
      <c r="N766" t="s">
        <v>274</v>
      </c>
      <c r="O766">
        <v>-1.1950000000000001</v>
      </c>
    </row>
    <row r="767" spans="1:21" x14ac:dyDescent="0.2">
      <c r="A767" s="27">
        <v>76</v>
      </c>
      <c r="B767" s="27" t="s">
        <v>555</v>
      </c>
      <c r="C767" s="27" t="s">
        <v>267</v>
      </c>
      <c r="D767" s="27" t="s">
        <v>538</v>
      </c>
      <c r="E767" s="27" t="s">
        <v>222</v>
      </c>
      <c r="F767" s="27" t="s">
        <v>63</v>
      </c>
      <c r="G767" s="27" t="s">
        <v>556</v>
      </c>
      <c r="H767" s="27">
        <v>0.56200000000000006</v>
      </c>
      <c r="I767" s="27">
        <v>4</v>
      </c>
      <c r="J767" s="27">
        <v>356.1</v>
      </c>
      <c r="K767" s="27">
        <v>213.2</v>
      </c>
      <c r="L767">
        <v>3330</v>
      </c>
      <c r="M767">
        <v>199.37899999999999</v>
      </c>
      <c r="N767" t="s">
        <v>274</v>
      </c>
      <c r="O767">
        <v>11.382</v>
      </c>
    </row>
    <row r="768" spans="1:21" x14ac:dyDescent="0.2">
      <c r="A768" s="27">
        <v>76</v>
      </c>
      <c r="B768" s="27" t="s">
        <v>555</v>
      </c>
      <c r="C768" s="27" t="s">
        <v>267</v>
      </c>
      <c r="D768" s="27" t="s">
        <v>538</v>
      </c>
      <c r="E768" s="27" t="s">
        <v>222</v>
      </c>
      <c r="F768" s="27" t="s">
        <v>63</v>
      </c>
      <c r="G768" s="27" t="s">
        <v>556</v>
      </c>
      <c r="H768" s="27">
        <v>0.56200000000000006</v>
      </c>
      <c r="I768" s="27">
        <v>5</v>
      </c>
      <c r="J768" s="27">
        <v>737.8</v>
      </c>
      <c r="K768" s="27">
        <v>244.3</v>
      </c>
      <c r="P768">
        <v>4009</v>
      </c>
      <c r="Q768">
        <v>291.339</v>
      </c>
      <c r="R768">
        <v>-8.5009999999999994</v>
      </c>
      <c r="S768" t="s">
        <v>171</v>
      </c>
      <c r="T768" t="s">
        <v>250</v>
      </c>
      <c r="U768" t="s">
        <v>104</v>
      </c>
    </row>
    <row r="769" spans="1:21" x14ac:dyDescent="0.2">
      <c r="A769" s="27">
        <v>76</v>
      </c>
      <c r="B769" s="27" t="s">
        <v>555</v>
      </c>
      <c r="C769" s="27" t="s">
        <v>267</v>
      </c>
      <c r="D769" s="27" t="s">
        <v>538</v>
      </c>
      <c r="E769" s="27" t="s">
        <v>222</v>
      </c>
      <c r="F769" s="27" t="s">
        <v>63</v>
      </c>
      <c r="G769" s="27" t="s">
        <v>556</v>
      </c>
      <c r="H769" s="27">
        <v>0.56200000000000006</v>
      </c>
      <c r="I769" s="27">
        <v>6</v>
      </c>
      <c r="J769" s="27">
        <v>1169.4000000000001</v>
      </c>
      <c r="K769" s="27">
        <v>56.6</v>
      </c>
      <c r="P769">
        <v>3814</v>
      </c>
      <c r="Q769">
        <v>157.62700000000001</v>
      </c>
      <c r="R769">
        <v>-3.7</v>
      </c>
      <c r="S769" t="s">
        <v>125</v>
      </c>
      <c r="T769" t="s">
        <v>143</v>
      </c>
      <c r="U769" t="s">
        <v>186</v>
      </c>
    </row>
    <row r="770" spans="1:21" x14ac:dyDescent="0.2">
      <c r="A770" s="27">
        <v>77</v>
      </c>
      <c r="B770" s="27" t="s">
        <v>557</v>
      </c>
      <c r="C770" s="27" t="s">
        <v>271</v>
      </c>
      <c r="D770" s="27" t="s">
        <v>538</v>
      </c>
      <c r="E770" s="27" t="s">
        <v>222</v>
      </c>
      <c r="F770" s="27" t="s">
        <v>63</v>
      </c>
      <c r="G770" s="27" t="s">
        <v>558</v>
      </c>
      <c r="H770" s="27">
        <v>0.57699999999999996</v>
      </c>
      <c r="I770" s="27">
        <v>1</v>
      </c>
      <c r="J770" s="27">
        <v>76.7</v>
      </c>
      <c r="K770" s="27">
        <v>52.7</v>
      </c>
      <c r="L770">
        <v>2574</v>
      </c>
      <c r="M770">
        <v>107.85299999999999</v>
      </c>
      <c r="N770" t="s">
        <v>254</v>
      </c>
      <c r="O770">
        <v>-1.236</v>
      </c>
    </row>
    <row r="771" spans="1:21" x14ac:dyDescent="0.2">
      <c r="A771" s="27">
        <v>77</v>
      </c>
      <c r="B771" s="27" t="s">
        <v>557</v>
      </c>
      <c r="C771" s="27" t="s">
        <v>271</v>
      </c>
      <c r="D771" s="27" t="s">
        <v>538</v>
      </c>
      <c r="E771" s="27" t="s">
        <v>222</v>
      </c>
      <c r="F771" s="27" t="s">
        <v>63</v>
      </c>
      <c r="G771" s="27" t="s">
        <v>558</v>
      </c>
      <c r="H771" s="27">
        <v>0.57699999999999996</v>
      </c>
      <c r="I771" s="27">
        <v>2</v>
      </c>
      <c r="J771" s="27">
        <v>166.6</v>
      </c>
      <c r="K771" s="27">
        <v>52.7</v>
      </c>
      <c r="L771">
        <v>2577</v>
      </c>
      <c r="M771">
        <v>107.84699999999999</v>
      </c>
      <c r="N771" t="s">
        <v>275</v>
      </c>
      <c r="O771">
        <v>-1.25</v>
      </c>
    </row>
    <row r="772" spans="1:21" x14ac:dyDescent="0.2">
      <c r="A772" s="27">
        <v>77</v>
      </c>
      <c r="B772" s="27" t="s">
        <v>557</v>
      </c>
      <c r="C772" s="27" t="s">
        <v>271</v>
      </c>
      <c r="D772" s="27" t="s">
        <v>538</v>
      </c>
      <c r="E772" s="27" t="s">
        <v>222</v>
      </c>
      <c r="F772" s="27" t="s">
        <v>63</v>
      </c>
      <c r="G772" s="27" t="s">
        <v>558</v>
      </c>
      <c r="H772" s="27">
        <v>0.57699999999999996</v>
      </c>
      <c r="I772" s="27">
        <v>3</v>
      </c>
      <c r="J772" s="27">
        <v>256.2</v>
      </c>
      <c r="K772" s="27">
        <v>52.7</v>
      </c>
      <c r="L772">
        <v>2576</v>
      </c>
      <c r="M772">
        <v>107.973</v>
      </c>
      <c r="N772" t="s">
        <v>273</v>
      </c>
      <c r="O772">
        <v>-1.2689999999999999</v>
      </c>
    </row>
    <row r="773" spans="1:21" x14ac:dyDescent="0.2">
      <c r="A773" s="27">
        <v>77</v>
      </c>
      <c r="B773" s="27" t="s">
        <v>557</v>
      </c>
      <c r="C773" s="27" t="s">
        <v>271</v>
      </c>
      <c r="D773" s="27" t="s">
        <v>538</v>
      </c>
      <c r="E773" s="27" t="s">
        <v>222</v>
      </c>
      <c r="F773" s="27" t="s">
        <v>63</v>
      </c>
      <c r="G773" s="27" t="s">
        <v>558</v>
      </c>
      <c r="H773" s="27">
        <v>0.57699999999999996</v>
      </c>
      <c r="I773" s="27">
        <v>4</v>
      </c>
      <c r="J773" s="27">
        <v>356.1</v>
      </c>
      <c r="K773" s="27">
        <v>217.6</v>
      </c>
      <c r="L773">
        <v>3573</v>
      </c>
      <c r="M773">
        <v>213.577</v>
      </c>
      <c r="N773" t="s">
        <v>275</v>
      </c>
      <c r="O773">
        <v>10.382999999999999</v>
      </c>
    </row>
    <row r="774" spans="1:21" x14ac:dyDescent="0.2">
      <c r="A774" s="27">
        <v>77</v>
      </c>
      <c r="B774" s="27" t="s">
        <v>557</v>
      </c>
      <c r="C774" s="27" t="s">
        <v>271</v>
      </c>
      <c r="D774" s="27" t="s">
        <v>538</v>
      </c>
      <c r="E774" s="27" t="s">
        <v>222</v>
      </c>
      <c r="F774" s="27" t="s">
        <v>63</v>
      </c>
      <c r="G774" s="27" t="s">
        <v>558</v>
      </c>
      <c r="H774" s="27">
        <v>0.57699999999999996</v>
      </c>
      <c r="I774" s="27">
        <v>5</v>
      </c>
      <c r="J774" s="27">
        <v>736.9</v>
      </c>
      <c r="K774" s="27">
        <v>246.8</v>
      </c>
      <c r="P774">
        <v>4151</v>
      </c>
      <c r="Q774">
        <v>300.98599999999999</v>
      </c>
      <c r="R774">
        <v>-17.957000000000001</v>
      </c>
      <c r="S774" t="s">
        <v>171</v>
      </c>
      <c r="T774" t="s">
        <v>256</v>
      </c>
      <c r="U774" t="s">
        <v>82</v>
      </c>
    </row>
    <row r="775" spans="1:21" x14ac:dyDescent="0.2">
      <c r="A775" s="27">
        <v>77</v>
      </c>
      <c r="B775" s="27" t="s">
        <v>557</v>
      </c>
      <c r="C775" s="27" t="s">
        <v>271</v>
      </c>
      <c r="D775" s="27" t="s">
        <v>538</v>
      </c>
      <c r="E775" s="27" t="s">
        <v>222</v>
      </c>
      <c r="F775" s="27" t="s">
        <v>63</v>
      </c>
      <c r="G775" s="27" t="s">
        <v>558</v>
      </c>
      <c r="H775" s="27">
        <v>0.57699999999999996</v>
      </c>
      <c r="I775" s="27">
        <v>6</v>
      </c>
      <c r="J775" s="27">
        <v>1169.4000000000001</v>
      </c>
      <c r="K775" s="27">
        <v>57.1</v>
      </c>
      <c r="P775">
        <v>3819</v>
      </c>
      <c r="Q775">
        <v>157.50899999999999</v>
      </c>
      <c r="R775">
        <v>-3.7</v>
      </c>
      <c r="S775" t="s">
        <v>113</v>
      </c>
      <c r="T775" t="s">
        <v>144</v>
      </c>
      <c r="U775" t="s">
        <v>516</v>
      </c>
    </row>
    <row r="776" spans="1:21" x14ac:dyDescent="0.2">
      <c r="A776" s="27">
        <v>78</v>
      </c>
      <c r="B776" s="27" t="s">
        <v>559</v>
      </c>
      <c r="C776" s="27" t="s">
        <v>277</v>
      </c>
      <c r="D776" s="27" t="s">
        <v>538</v>
      </c>
      <c r="E776" s="27" t="s">
        <v>222</v>
      </c>
      <c r="F776" s="27" t="s">
        <v>63</v>
      </c>
      <c r="G776" s="27" t="s">
        <v>560</v>
      </c>
      <c r="H776" s="27">
        <v>0.57299999999999995</v>
      </c>
      <c r="I776" s="27">
        <v>1</v>
      </c>
      <c r="J776" s="27">
        <v>76.7</v>
      </c>
      <c r="K776" s="27">
        <v>52.7</v>
      </c>
      <c r="L776">
        <v>2579</v>
      </c>
      <c r="M776">
        <v>107.83199999999999</v>
      </c>
      <c r="N776" t="s">
        <v>254</v>
      </c>
      <c r="O776">
        <v>-1.109</v>
      </c>
    </row>
    <row r="777" spans="1:21" x14ac:dyDescent="0.2">
      <c r="A777" s="27">
        <v>78</v>
      </c>
      <c r="B777" s="27" t="s">
        <v>559</v>
      </c>
      <c r="C777" s="27" t="s">
        <v>277</v>
      </c>
      <c r="D777" s="27" t="s">
        <v>538</v>
      </c>
      <c r="E777" s="27" t="s">
        <v>222</v>
      </c>
      <c r="F777" s="27" t="s">
        <v>63</v>
      </c>
      <c r="G777" s="27" t="s">
        <v>560</v>
      </c>
      <c r="H777" s="27">
        <v>0.57299999999999995</v>
      </c>
      <c r="I777" s="27">
        <v>2</v>
      </c>
      <c r="J777" s="27">
        <v>166.4</v>
      </c>
      <c r="K777" s="27">
        <v>52.7</v>
      </c>
      <c r="L777">
        <v>2578</v>
      </c>
      <c r="M777">
        <v>108.008</v>
      </c>
      <c r="N777" t="s">
        <v>254</v>
      </c>
      <c r="O777">
        <v>-1.25</v>
      </c>
    </row>
    <row r="778" spans="1:21" x14ac:dyDescent="0.2">
      <c r="A778" s="27">
        <v>78</v>
      </c>
      <c r="B778" s="27" t="s">
        <v>559</v>
      </c>
      <c r="C778" s="27" t="s">
        <v>277</v>
      </c>
      <c r="D778" s="27" t="s">
        <v>538</v>
      </c>
      <c r="E778" s="27" t="s">
        <v>222</v>
      </c>
      <c r="F778" s="27" t="s">
        <v>63</v>
      </c>
      <c r="G778" s="27" t="s">
        <v>560</v>
      </c>
      <c r="H778" s="27">
        <v>0.57299999999999995</v>
      </c>
      <c r="I778" s="27">
        <v>3</v>
      </c>
      <c r="J778" s="27">
        <v>256</v>
      </c>
      <c r="K778" s="27">
        <v>52.7</v>
      </c>
      <c r="L778">
        <v>2577</v>
      </c>
      <c r="M778">
        <v>107.839</v>
      </c>
      <c r="N778" t="s">
        <v>274</v>
      </c>
      <c r="O778">
        <v>-1.29</v>
      </c>
    </row>
    <row r="779" spans="1:21" x14ac:dyDescent="0.2">
      <c r="A779" s="27">
        <v>78</v>
      </c>
      <c r="B779" s="27" t="s">
        <v>559</v>
      </c>
      <c r="C779" s="27" t="s">
        <v>277</v>
      </c>
      <c r="D779" s="27" t="s">
        <v>538</v>
      </c>
      <c r="E779" s="27" t="s">
        <v>222</v>
      </c>
      <c r="F779" s="27" t="s">
        <v>63</v>
      </c>
      <c r="G779" s="27" t="s">
        <v>560</v>
      </c>
      <c r="H779" s="27">
        <v>0.57299999999999995</v>
      </c>
      <c r="I779" s="27">
        <v>4</v>
      </c>
      <c r="J779" s="27">
        <v>355.5</v>
      </c>
      <c r="K779" s="27">
        <v>216.9</v>
      </c>
      <c r="L779">
        <v>3528</v>
      </c>
      <c r="M779">
        <v>210.756</v>
      </c>
      <c r="N779" t="s">
        <v>275</v>
      </c>
      <c r="O779">
        <v>8.91</v>
      </c>
    </row>
    <row r="780" spans="1:21" x14ac:dyDescent="0.2">
      <c r="A780" s="27">
        <v>78</v>
      </c>
      <c r="B780" s="27" t="s">
        <v>559</v>
      </c>
      <c r="C780" s="27" t="s">
        <v>277</v>
      </c>
      <c r="D780" s="27" t="s">
        <v>538</v>
      </c>
      <c r="E780" s="27" t="s">
        <v>222</v>
      </c>
      <c r="F780" s="27" t="s">
        <v>63</v>
      </c>
      <c r="G780" s="27" t="s">
        <v>560</v>
      </c>
      <c r="H780" s="27">
        <v>0.57299999999999995</v>
      </c>
      <c r="I780" s="27">
        <v>5</v>
      </c>
      <c r="J780" s="27">
        <v>737.1</v>
      </c>
      <c r="K780" s="27">
        <v>245.2</v>
      </c>
      <c r="P780">
        <v>4161</v>
      </c>
      <c r="Q780">
        <v>300.89</v>
      </c>
      <c r="R780">
        <v>-17.780999999999999</v>
      </c>
      <c r="S780" t="s">
        <v>171</v>
      </c>
      <c r="T780" t="s">
        <v>250</v>
      </c>
      <c r="U780" t="s">
        <v>82</v>
      </c>
    </row>
    <row r="781" spans="1:21" x14ac:dyDescent="0.2">
      <c r="A781" s="27">
        <v>78</v>
      </c>
      <c r="B781" s="27" t="s">
        <v>559</v>
      </c>
      <c r="C781" s="27" t="s">
        <v>277</v>
      </c>
      <c r="D781" s="27" t="s">
        <v>538</v>
      </c>
      <c r="E781" s="27" t="s">
        <v>222</v>
      </c>
      <c r="F781" s="27" t="s">
        <v>63</v>
      </c>
      <c r="G781" s="27" t="s">
        <v>560</v>
      </c>
      <c r="H781" s="27">
        <v>0.57299999999999995</v>
      </c>
      <c r="I781" s="27">
        <v>6</v>
      </c>
      <c r="J781" s="27">
        <v>1169.0999999999999</v>
      </c>
      <c r="K781" s="27">
        <v>56.8</v>
      </c>
      <c r="P781">
        <v>3813</v>
      </c>
      <c r="Q781">
        <v>157.93799999999999</v>
      </c>
      <c r="R781">
        <v>-3.7</v>
      </c>
      <c r="S781" t="s">
        <v>113</v>
      </c>
      <c r="T781" t="s">
        <v>114</v>
      </c>
      <c r="U781" t="s">
        <v>107</v>
      </c>
    </row>
    <row r="782" spans="1:21" x14ac:dyDescent="0.2">
      <c r="A782" s="27">
        <v>79</v>
      </c>
      <c r="B782" s="27" t="s">
        <v>561</v>
      </c>
      <c r="C782" s="27" t="s">
        <v>281</v>
      </c>
      <c r="D782" s="27" t="s">
        <v>538</v>
      </c>
      <c r="E782" s="27" t="s">
        <v>222</v>
      </c>
      <c r="F782" s="27" t="s">
        <v>63</v>
      </c>
      <c r="G782" s="27" t="s">
        <v>562</v>
      </c>
      <c r="H782" s="27">
        <v>0.47899999999999998</v>
      </c>
      <c r="I782" s="27">
        <v>1</v>
      </c>
      <c r="J782" s="27">
        <v>76.7</v>
      </c>
      <c r="K782" s="27">
        <v>52.7</v>
      </c>
      <c r="L782">
        <v>2573</v>
      </c>
      <c r="M782">
        <v>107.515</v>
      </c>
      <c r="N782" t="s">
        <v>255</v>
      </c>
      <c r="O782">
        <v>-1.1879999999999999</v>
      </c>
    </row>
    <row r="783" spans="1:21" x14ac:dyDescent="0.2">
      <c r="A783" s="27">
        <v>79</v>
      </c>
      <c r="B783" s="27" t="s">
        <v>561</v>
      </c>
      <c r="C783" s="27" t="s">
        <v>281</v>
      </c>
      <c r="D783" s="27" t="s">
        <v>538</v>
      </c>
      <c r="E783" s="27" t="s">
        <v>222</v>
      </c>
      <c r="F783" s="27" t="s">
        <v>63</v>
      </c>
      <c r="G783" s="27" t="s">
        <v>562</v>
      </c>
      <c r="H783" s="27">
        <v>0.47899999999999998</v>
      </c>
      <c r="I783" s="27">
        <v>2</v>
      </c>
      <c r="J783" s="27">
        <v>166.4</v>
      </c>
      <c r="K783" s="27">
        <v>52.7</v>
      </c>
      <c r="L783">
        <v>2576</v>
      </c>
      <c r="M783">
        <v>107.895</v>
      </c>
      <c r="N783" t="s">
        <v>254</v>
      </c>
      <c r="O783">
        <v>-1.25</v>
      </c>
    </row>
    <row r="784" spans="1:21" x14ac:dyDescent="0.2">
      <c r="A784" s="27">
        <v>79</v>
      </c>
      <c r="B784" s="27" t="s">
        <v>561</v>
      </c>
      <c r="C784" s="27" t="s">
        <v>281</v>
      </c>
      <c r="D784" s="27" t="s">
        <v>538</v>
      </c>
      <c r="E784" s="27" t="s">
        <v>222</v>
      </c>
      <c r="F784" s="27" t="s">
        <v>63</v>
      </c>
      <c r="G784" s="27" t="s">
        <v>562</v>
      </c>
      <c r="H784" s="27">
        <v>0.47899999999999998</v>
      </c>
      <c r="I784" s="27">
        <v>3</v>
      </c>
      <c r="J784" s="27">
        <v>256</v>
      </c>
      <c r="K784" s="27">
        <v>52.7</v>
      </c>
      <c r="L784">
        <v>2579</v>
      </c>
      <c r="M784">
        <v>108.18300000000001</v>
      </c>
      <c r="N784" t="s">
        <v>275</v>
      </c>
      <c r="O784">
        <v>-1.2789999999999999</v>
      </c>
    </row>
    <row r="785" spans="1:21" x14ac:dyDescent="0.2">
      <c r="A785" s="27">
        <v>79</v>
      </c>
      <c r="B785" s="27" t="s">
        <v>561</v>
      </c>
      <c r="C785" s="27" t="s">
        <v>281</v>
      </c>
      <c r="D785" s="27" t="s">
        <v>538</v>
      </c>
      <c r="E785" s="27" t="s">
        <v>222</v>
      </c>
      <c r="F785" s="27" t="s">
        <v>63</v>
      </c>
      <c r="G785" s="27" t="s">
        <v>562</v>
      </c>
      <c r="H785" s="27">
        <v>0.47899999999999998</v>
      </c>
      <c r="I785" s="27">
        <v>4</v>
      </c>
      <c r="J785" s="27">
        <v>356.3</v>
      </c>
      <c r="K785" s="27">
        <v>211.7</v>
      </c>
      <c r="L785">
        <v>2930</v>
      </c>
      <c r="M785">
        <v>176.03800000000001</v>
      </c>
      <c r="N785" t="s">
        <v>275</v>
      </c>
      <c r="O785">
        <v>12.37</v>
      </c>
    </row>
    <row r="786" spans="1:21" x14ac:dyDescent="0.2">
      <c r="A786" s="27">
        <v>79</v>
      </c>
      <c r="B786" s="27" t="s">
        <v>561</v>
      </c>
      <c r="C786" s="27" t="s">
        <v>281</v>
      </c>
      <c r="D786" s="27" t="s">
        <v>538</v>
      </c>
      <c r="E786" s="27" t="s">
        <v>222</v>
      </c>
      <c r="F786" s="27" t="s">
        <v>63</v>
      </c>
      <c r="G786" s="27" t="s">
        <v>562</v>
      </c>
      <c r="H786" s="27">
        <v>0.47899999999999998</v>
      </c>
      <c r="I786" s="27">
        <v>5</v>
      </c>
      <c r="J786" s="27">
        <v>737.6</v>
      </c>
      <c r="K786" s="27">
        <v>240.4</v>
      </c>
      <c r="P786">
        <v>3436</v>
      </c>
      <c r="Q786">
        <v>248.41</v>
      </c>
      <c r="R786">
        <v>-8.9830000000000005</v>
      </c>
      <c r="S786" t="s">
        <v>171</v>
      </c>
      <c r="T786" t="s">
        <v>256</v>
      </c>
      <c r="U786" t="s">
        <v>104</v>
      </c>
    </row>
    <row r="787" spans="1:21" x14ac:dyDescent="0.2">
      <c r="A787" s="27">
        <v>79</v>
      </c>
      <c r="B787" s="27" t="s">
        <v>561</v>
      </c>
      <c r="C787" s="27" t="s">
        <v>281</v>
      </c>
      <c r="D787" s="27" t="s">
        <v>538</v>
      </c>
      <c r="E787" s="27" t="s">
        <v>222</v>
      </c>
      <c r="F787" s="27" t="s">
        <v>63</v>
      </c>
      <c r="G787" s="27" t="s">
        <v>562</v>
      </c>
      <c r="H787" s="27">
        <v>0.47899999999999998</v>
      </c>
      <c r="I787" s="27">
        <v>6</v>
      </c>
      <c r="J787" s="27">
        <v>1169.0999999999999</v>
      </c>
      <c r="K787" s="27">
        <v>57.1</v>
      </c>
      <c r="P787">
        <v>3812</v>
      </c>
      <c r="Q787">
        <v>157.804</v>
      </c>
      <c r="R787">
        <v>-3.7</v>
      </c>
      <c r="S787" t="s">
        <v>317</v>
      </c>
      <c r="T787" t="s">
        <v>229</v>
      </c>
      <c r="U787" t="s">
        <v>414</v>
      </c>
    </row>
    <row r="788" spans="1:21" x14ac:dyDescent="0.2">
      <c r="A788" s="27">
        <v>80</v>
      </c>
      <c r="B788" s="27" t="s">
        <v>154</v>
      </c>
      <c r="C788" s="27" t="s">
        <v>271</v>
      </c>
      <c r="D788" s="27" t="s">
        <v>538</v>
      </c>
      <c r="E788" s="27" t="s">
        <v>222</v>
      </c>
      <c r="F788" s="27" t="s">
        <v>63</v>
      </c>
      <c r="G788" s="27" t="s">
        <v>563</v>
      </c>
      <c r="H788" s="27">
        <v>0.58699999999999997</v>
      </c>
      <c r="I788" s="27">
        <v>1</v>
      </c>
      <c r="J788" s="27">
        <v>76.7</v>
      </c>
      <c r="K788" s="27">
        <v>52.7</v>
      </c>
      <c r="L788">
        <v>2585</v>
      </c>
      <c r="M788">
        <v>108.03400000000001</v>
      </c>
      <c r="N788" t="s">
        <v>275</v>
      </c>
      <c r="O788">
        <v>-1.1910000000000001</v>
      </c>
    </row>
    <row r="789" spans="1:21" x14ac:dyDescent="0.2">
      <c r="A789" s="27">
        <v>80</v>
      </c>
      <c r="B789" s="27" t="s">
        <v>154</v>
      </c>
      <c r="C789" s="27" t="s">
        <v>271</v>
      </c>
      <c r="D789" s="27" t="s">
        <v>538</v>
      </c>
      <c r="E789" s="27" t="s">
        <v>222</v>
      </c>
      <c r="F789" s="27" t="s">
        <v>63</v>
      </c>
      <c r="G789" s="27" t="s">
        <v>563</v>
      </c>
      <c r="H789" s="27">
        <v>0.58699999999999997</v>
      </c>
      <c r="I789" s="27">
        <v>2</v>
      </c>
      <c r="J789" s="27">
        <v>166.4</v>
      </c>
      <c r="K789" s="27">
        <v>52.7</v>
      </c>
      <c r="L789">
        <v>2580</v>
      </c>
      <c r="M789">
        <v>108.018</v>
      </c>
      <c r="N789" t="s">
        <v>275</v>
      </c>
      <c r="O789">
        <v>-1.25</v>
      </c>
    </row>
    <row r="790" spans="1:21" x14ac:dyDescent="0.2">
      <c r="A790" s="27">
        <v>80</v>
      </c>
      <c r="B790" s="27" t="s">
        <v>154</v>
      </c>
      <c r="C790" s="27" t="s">
        <v>271</v>
      </c>
      <c r="D790" s="27" t="s">
        <v>538</v>
      </c>
      <c r="E790" s="27" t="s">
        <v>222</v>
      </c>
      <c r="F790" s="27" t="s">
        <v>63</v>
      </c>
      <c r="G790" s="27" t="s">
        <v>563</v>
      </c>
      <c r="H790" s="27">
        <v>0.58699999999999997</v>
      </c>
      <c r="I790" s="27">
        <v>3</v>
      </c>
      <c r="J790" s="27">
        <v>256.2</v>
      </c>
      <c r="K790" s="27">
        <v>52.7</v>
      </c>
      <c r="L790">
        <v>2575</v>
      </c>
      <c r="M790">
        <v>107.883</v>
      </c>
      <c r="N790" t="s">
        <v>273</v>
      </c>
      <c r="O790">
        <v>-1.2949999999999999</v>
      </c>
    </row>
    <row r="791" spans="1:21" x14ac:dyDescent="0.2">
      <c r="A791" s="27">
        <v>80</v>
      </c>
      <c r="B791" s="27" t="s">
        <v>154</v>
      </c>
      <c r="C791" s="27" t="s">
        <v>271</v>
      </c>
      <c r="D791" s="27" t="s">
        <v>538</v>
      </c>
      <c r="E791" s="27" t="s">
        <v>222</v>
      </c>
      <c r="F791" s="27" t="s">
        <v>63</v>
      </c>
      <c r="G791" s="27" t="s">
        <v>563</v>
      </c>
      <c r="H791" s="27">
        <v>0.58699999999999997</v>
      </c>
      <c r="I791" s="27">
        <v>4</v>
      </c>
      <c r="J791" s="27">
        <v>356.1</v>
      </c>
      <c r="K791" s="27">
        <v>218.6</v>
      </c>
      <c r="L791">
        <v>3736</v>
      </c>
      <c r="M791">
        <v>222.19</v>
      </c>
      <c r="N791" t="s">
        <v>273</v>
      </c>
      <c r="O791">
        <v>13.141999999999999</v>
      </c>
    </row>
    <row r="792" spans="1:21" x14ac:dyDescent="0.2">
      <c r="A792" s="27">
        <v>80</v>
      </c>
      <c r="B792" s="27" t="s">
        <v>154</v>
      </c>
      <c r="C792" s="27" t="s">
        <v>271</v>
      </c>
      <c r="D792" s="27" t="s">
        <v>538</v>
      </c>
      <c r="E792" s="27" t="s">
        <v>222</v>
      </c>
      <c r="F792" s="27" t="s">
        <v>63</v>
      </c>
      <c r="G792" s="27" t="s">
        <v>563</v>
      </c>
      <c r="H792" s="27">
        <v>0.58699999999999997</v>
      </c>
      <c r="I792" s="27">
        <v>5</v>
      </c>
      <c r="J792" s="27">
        <v>737.4</v>
      </c>
      <c r="K792" s="27">
        <v>248.5</v>
      </c>
      <c r="P792">
        <v>4566</v>
      </c>
      <c r="Q792">
        <v>330.392</v>
      </c>
      <c r="R792">
        <v>-15.247999999999999</v>
      </c>
      <c r="S792" t="s">
        <v>136</v>
      </c>
      <c r="T792" t="s">
        <v>212</v>
      </c>
      <c r="U792" t="s">
        <v>104</v>
      </c>
    </row>
    <row r="793" spans="1:21" x14ac:dyDescent="0.2">
      <c r="A793" s="27">
        <v>80</v>
      </c>
      <c r="B793" s="27" t="s">
        <v>154</v>
      </c>
      <c r="C793" s="27" t="s">
        <v>271</v>
      </c>
      <c r="D793" s="27" t="s">
        <v>538</v>
      </c>
      <c r="E793" s="27" t="s">
        <v>222</v>
      </c>
      <c r="F793" s="27" t="s">
        <v>63</v>
      </c>
      <c r="G793" s="27" t="s">
        <v>563</v>
      </c>
      <c r="H793" s="27">
        <v>0.58699999999999997</v>
      </c>
      <c r="I793" s="27">
        <v>6</v>
      </c>
      <c r="J793" s="27">
        <v>1169.0999999999999</v>
      </c>
      <c r="K793" s="27">
        <v>57.3</v>
      </c>
      <c r="P793">
        <v>3805</v>
      </c>
      <c r="Q793">
        <v>157.90299999999999</v>
      </c>
      <c r="R793">
        <v>-3.7</v>
      </c>
      <c r="S793" t="s">
        <v>118</v>
      </c>
      <c r="T793" t="s">
        <v>84</v>
      </c>
      <c r="U793" t="s">
        <v>139</v>
      </c>
    </row>
    <row r="794" spans="1:21" x14ac:dyDescent="0.2">
      <c r="A794" s="27">
        <v>81</v>
      </c>
      <c r="B794" s="27" t="s">
        <v>61</v>
      </c>
      <c r="C794" s="27" t="s">
        <v>87</v>
      </c>
      <c r="D794" s="27" t="s">
        <v>538</v>
      </c>
      <c r="E794" s="27" t="s">
        <v>222</v>
      </c>
      <c r="F794" s="27" t="s">
        <v>63</v>
      </c>
      <c r="G794" s="27" t="s">
        <v>564</v>
      </c>
      <c r="H794" s="27">
        <v>0.53900000000000003</v>
      </c>
      <c r="I794" s="27">
        <v>1</v>
      </c>
      <c r="J794" s="27">
        <v>76.7</v>
      </c>
      <c r="K794" s="27">
        <v>52.7</v>
      </c>
      <c r="L794">
        <v>2584</v>
      </c>
      <c r="M794">
        <v>107.938</v>
      </c>
      <c r="N794" t="s">
        <v>255</v>
      </c>
      <c r="O794">
        <v>-1.159</v>
      </c>
    </row>
    <row r="795" spans="1:21" x14ac:dyDescent="0.2">
      <c r="A795" s="27">
        <v>81</v>
      </c>
      <c r="B795" s="27" t="s">
        <v>61</v>
      </c>
      <c r="C795" s="27" t="s">
        <v>87</v>
      </c>
      <c r="D795" s="27" t="s">
        <v>538</v>
      </c>
      <c r="E795" s="27" t="s">
        <v>222</v>
      </c>
      <c r="F795" s="27" t="s">
        <v>63</v>
      </c>
      <c r="G795" s="27" t="s">
        <v>564</v>
      </c>
      <c r="H795" s="27">
        <v>0.53900000000000003</v>
      </c>
      <c r="I795" s="27">
        <v>2</v>
      </c>
      <c r="J795" s="27">
        <v>166.4</v>
      </c>
      <c r="K795" s="27">
        <v>52.7</v>
      </c>
      <c r="L795">
        <v>2584</v>
      </c>
      <c r="M795">
        <v>108.29300000000001</v>
      </c>
      <c r="N795" t="s">
        <v>254</v>
      </c>
      <c r="O795">
        <v>-1.25</v>
      </c>
    </row>
    <row r="796" spans="1:21" x14ac:dyDescent="0.2">
      <c r="A796" s="27">
        <v>81</v>
      </c>
      <c r="B796" s="27" t="s">
        <v>61</v>
      </c>
      <c r="C796" s="27" t="s">
        <v>87</v>
      </c>
      <c r="D796" s="27" t="s">
        <v>538</v>
      </c>
      <c r="E796" s="27" t="s">
        <v>222</v>
      </c>
      <c r="F796" s="27" t="s">
        <v>63</v>
      </c>
      <c r="G796" s="27" t="s">
        <v>564</v>
      </c>
      <c r="H796" s="27">
        <v>0.53900000000000003</v>
      </c>
      <c r="I796" s="27">
        <v>3</v>
      </c>
      <c r="J796" s="27">
        <v>256.2</v>
      </c>
      <c r="K796" s="27">
        <v>52.7</v>
      </c>
      <c r="L796">
        <v>2586</v>
      </c>
      <c r="M796">
        <v>108.23</v>
      </c>
      <c r="N796" t="s">
        <v>275</v>
      </c>
      <c r="O796">
        <v>-1.2430000000000001</v>
      </c>
    </row>
    <row r="797" spans="1:21" x14ac:dyDescent="0.2">
      <c r="A797" s="27">
        <v>81</v>
      </c>
      <c r="B797" s="27" t="s">
        <v>61</v>
      </c>
      <c r="C797" s="27" t="s">
        <v>87</v>
      </c>
      <c r="D797" s="27" t="s">
        <v>538</v>
      </c>
      <c r="E797" s="27" t="s">
        <v>222</v>
      </c>
      <c r="F797" s="27" t="s">
        <v>63</v>
      </c>
      <c r="G797" s="27" t="s">
        <v>564</v>
      </c>
      <c r="H797" s="27">
        <v>0.53900000000000003</v>
      </c>
      <c r="I797" s="27">
        <v>4</v>
      </c>
      <c r="J797" s="27">
        <v>356.3</v>
      </c>
      <c r="K797" s="27">
        <v>214.6</v>
      </c>
      <c r="L797">
        <v>3205</v>
      </c>
      <c r="M797">
        <v>191.35599999999999</v>
      </c>
      <c r="N797" t="s">
        <v>275</v>
      </c>
      <c r="O797">
        <v>6.383</v>
      </c>
    </row>
    <row r="798" spans="1:21" x14ac:dyDescent="0.2">
      <c r="A798" s="27">
        <v>81</v>
      </c>
      <c r="B798" s="27" t="s">
        <v>61</v>
      </c>
      <c r="C798" s="27" t="s">
        <v>87</v>
      </c>
      <c r="D798" s="27" t="s">
        <v>538</v>
      </c>
      <c r="E798" s="27" t="s">
        <v>222</v>
      </c>
      <c r="F798" s="27" t="s">
        <v>63</v>
      </c>
      <c r="G798" s="27" t="s">
        <v>564</v>
      </c>
      <c r="H798" s="27">
        <v>0.53900000000000003</v>
      </c>
      <c r="I798" s="27">
        <v>5</v>
      </c>
      <c r="J798" s="27">
        <v>737.6</v>
      </c>
      <c r="K798" s="27">
        <v>247.7</v>
      </c>
      <c r="P798">
        <v>4354</v>
      </c>
      <c r="Q798">
        <v>315.30599999999998</v>
      </c>
      <c r="R798">
        <v>-25.375</v>
      </c>
      <c r="S798" t="s">
        <v>171</v>
      </c>
      <c r="T798" t="s">
        <v>256</v>
      </c>
      <c r="U798" t="s">
        <v>82</v>
      </c>
    </row>
    <row r="799" spans="1:21" x14ac:dyDescent="0.2">
      <c r="A799" s="27">
        <v>81</v>
      </c>
      <c r="B799" s="27" t="s">
        <v>61</v>
      </c>
      <c r="C799" s="27" t="s">
        <v>87</v>
      </c>
      <c r="D799" s="27" t="s">
        <v>538</v>
      </c>
      <c r="E799" s="27" t="s">
        <v>222</v>
      </c>
      <c r="F799" s="27" t="s">
        <v>63</v>
      </c>
      <c r="G799" s="27" t="s">
        <v>564</v>
      </c>
      <c r="H799" s="27">
        <v>0.53900000000000003</v>
      </c>
      <c r="I799" s="27">
        <v>6</v>
      </c>
      <c r="J799" s="27">
        <v>1169.4000000000001</v>
      </c>
      <c r="K799" s="27">
        <v>57.1</v>
      </c>
      <c r="P799">
        <v>3821</v>
      </c>
      <c r="Q799">
        <v>158.03299999999999</v>
      </c>
      <c r="R799">
        <v>-3.7</v>
      </c>
      <c r="S799" t="s">
        <v>144</v>
      </c>
      <c r="T799" t="s">
        <v>151</v>
      </c>
      <c r="U799" t="s">
        <v>119</v>
      </c>
    </row>
    <row r="800" spans="1:21" x14ac:dyDescent="0.2">
      <c r="A800" s="27">
        <v>82</v>
      </c>
      <c r="B800" s="27" t="s">
        <v>559</v>
      </c>
      <c r="C800" s="27" t="s">
        <v>287</v>
      </c>
      <c r="D800" s="27" t="s">
        <v>538</v>
      </c>
      <c r="E800" s="27" t="s">
        <v>222</v>
      </c>
      <c r="F800" s="27" t="s">
        <v>63</v>
      </c>
      <c r="G800" s="27" t="s">
        <v>565</v>
      </c>
      <c r="H800" s="27">
        <v>0.60099999999999998</v>
      </c>
      <c r="I800" s="27">
        <v>1</v>
      </c>
      <c r="J800" s="27">
        <v>76.7</v>
      </c>
      <c r="K800" s="27">
        <v>52.7</v>
      </c>
      <c r="L800">
        <v>2576</v>
      </c>
      <c r="M800">
        <v>108.005</v>
      </c>
      <c r="N800" t="s">
        <v>255</v>
      </c>
      <c r="O800">
        <v>-1.1930000000000001</v>
      </c>
    </row>
    <row r="801" spans="1:21" x14ac:dyDescent="0.2">
      <c r="A801" s="27">
        <v>82</v>
      </c>
      <c r="B801" s="27" t="s">
        <v>559</v>
      </c>
      <c r="C801" s="27" t="s">
        <v>287</v>
      </c>
      <c r="D801" s="27" t="s">
        <v>538</v>
      </c>
      <c r="E801" s="27" t="s">
        <v>222</v>
      </c>
      <c r="F801" s="27" t="s">
        <v>63</v>
      </c>
      <c r="G801" s="27" t="s">
        <v>565</v>
      </c>
      <c r="H801" s="27">
        <v>0.60099999999999998</v>
      </c>
      <c r="I801" s="27">
        <v>2</v>
      </c>
      <c r="J801" s="27">
        <v>166.4</v>
      </c>
      <c r="K801" s="27">
        <v>52.7</v>
      </c>
      <c r="L801">
        <v>2576</v>
      </c>
      <c r="M801">
        <v>107.871</v>
      </c>
      <c r="N801" t="s">
        <v>254</v>
      </c>
      <c r="O801">
        <v>-1.25</v>
      </c>
    </row>
    <row r="802" spans="1:21" x14ac:dyDescent="0.2">
      <c r="A802" s="27">
        <v>82</v>
      </c>
      <c r="B802" s="27" t="s">
        <v>559</v>
      </c>
      <c r="C802" s="27" t="s">
        <v>287</v>
      </c>
      <c r="D802" s="27" t="s">
        <v>538</v>
      </c>
      <c r="E802" s="27" t="s">
        <v>222</v>
      </c>
      <c r="F802" s="27" t="s">
        <v>63</v>
      </c>
      <c r="G802" s="27" t="s">
        <v>565</v>
      </c>
      <c r="H802" s="27">
        <v>0.60099999999999998</v>
      </c>
      <c r="I802" s="27">
        <v>3</v>
      </c>
      <c r="J802" s="27">
        <v>256.2</v>
      </c>
      <c r="K802" s="27">
        <v>52.7</v>
      </c>
      <c r="L802">
        <v>2573</v>
      </c>
      <c r="M802">
        <v>107.764</v>
      </c>
      <c r="N802" t="s">
        <v>274</v>
      </c>
      <c r="O802">
        <v>-1.2689999999999999</v>
      </c>
    </row>
    <row r="803" spans="1:21" x14ac:dyDescent="0.2">
      <c r="A803" s="27">
        <v>82</v>
      </c>
      <c r="B803" s="27" t="s">
        <v>559</v>
      </c>
      <c r="C803" s="27" t="s">
        <v>287</v>
      </c>
      <c r="D803" s="27" t="s">
        <v>538</v>
      </c>
      <c r="E803" s="27" t="s">
        <v>222</v>
      </c>
      <c r="F803" s="27" t="s">
        <v>63</v>
      </c>
      <c r="G803" s="27" t="s">
        <v>565</v>
      </c>
      <c r="H803" s="27">
        <v>0.60099999999999998</v>
      </c>
      <c r="I803" s="27">
        <v>4</v>
      </c>
      <c r="J803" s="27">
        <v>355.7</v>
      </c>
      <c r="K803" s="27">
        <v>217.6</v>
      </c>
      <c r="L803">
        <v>3644</v>
      </c>
      <c r="M803">
        <v>217.471</v>
      </c>
      <c r="N803" t="s">
        <v>274</v>
      </c>
      <c r="O803">
        <v>7.5979999999999999</v>
      </c>
    </row>
    <row r="804" spans="1:21" x14ac:dyDescent="0.2">
      <c r="A804" s="27">
        <v>82</v>
      </c>
      <c r="B804" s="27" t="s">
        <v>559</v>
      </c>
      <c r="C804" s="27" t="s">
        <v>287</v>
      </c>
      <c r="D804" s="27" t="s">
        <v>538</v>
      </c>
      <c r="E804" s="27" t="s">
        <v>222</v>
      </c>
      <c r="F804" s="27" t="s">
        <v>63</v>
      </c>
      <c r="G804" s="27" t="s">
        <v>565</v>
      </c>
      <c r="H804" s="27">
        <v>0.60099999999999998</v>
      </c>
      <c r="I804" s="27">
        <v>5</v>
      </c>
      <c r="J804" s="27">
        <v>738.2</v>
      </c>
      <c r="K804" s="27">
        <v>247.9</v>
      </c>
      <c r="P804">
        <v>4329</v>
      </c>
      <c r="Q804">
        <v>313.66500000000002</v>
      </c>
      <c r="R804">
        <v>-9.1639999999999997</v>
      </c>
      <c r="S804" t="s">
        <v>146</v>
      </c>
      <c r="T804" t="s">
        <v>256</v>
      </c>
      <c r="U804" t="s">
        <v>82</v>
      </c>
    </row>
    <row r="805" spans="1:21" x14ac:dyDescent="0.2">
      <c r="A805" s="27">
        <v>82</v>
      </c>
      <c r="B805" s="27" t="s">
        <v>559</v>
      </c>
      <c r="C805" s="27" t="s">
        <v>287</v>
      </c>
      <c r="D805" s="27" t="s">
        <v>538</v>
      </c>
      <c r="E805" s="27" t="s">
        <v>222</v>
      </c>
      <c r="F805" s="27" t="s">
        <v>63</v>
      </c>
      <c r="G805" s="27" t="s">
        <v>565</v>
      </c>
      <c r="H805" s="27">
        <v>0.60099999999999998</v>
      </c>
      <c r="I805" s="27">
        <v>6</v>
      </c>
      <c r="J805" s="27">
        <v>1169.0999999999999</v>
      </c>
      <c r="K805" s="27">
        <v>57.5</v>
      </c>
      <c r="P805">
        <v>3805</v>
      </c>
      <c r="Q805">
        <v>157.55699999999999</v>
      </c>
      <c r="R805">
        <v>-3.7</v>
      </c>
      <c r="S805" t="s">
        <v>144</v>
      </c>
      <c r="T805" t="s">
        <v>118</v>
      </c>
      <c r="U805" t="s">
        <v>119</v>
      </c>
    </row>
    <row r="806" spans="1:21" x14ac:dyDescent="0.2">
      <c r="A806" s="27">
        <v>83</v>
      </c>
      <c r="B806" s="27" t="s">
        <v>566</v>
      </c>
      <c r="C806" s="27" t="s">
        <v>291</v>
      </c>
      <c r="D806" s="27" t="s">
        <v>538</v>
      </c>
      <c r="E806" s="27" t="s">
        <v>222</v>
      </c>
      <c r="F806" s="27" t="s">
        <v>63</v>
      </c>
      <c r="G806" s="27" t="s">
        <v>567</v>
      </c>
      <c r="H806" s="27">
        <v>0.51</v>
      </c>
      <c r="I806" s="27">
        <v>1</v>
      </c>
      <c r="J806" s="27">
        <v>76.7</v>
      </c>
      <c r="K806" s="27">
        <v>52.7</v>
      </c>
      <c r="L806">
        <v>2579</v>
      </c>
      <c r="M806">
        <v>107.898</v>
      </c>
      <c r="N806" t="s">
        <v>255</v>
      </c>
      <c r="O806">
        <v>-1.2150000000000001</v>
      </c>
    </row>
    <row r="807" spans="1:21" x14ac:dyDescent="0.2">
      <c r="A807" s="27">
        <v>83</v>
      </c>
      <c r="B807" s="27" t="s">
        <v>566</v>
      </c>
      <c r="C807" s="27" t="s">
        <v>291</v>
      </c>
      <c r="D807" s="27" t="s">
        <v>538</v>
      </c>
      <c r="E807" s="27" t="s">
        <v>222</v>
      </c>
      <c r="F807" s="27" t="s">
        <v>63</v>
      </c>
      <c r="G807" s="27" t="s">
        <v>567</v>
      </c>
      <c r="H807" s="27">
        <v>0.51</v>
      </c>
      <c r="I807" s="27">
        <v>2</v>
      </c>
      <c r="J807" s="27">
        <v>166.4</v>
      </c>
      <c r="K807" s="27">
        <v>52.7</v>
      </c>
      <c r="L807">
        <v>2581</v>
      </c>
      <c r="M807">
        <v>108.22</v>
      </c>
      <c r="N807" t="s">
        <v>254</v>
      </c>
      <c r="O807">
        <v>-1.25</v>
      </c>
    </row>
    <row r="808" spans="1:21" x14ac:dyDescent="0.2">
      <c r="A808" s="27">
        <v>83</v>
      </c>
      <c r="B808" s="27" t="s">
        <v>566</v>
      </c>
      <c r="C808" s="27" t="s">
        <v>291</v>
      </c>
      <c r="D808" s="27" t="s">
        <v>538</v>
      </c>
      <c r="E808" s="27" t="s">
        <v>222</v>
      </c>
      <c r="F808" s="27" t="s">
        <v>63</v>
      </c>
      <c r="G808" s="27" t="s">
        <v>567</v>
      </c>
      <c r="H808" s="27">
        <v>0.51</v>
      </c>
      <c r="I808" s="27">
        <v>3</v>
      </c>
      <c r="J808" s="27">
        <v>256.2</v>
      </c>
      <c r="K808" s="27">
        <v>52.7</v>
      </c>
      <c r="L808">
        <v>2586</v>
      </c>
      <c r="M808">
        <v>108.07899999999999</v>
      </c>
      <c r="N808" t="s">
        <v>275</v>
      </c>
      <c r="O808">
        <v>-1.3</v>
      </c>
    </row>
    <row r="809" spans="1:21" x14ac:dyDescent="0.2">
      <c r="A809" s="27">
        <v>83</v>
      </c>
      <c r="B809" s="27" t="s">
        <v>566</v>
      </c>
      <c r="C809" s="27" t="s">
        <v>291</v>
      </c>
      <c r="D809" s="27" t="s">
        <v>538</v>
      </c>
      <c r="E809" s="27" t="s">
        <v>222</v>
      </c>
      <c r="F809" s="27" t="s">
        <v>63</v>
      </c>
      <c r="G809" s="27" t="s">
        <v>567</v>
      </c>
      <c r="H809" s="27">
        <v>0.51</v>
      </c>
      <c r="I809" s="27">
        <v>4</v>
      </c>
      <c r="J809" s="27">
        <v>356.1</v>
      </c>
      <c r="K809" s="27">
        <v>211.3</v>
      </c>
      <c r="L809">
        <v>2987</v>
      </c>
      <c r="M809">
        <v>178.98099999999999</v>
      </c>
      <c r="N809" t="s">
        <v>254</v>
      </c>
      <c r="O809">
        <v>4.6980000000000004</v>
      </c>
    </row>
    <row r="810" spans="1:21" x14ac:dyDescent="0.2">
      <c r="A810" s="27">
        <v>83</v>
      </c>
      <c r="B810" s="27" t="s">
        <v>566</v>
      </c>
      <c r="C810" s="27" t="s">
        <v>291</v>
      </c>
      <c r="D810" s="27" t="s">
        <v>538</v>
      </c>
      <c r="E810" s="27" t="s">
        <v>222</v>
      </c>
      <c r="F810" s="27" t="s">
        <v>63</v>
      </c>
      <c r="G810" s="27" t="s">
        <v>567</v>
      </c>
      <c r="H810" s="27">
        <v>0.51</v>
      </c>
      <c r="I810" s="27">
        <v>5</v>
      </c>
      <c r="J810" s="27">
        <v>736.3</v>
      </c>
      <c r="K810" s="27">
        <v>242.9</v>
      </c>
      <c r="P810">
        <v>3794</v>
      </c>
      <c r="Q810">
        <v>275.19200000000001</v>
      </c>
      <c r="R810">
        <v>-11.939</v>
      </c>
      <c r="S810" t="s">
        <v>171</v>
      </c>
      <c r="T810" t="s">
        <v>256</v>
      </c>
      <c r="U810" t="s">
        <v>82</v>
      </c>
    </row>
    <row r="811" spans="1:21" x14ac:dyDescent="0.2">
      <c r="A811" s="27">
        <v>83</v>
      </c>
      <c r="B811" s="27" t="s">
        <v>566</v>
      </c>
      <c r="C811" s="27" t="s">
        <v>291</v>
      </c>
      <c r="D811" s="27" t="s">
        <v>538</v>
      </c>
      <c r="E811" s="27" t="s">
        <v>222</v>
      </c>
      <c r="F811" s="27" t="s">
        <v>63</v>
      </c>
      <c r="G811" s="27" t="s">
        <v>567</v>
      </c>
      <c r="H811" s="27">
        <v>0.51</v>
      </c>
      <c r="I811" s="27">
        <v>6</v>
      </c>
      <c r="J811" s="27">
        <v>1169.4000000000001</v>
      </c>
      <c r="K811" s="27">
        <v>57.1</v>
      </c>
      <c r="P811">
        <v>3822</v>
      </c>
      <c r="Q811">
        <v>158.19200000000001</v>
      </c>
      <c r="R811">
        <v>-3.7</v>
      </c>
      <c r="S811" t="s">
        <v>328</v>
      </c>
      <c r="T811" t="s">
        <v>178</v>
      </c>
      <c r="U811" t="s">
        <v>78</v>
      </c>
    </row>
    <row r="812" spans="1:21" x14ac:dyDescent="0.2">
      <c r="A812" s="27">
        <v>84</v>
      </c>
      <c r="B812" s="27" t="s">
        <v>568</v>
      </c>
      <c r="C812" s="27" t="s">
        <v>294</v>
      </c>
      <c r="D812" s="27" t="s">
        <v>538</v>
      </c>
      <c r="E812" s="27" t="s">
        <v>222</v>
      </c>
      <c r="F812" s="27" t="s">
        <v>63</v>
      </c>
      <c r="G812" s="27" t="s">
        <v>569</v>
      </c>
      <c r="H812" s="27">
        <v>0.54</v>
      </c>
      <c r="I812" s="27">
        <v>1</v>
      </c>
      <c r="J812" s="27">
        <v>76.7</v>
      </c>
      <c r="K812" s="27">
        <v>52.7</v>
      </c>
      <c r="L812">
        <v>2571</v>
      </c>
      <c r="M812">
        <v>107.711</v>
      </c>
      <c r="N812" t="s">
        <v>275</v>
      </c>
      <c r="O812">
        <v>-1.1879999999999999</v>
      </c>
    </row>
    <row r="813" spans="1:21" x14ac:dyDescent="0.2">
      <c r="A813" s="27">
        <v>84</v>
      </c>
      <c r="B813" s="27" t="s">
        <v>568</v>
      </c>
      <c r="C813" s="27" t="s">
        <v>294</v>
      </c>
      <c r="D813" s="27" t="s">
        <v>538</v>
      </c>
      <c r="E813" s="27" t="s">
        <v>222</v>
      </c>
      <c r="F813" s="27" t="s">
        <v>63</v>
      </c>
      <c r="G813" s="27" t="s">
        <v>569</v>
      </c>
      <c r="H813" s="27">
        <v>0.54</v>
      </c>
      <c r="I813" s="27">
        <v>2</v>
      </c>
      <c r="J813" s="27">
        <v>166.4</v>
      </c>
      <c r="K813" s="27">
        <v>52.9</v>
      </c>
      <c r="L813">
        <v>2573</v>
      </c>
      <c r="M813">
        <v>107.77800000000001</v>
      </c>
      <c r="N813" t="s">
        <v>275</v>
      </c>
      <c r="O813">
        <v>-1.25</v>
      </c>
    </row>
    <row r="814" spans="1:21" x14ac:dyDescent="0.2">
      <c r="A814" s="27">
        <v>84</v>
      </c>
      <c r="B814" s="27" t="s">
        <v>568</v>
      </c>
      <c r="C814" s="27" t="s">
        <v>294</v>
      </c>
      <c r="D814" s="27" t="s">
        <v>538</v>
      </c>
      <c r="E814" s="27" t="s">
        <v>222</v>
      </c>
      <c r="F814" s="27" t="s">
        <v>63</v>
      </c>
      <c r="G814" s="27" t="s">
        <v>569</v>
      </c>
      <c r="H814" s="27">
        <v>0.54</v>
      </c>
      <c r="I814" s="27">
        <v>3</v>
      </c>
      <c r="J814" s="27">
        <v>256.2</v>
      </c>
      <c r="K814" s="27">
        <v>52.7</v>
      </c>
      <c r="L814">
        <v>2578</v>
      </c>
      <c r="M814">
        <v>107.91</v>
      </c>
      <c r="N814" t="s">
        <v>273</v>
      </c>
      <c r="O814">
        <v>-1.2809999999999999</v>
      </c>
    </row>
    <row r="815" spans="1:21" x14ac:dyDescent="0.2">
      <c r="A815" s="27">
        <v>84</v>
      </c>
      <c r="B815" s="27" t="s">
        <v>568</v>
      </c>
      <c r="C815" s="27" t="s">
        <v>294</v>
      </c>
      <c r="D815" s="27" t="s">
        <v>538</v>
      </c>
      <c r="E815" s="27" t="s">
        <v>222</v>
      </c>
      <c r="F815" s="27" t="s">
        <v>63</v>
      </c>
      <c r="G815" s="27" t="s">
        <v>569</v>
      </c>
      <c r="H815" s="27">
        <v>0.54</v>
      </c>
      <c r="I815" s="27">
        <v>4</v>
      </c>
      <c r="J815" s="27">
        <v>355.7</v>
      </c>
      <c r="K815" s="27">
        <v>211.3</v>
      </c>
      <c r="L815">
        <v>2911</v>
      </c>
      <c r="M815">
        <v>175.06100000000001</v>
      </c>
      <c r="N815" t="s">
        <v>273</v>
      </c>
      <c r="O815">
        <v>9.7080000000000002</v>
      </c>
    </row>
    <row r="816" spans="1:21" x14ac:dyDescent="0.2">
      <c r="A816" s="27">
        <v>84</v>
      </c>
      <c r="B816" s="27" t="s">
        <v>568</v>
      </c>
      <c r="C816" s="27" t="s">
        <v>294</v>
      </c>
      <c r="D816" s="27" t="s">
        <v>538</v>
      </c>
      <c r="E816" s="27" t="s">
        <v>222</v>
      </c>
      <c r="F816" s="27" t="s">
        <v>63</v>
      </c>
      <c r="G816" s="27" t="s">
        <v>569</v>
      </c>
      <c r="H816" s="27">
        <v>0.54</v>
      </c>
      <c r="I816" s="27">
        <v>5</v>
      </c>
      <c r="J816" s="27">
        <v>736.5</v>
      </c>
      <c r="K816" s="27">
        <v>242.4</v>
      </c>
      <c r="P816">
        <v>3826</v>
      </c>
      <c r="Q816">
        <v>277.48399999999998</v>
      </c>
      <c r="R816">
        <v>-9.2989999999999995</v>
      </c>
      <c r="S816" t="s">
        <v>171</v>
      </c>
      <c r="T816" t="s">
        <v>256</v>
      </c>
      <c r="U816" t="s">
        <v>104</v>
      </c>
    </row>
    <row r="817" spans="1:21" x14ac:dyDescent="0.2">
      <c r="A817" s="27">
        <v>84</v>
      </c>
      <c r="B817" s="27" t="s">
        <v>568</v>
      </c>
      <c r="C817" s="27" t="s">
        <v>294</v>
      </c>
      <c r="D817" s="27" t="s">
        <v>538</v>
      </c>
      <c r="E817" s="27" t="s">
        <v>222</v>
      </c>
      <c r="F817" s="27" t="s">
        <v>63</v>
      </c>
      <c r="G817" s="27" t="s">
        <v>569</v>
      </c>
      <c r="H817" s="27">
        <v>0.54</v>
      </c>
      <c r="I817" s="27">
        <v>6</v>
      </c>
      <c r="J817" s="27">
        <v>1169.4000000000001</v>
      </c>
      <c r="K817" s="27">
        <v>56.6</v>
      </c>
      <c r="P817">
        <v>3808</v>
      </c>
      <c r="Q817">
        <v>157.49199999999999</v>
      </c>
      <c r="R817">
        <v>-3.7</v>
      </c>
      <c r="S817" t="s">
        <v>328</v>
      </c>
      <c r="T817" t="s">
        <v>177</v>
      </c>
      <c r="U817" t="s">
        <v>201</v>
      </c>
    </row>
    <row r="818" spans="1:21" x14ac:dyDescent="0.2">
      <c r="A818" s="27">
        <v>85</v>
      </c>
      <c r="B818" s="27" t="s">
        <v>570</v>
      </c>
      <c r="C818" s="27" t="s">
        <v>297</v>
      </c>
      <c r="D818" s="27" t="s">
        <v>538</v>
      </c>
      <c r="E818" s="27" t="s">
        <v>222</v>
      </c>
      <c r="F818" s="27" t="s">
        <v>63</v>
      </c>
      <c r="G818" s="27" t="s">
        <v>571</v>
      </c>
      <c r="H818" s="27">
        <v>0.56499999999999995</v>
      </c>
      <c r="I818" s="27">
        <v>1</v>
      </c>
      <c r="J818" s="27">
        <v>76.7</v>
      </c>
      <c r="K818" s="27">
        <v>52.7</v>
      </c>
      <c r="L818">
        <v>2579</v>
      </c>
      <c r="M818">
        <v>108.018</v>
      </c>
      <c r="N818" t="s">
        <v>275</v>
      </c>
      <c r="O818">
        <v>-1.1990000000000001</v>
      </c>
    </row>
    <row r="819" spans="1:21" x14ac:dyDescent="0.2">
      <c r="A819" s="27">
        <v>85</v>
      </c>
      <c r="B819" s="27" t="s">
        <v>570</v>
      </c>
      <c r="C819" s="27" t="s">
        <v>297</v>
      </c>
      <c r="D819" s="27" t="s">
        <v>538</v>
      </c>
      <c r="E819" s="27" t="s">
        <v>222</v>
      </c>
      <c r="F819" s="27" t="s">
        <v>63</v>
      </c>
      <c r="G819" s="27" t="s">
        <v>571</v>
      </c>
      <c r="H819" s="27">
        <v>0.56499999999999995</v>
      </c>
      <c r="I819" s="27">
        <v>2</v>
      </c>
      <c r="J819" s="27">
        <v>166.4</v>
      </c>
      <c r="K819" s="27">
        <v>52.7</v>
      </c>
      <c r="L819">
        <v>2582</v>
      </c>
      <c r="M819">
        <v>108.13500000000001</v>
      </c>
      <c r="N819" t="s">
        <v>275</v>
      </c>
      <c r="O819">
        <v>-1.25</v>
      </c>
    </row>
    <row r="820" spans="1:21" x14ac:dyDescent="0.2">
      <c r="A820" s="27">
        <v>85</v>
      </c>
      <c r="B820" s="27" t="s">
        <v>570</v>
      </c>
      <c r="C820" s="27" t="s">
        <v>297</v>
      </c>
      <c r="D820" s="27" t="s">
        <v>538</v>
      </c>
      <c r="E820" s="27" t="s">
        <v>222</v>
      </c>
      <c r="F820" s="27" t="s">
        <v>63</v>
      </c>
      <c r="G820" s="27" t="s">
        <v>571</v>
      </c>
      <c r="H820" s="27">
        <v>0.56499999999999995</v>
      </c>
      <c r="I820" s="27">
        <v>3</v>
      </c>
      <c r="J820" s="27">
        <v>256.2</v>
      </c>
      <c r="K820" s="27">
        <v>52.7</v>
      </c>
      <c r="L820">
        <v>2582</v>
      </c>
      <c r="M820">
        <v>108.105</v>
      </c>
      <c r="N820" t="s">
        <v>273</v>
      </c>
      <c r="O820">
        <v>-1.2669999999999999</v>
      </c>
    </row>
    <row r="821" spans="1:21" x14ac:dyDescent="0.2">
      <c r="A821" s="27">
        <v>85</v>
      </c>
      <c r="B821" s="27" t="s">
        <v>570</v>
      </c>
      <c r="C821" s="27" t="s">
        <v>297</v>
      </c>
      <c r="D821" s="27" t="s">
        <v>538</v>
      </c>
      <c r="E821" s="27" t="s">
        <v>222</v>
      </c>
      <c r="F821" s="27" t="s">
        <v>63</v>
      </c>
      <c r="G821" s="27" t="s">
        <v>571</v>
      </c>
      <c r="H821" s="27">
        <v>0.56499999999999995</v>
      </c>
      <c r="I821" s="27">
        <v>4</v>
      </c>
      <c r="J821" s="27">
        <v>356.1</v>
      </c>
      <c r="K821" s="27">
        <v>216.5</v>
      </c>
      <c r="L821">
        <v>3407</v>
      </c>
      <c r="M821">
        <v>203.87700000000001</v>
      </c>
      <c r="N821" t="s">
        <v>274</v>
      </c>
      <c r="O821">
        <v>11.404</v>
      </c>
    </row>
    <row r="822" spans="1:21" x14ac:dyDescent="0.2">
      <c r="A822" s="27">
        <v>85</v>
      </c>
      <c r="B822" s="27" t="s">
        <v>570</v>
      </c>
      <c r="C822" s="27" t="s">
        <v>297</v>
      </c>
      <c r="D822" s="27" t="s">
        <v>538</v>
      </c>
      <c r="E822" s="27" t="s">
        <v>222</v>
      </c>
      <c r="F822" s="27" t="s">
        <v>63</v>
      </c>
      <c r="G822" s="27" t="s">
        <v>571</v>
      </c>
      <c r="H822" s="27">
        <v>0.56499999999999995</v>
      </c>
      <c r="I822" s="27">
        <v>5</v>
      </c>
      <c r="J822" s="27">
        <v>736.5</v>
      </c>
      <c r="K822" s="27">
        <v>246.6</v>
      </c>
      <c r="P822">
        <v>4121</v>
      </c>
      <c r="Q822">
        <v>299.17500000000001</v>
      </c>
      <c r="R822">
        <v>-13.768000000000001</v>
      </c>
      <c r="S822" t="s">
        <v>171</v>
      </c>
      <c r="T822" t="s">
        <v>256</v>
      </c>
      <c r="U822" t="s">
        <v>104</v>
      </c>
    </row>
    <row r="823" spans="1:21" x14ac:dyDescent="0.2">
      <c r="A823" s="27">
        <v>85</v>
      </c>
      <c r="B823" s="27" t="s">
        <v>570</v>
      </c>
      <c r="C823" s="27" t="s">
        <v>297</v>
      </c>
      <c r="D823" s="27" t="s">
        <v>538</v>
      </c>
      <c r="E823" s="27" t="s">
        <v>222</v>
      </c>
      <c r="F823" s="27" t="s">
        <v>63</v>
      </c>
      <c r="G823" s="27" t="s">
        <v>571</v>
      </c>
      <c r="H823" s="27">
        <v>0.56499999999999995</v>
      </c>
      <c r="I823" s="27">
        <v>6</v>
      </c>
      <c r="J823" s="27">
        <v>1169.0999999999999</v>
      </c>
      <c r="K823" s="27">
        <v>57.1</v>
      </c>
      <c r="P823">
        <v>3819</v>
      </c>
      <c r="Q823">
        <v>157.81299999999999</v>
      </c>
      <c r="R823">
        <v>-3.7</v>
      </c>
      <c r="S823" t="s">
        <v>125</v>
      </c>
      <c r="T823" t="s">
        <v>113</v>
      </c>
      <c r="U823" t="s">
        <v>516</v>
      </c>
    </row>
    <row r="824" spans="1:21" x14ac:dyDescent="0.2">
      <c r="A824" s="27">
        <v>86</v>
      </c>
      <c r="B824" s="27" t="s">
        <v>572</v>
      </c>
      <c r="C824" s="27" t="s">
        <v>300</v>
      </c>
      <c r="D824" s="27" t="s">
        <v>538</v>
      </c>
      <c r="E824" s="27" t="s">
        <v>222</v>
      </c>
      <c r="F824" s="27" t="s">
        <v>63</v>
      </c>
      <c r="G824" s="27" t="s">
        <v>573</v>
      </c>
      <c r="H824" s="27">
        <v>0.59799999999999998</v>
      </c>
      <c r="I824" s="27">
        <v>1</v>
      </c>
      <c r="J824" s="27">
        <v>76.900000000000006</v>
      </c>
      <c r="K824" s="27">
        <v>52.7</v>
      </c>
      <c r="L824">
        <v>2574</v>
      </c>
      <c r="M824">
        <v>107.88800000000001</v>
      </c>
      <c r="N824" t="s">
        <v>254</v>
      </c>
      <c r="O824">
        <v>-1.2170000000000001</v>
      </c>
    </row>
    <row r="825" spans="1:21" x14ac:dyDescent="0.2">
      <c r="A825" s="27">
        <v>86</v>
      </c>
      <c r="B825" s="27" t="s">
        <v>572</v>
      </c>
      <c r="C825" s="27" t="s">
        <v>300</v>
      </c>
      <c r="D825" s="27" t="s">
        <v>538</v>
      </c>
      <c r="E825" s="27" t="s">
        <v>222</v>
      </c>
      <c r="F825" s="27" t="s">
        <v>63</v>
      </c>
      <c r="G825" s="27" t="s">
        <v>573</v>
      </c>
      <c r="H825" s="27">
        <v>0.59799999999999998</v>
      </c>
      <c r="I825" s="27">
        <v>2</v>
      </c>
      <c r="J825" s="27">
        <v>166.6</v>
      </c>
      <c r="K825" s="27">
        <v>52.7</v>
      </c>
      <c r="L825">
        <v>2572</v>
      </c>
      <c r="M825">
        <v>107.925</v>
      </c>
      <c r="N825" t="s">
        <v>254</v>
      </c>
      <c r="O825">
        <v>-1.25</v>
      </c>
    </row>
    <row r="826" spans="1:21" x14ac:dyDescent="0.2">
      <c r="A826" s="27">
        <v>86</v>
      </c>
      <c r="B826" s="27" t="s">
        <v>572</v>
      </c>
      <c r="C826" s="27" t="s">
        <v>300</v>
      </c>
      <c r="D826" s="27" t="s">
        <v>538</v>
      </c>
      <c r="E826" s="27" t="s">
        <v>222</v>
      </c>
      <c r="F826" s="27" t="s">
        <v>63</v>
      </c>
      <c r="G826" s="27" t="s">
        <v>573</v>
      </c>
      <c r="H826" s="27">
        <v>0.59799999999999998</v>
      </c>
      <c r="I826" s="27">
        <v>3</v>
      </c>
      <c r="J826" s="27">
        <v>256.39999999999998</v>
      </c>
      <c r="K826" s="27">
        <v>52.7</v>
      </c>
      <c r="L826">
        <v>2584</v>
      </c>
      <c r="M826">
        <v>107.97199999999999</v>
      </c>
      <c r="N826" t="s">
        <v>274</v>
      </c>
      <c r="O826">
        <v>-1.2789999999999999</v>
      </c>
    </row>
    <row r="827" spans="1:21" x14ac:dyDescent="0.2">
      <c r="A827" s="27">
        <v>86</v>
      </c>
      <c r="B827" s="27" t="s">
        <v>572</v>
      </c>
      <c r="C827" s="27" t="s">
        <v>300</v>
      </c>
      <c r="D827" s="27" t="s">
        <v>538</v>
      </c>
      <c r="E827" s="27" t="s">
        <v>222</v>
      </c>
      <c r="F827" s="27" t="s">
        <v>63</v>
      </c>
      <c r="G827" s="27" t="s">
        <v>573</v>
      </c>
      <c r="H827" s="27">
        <v>0.59799999999999998</v>
      </c>
      <c r="I827" s="27">
        <v>4</v>
      </c>
      <c r="J827" s="27">
        <v>355.7</v>
      </c>
      <c r="K827" s="27">
        <v>219.4</v>
      </c>
      <c r="L827">
        <v>3676</v>
      </c>
      <c r="M827">
        <v>219.59299999999999</v>
      </c>
      <c r="N827" t="s">
        <v>275</v>
      </c>
      <c r="O827">
        <v>14.067</v>
      </c>
    </row>
    <row r="828" spans="1:21" x14ac:dyDescent="0.2">
      <c r="A828" s="27">
        <v>86</v>
      </c>
      <c r="B828" s="27" t="s">
        <v>572</v>
      </c>
      <c r="C828" s="27" t="s">
        <v>300</v>
      </c>
      <c r="D828" s="27" t="s">
        <v>538</v>
      </c>
      <c r="E828" s="27" t="s">
        <v>222</v>
      </c>
      <c r="F828" s="27" t="s">
        <v>63</v>
      </c>
      <c r="G828" s="27" t="s">
        <v>573</v>
      </c>
      <c r="H828" s="27">
        <v>0.59799999999999998</v>
      </c>
      <c r="I828" s="27">
        <v>5</v>
      </c>
      <c r="J828" s="27">
        <v>737.4</v>
      </c>
      <c r="K828" s="27">
        <v>247.2</v>
      </c>
      <c r="P828">
        <v>4317</v>
      </c>
      <c r="Q828">
        <v>312.93900000000002</v>
      </c>
      <c r="R828">
        <v>-10.170999999999999</v>
      </c>
      <c r="S828" t="s">
        <v>171</v>
      </c>
      <c r="T828" t="s">
        <v>256</v>
      </c>
      <c r="U828" t="s">
        <v>82</v>
      </c>
    </row>
    <row r="829" spans="1:21" x14ac:dyDescent="0.2">
      <c r="A829" s="27">
        <v>86</v>
      </c>
      <c r="B829" s="27" t="s">
        <v>572</v>
      </c>
      <c r="C829" s="27" t="s">
        <v>300</v>
      </c>
      <c r="D829" s="27" t="s">
        <v>538</v>
      </c>
      <c r="E829" s="27" t="s">
        <v>222</v>
      </c>
      <c r="F829" s="27" t="s">
        <v>63</v>
      </c>
      <c r="G829" s="27" t="s">
        <v>573</v>
      </c>
      <c r="H829" s="27">
        <v>0.59799999999999998</v>
      </c>
      <c r="I829" s="27">
        <v>6</v>
      </c>
      <c r="J829" s="27">
        <v>1169.4000000000001</v>
      </c>
      <c r="K829" s="27">
        <v>57.1</v>
      </c>
      <c r="P829">
        <v>3808</v>
      </c>
      <c r="Q829">
        <v>157.351</v>
      </c>
      <c r="R829">
        <v>-3.7</v>
      </c>
      <c r="S829" t="s">
        <v>143</v>
      </c>
      <c r="T829" t="s">
        <v>151</v>
      </c>
      <c r="U829" t="s">
        <v>70</v>
      </c>
    </row>
    <row r="830" spans="1:21" x14ac:dyDescent="0.2">
      <c r="A830" s="27">
        <v>87</v>
      </c>
      <c r="B830" s="27" t="s">
        <v>574</v>
      </c>
      <c r="C830" s="27" t="s">
        <v>303</v>
      </c>
      <c r="D830" s="27" t="s">
        <v>538</v>
      </c>
      <c r="E830" s="27" t="s">
        <v>222</v>
      </c>
      <c r="F830" s="27" t="s">
        <v>63</v>
      </c>
      <c r="G830" s="27" t="s">
        <v>575</v>
      </c>
      <c r="H830" s="27">
        <v>0.52</v>
      </c>
      <c r="I830" s="27">
        <v>1</v>
      </c>
      <c r="J830" s="27">
        <v>76.7</v>
      </c>
      <c r="K830" s="27">
        <v>52.7</v>
      </c>
      <c r="L830">
        <v>2584</v>
      </c>
      <c r="M830">
        <v>108.265</v>
      </c>
      <c r="N830" t="s">
        <v>209</v>
      </c>
      <c r="O830">
        <v>-1.1739999999999999</v>
      </c>
    </row>
    <row r="831" spans="1:21" x14ac:dyDescent="0.2">
      <c r="A831" s="27">
        <v>87</v>
      </c>
      <c r="B831" s="27" t="s">
        <v>574</v>
      </c>
      <c r="C831" s="27" t="s">
        <v>303</v>
      </c>
      <c r="D831" s="27" t="s">
        <v>538</v>
      </c>
      <c r="E831" s="27" t="s">
        <v>222</v>
      </c>
      <c r="F831" s="27" t="s">
        <v>63</v>
      </c>
      <c r="G831" s="27" t="s">
        <v>575</v>
      </c>
      <c r="H831" s="27">
        <v>0.52</v>
      </c>
      <c r="I831" s="27">
        <v>2</v>
      </c>
      <c r="J831" s="27">
        <v>166.4</v>
      </c>
      <c r="K831" s="27">
        <v>52.9</v>
      </c>
      <c r="L831">
        <v>2583</v>
      </c>
      <c r="M831">
        <v>108.289</v>
      </c>
      <c r="N831" t="s">
        <v>255</v>
      </c>
      <c r="O831">
        <v>-1.25</v>
      </c>
    </row>
    <row r="832" spans="1:21" x14ac:dyDescent="0.2">
      <c r="A832" s="27">
        <v>87</v>
      </c>
      <c r="B832" s="27" t="s">
        <v>574</v>
      </c>
      <c r="C832" s="27" t="s">
        <v>303</v>
      </c>
      <c r="D832" s="27" t="s">
        <v>538</v>
      </c>
      <c r="E832" s="27" t="s">
        <v>222</v>
      </c>
      <c r="F832" s="27" t="s">
        <v>63</v>
      </c>
      <c r="G832" s="27" t="s">
        <v>575</v>
      </c>
      <c r="H832" s="27">
        <v>0.52</v>
      </c>
      <c r="I832" s="27">
        <v>3</v>
      </c>
      <c r="J832" s="27">
        <v>256.2</v>
      </c>
      <c r="K832" s="27">
        <v>52.7</v>
      </c>
      <c r="L832">
        <v>2584</v>
      </c>
      <c r="M832">
        <v>108.21</v>
      </c>
      <c r="N832" t="s">
        <v>275</v>
      </c>
      <c r="O832">
        <v>-1.224</v>
      </c>
    </row>
    <row r="833" spans="1:21" x14ac:dyDescent="0.2">
      <c r="A833" s="27">
        <v>87</v>
      </c>
      <c r="B833" s="27" t="s">
        <v>574</v>
      </c>
      <c r="C833" s="27" t="s">
        <v>303</v>
      </c>
      <c r="D833" s="27" t="s">
        <v>538</v>
      </c>
      <c r="E833" s="27" t="s">
        <v>222</v>
      </c>
      <c r="F833" s="27" t="s">
        <v>63</v>
      </c>
      <c r="G833" s="27" t="s">
        <v>575</v>
      </c>
      <c r="H833" s="27">
        <v>0.52</v>
      </c>
      <c r="I833" s="27">
        <v>4</v>
      </c>
      <c r="J833" s="27">
        <v>358.6</v>
      </c>
      <c r="K833" s="27">
        <v>190.2</v>
      </c>
      <c r="L833">
        <v>1225</v>
      </c>
      <c r="M833">
        <v>75.167000000000002</v>
      </c>
      <c r="N833" t="s">
        <v>275</v>
      </c>
      <c r="O833">
        <v>7.9420000000000002</v>
      </c>
    </row>
    <row r="834" spans="1:21" x14ac:dyDescent="0.2">
      <c r="A834" s="27">
        <v>87</v>
      </c>
      <c r="B834" s="27" t="s">
        <v>574</v>
      </c>
      <c r="C834" s="27" t="s">
        <v>303</v>
      </c>
      <c r="D834" s="27" t="s">
        <v>538</v>
      </c>
      <c r="E834" s="27" t="s">
        <v>222</v>
      </c>
      <c r="F834" s="27" t="s">
        <v>63</v>
      </c>
      <c r="G834" s="27" t="s">
        <v>575</v>
      </c>
      <c r="H834" s="27">
        <v>0.52</v>
      </c>
      <c r="I834" s="27">
        <v>5</v>
      </c>
      <c r="J834" s="27">
        <v>742.2</v>
      </c>
      <c r="K834" s="27">
        <v>216.1</v>
      </c>
      <c r="P834">
        <v>1552</v>
      </c>
      <c r="Q834">
        <v>111.032</v>
      </c>
      <c r="R834">
        <v>-17.152000000000001</v>
      </c>
      <c r="S834" t="s">
        <v>146</v>
      </c>
      <c r="T834" t="s">
        <v>250</v>
      </c>
      <c r="U834" t="s">
        <v>82</v>
      </c>
    </row>
    <row r="835" spans="1:21" x14ac:dyDescent="0.2">
      <c r="A835" s="27">
        <v>87</v>
      </c>
      <c r="B835" s="27" t="s">
        <v>574</v>
      </c>
      <c r="C835" s="27" t="s">
        <v>303</v>
      </c>
      <c r="D835" s="27" t="s">
        <v>538</v>
      </c>
      <c r="E835" s="27" t="s">
        <v>222</v>
      </c>
      <c r="F835" s="27" t="s">
        <v>63</v>
      </c>
      <c r="G835" s="27" t="s">
        <v>575</v>
      </c>
      <c r="H835" s="27">
        <v>0.52</v>
      </c>
      <c r="I835" s="27">
        <v>6</v>
      </c>
      <c r="J835" s="27">
        <v>1169.0999999999999</v>
      </c>
      <c r="K835" s="27">
        <v>56.8</v>
      </c>
      <c r="P835">
        <v>3812</v>
      </c>
      <c r="Q835">
        <v>157.50200000000001</v>
      </c>
      <c r="R835">
        <v>-3.7</v>
      </c>
      <c r="S835" t="s">
        <v>74</v>
      </c>
      <c r="T835" t="s">
        <v>75</v>
      </c>
      <c r="U835" t="s">
        <v>227</v>
      </c>
    </row>
    <row r="836" spans="1:21" x14ac:dyDescent="0.2">
      <c r="A836" s="27">
        <v>88</v>
      </c>
      <c r="B836" s="27" t="s">
        <v>576</v>
      </c>
      <c r="C836" s="27" t="s">
        <v>306</v>
      </c>
      <c r="D836" s="27" t="s">
        <v>538</v>
      </c>
      <c r="E836" s="27" t="s">
        <v>222</v>
      </c>
      <c r="F836" s="27" t="s">
        <v>63</v>
      </c>
      <c r="G836" s="27" t="s">
        <v>577</v>
      </c>
      <c r="H836" s="27">
        <v>0.55100000000000005</v>
      </c>
      <c r="I836" s="27">
        <v>1</v>
      </c>
      <c r="J836" s="27">
        <v>76.7</v>
      </c>
      <c r="K836" s="27">
        <v>52.7</v>
      </c>
      <c r="L836">
        <v>2575</v>
      </c>
      <c r="M836">
        <v>107.771</v>
      </c>
      <c r="N836" t="s">
        <v>578</v>
      </c>
      <c r="O836">
        <v>-1.18</v>
      </c>
    </row>
    <row r="837" spans="1:21" x14ac:dyDescent="0.2">
      <c r="A837" s="27">
        <v>88</v>
      </c>
      <c r="B837" s="27" t="s">
        <v>576</v>
      </c>
      <c r="C837" s="27" t="s">
        <v>306</v>
      </c>
      <c r="D837" s="27" t="s">
        <v>538</v>
      </c>
      <c r="E837" s="27" t="s">
        <v>222</v>
      </c>
      <c r="F837" s="27" t="s">
        <v>63</v>
      </c>
      <c r="G837" s="27" t="s">
        <v>577</v>
      </c>
      <c r="H837" s="27">
        <v>0.55100000000000005</v>
      </c>
      <c r="I837" s="27">
        <v>2</v>
      </c>
      <c r="J837" s="27">
        <v>166.4</v>
      </c>
      <c r="K837" s="27">
        <v>52.7</v>
      </c>
      <c r="L837">
        <v>2585</v>
      </c>
      <c r="M837">
        <v>108.041</v>
      </c>
      <c r="N837" t="s">
        <v>579</v>
      </c>
      <c r="O837">
        <v>-1.25</v>
      </c>
    </row>
    <row r="838" spans="1:21" x14ac:dyDescent="0.2">
      <c r="A838" s="27">
        <v>88</v>
      </c>
      <c r="B838" s="27" t="s">
        <v>576</v>
      </c>
      <c r="C838" s="27" t="s">
        <v>306</v>
      </c>
      <c r="D838" s="27" t="s">
        <v>538</v>
      </c>
      <c r="E838" s="27" t="s">
        <v>222</v>
      </c>
      <c r="F838" s="27" t="s">
        <v>63</v>
      </c>
      <c r="G838" s="27" t="s">
        <v>577</v>
      </c>
      <c r="H838" s="27">
        <v>0.55100000000000005</v>
      </c>
      <c r="I838" s="27">
        <v>3</v>
      </c>
      <c r="J838" s="27">
        <v>256</v>
      </c>
      <c r="K838" s="27">
        <v>52.9</v>
      </c>
      <c r="L838">
        <v>2588</v>
      </c>
      <c r="M838">
        <v>108.309</v>
      </c>
      <c r="N838" t="s">
        <v>578</v>
      </c>
      <c r="O838">
        <v>-1.294</v>
      </c>
    </row>
    <row r="839" spans="1:21" x14ac:dyDescent="0.2">
      <c r="A839" s="27">
        <v>88</v>
      </c>
      <c r="B839" s="27" t="s">
        <v>576</v>
      </c>
      <c r="C839" s="27" t="s">
        <v>306</v>
      </c>
      <c r="D839" s="27" t="s">
        <v>538</v>
      </c>
      <c r="E839" s="27" t="s">
        <v>222</v>
      </c>
      <c r="F839" s="27" t="s">
        <v>63</v>
      </c>
      <c r="G839" s="27" t="s">
        <v>577</v>
      </c>
      <c r="H839" s="27">
        <v>0.55100000000000005</v>
      </c>
      <c r="I839" s="27">
        <v>4</v>
      </c>
      <c r="J839" s="27">
        <v>355.5</v>
      </c>
      <c r="K839" s="27">
        <v>216.7</v>
      </c>
      <c r="L839">
        <v>3375</v>
      </c>
      <c r="M839">
        <v>201.791</v>
      </c>
      <c r="N839" t="s">
        <v>579</v>
      </c>
      <c r="O839">
        <v>4.0229999999999997</v>
      </c>
    </row>
    <row r="840" spans="1:21" x14ac:dyDescent="0.2">
      <c r="A840" s="27">
        <v>88</v>
      </c>
      <c r="B840" s="27" t="s">
        <v>576</v>
      </c>
      <c r="C840" s="27" t="s">
        <v>306</v>
      </c>
      <c r="D840" s="27" t="s">
        <v>538</v>
      </c>
      <c r="E840" s="27" t="s">
        <v>222</v>
      </c>
      <c r="F840" s="27" t="s">
        <v>63</v>
      </c>
      <c r="G840" s="27" t="s">
        <v>577</v>
      </c>
      <c r="H840" s="27">
        <v>0.55100000000000005</v>
      </c>
      <c r="I840" s="27">
        <v>5</v>
      </c>
      <c r="J840" s="27">
        <v>737.4</v>
      </c>
      <c r="K840" s="27">
        <v>244.9</v>
      </c>
      <c r="P840">
        <v>4020</v>
      </c>
      <c r="Q840">
        <v>290.83699999999999</v>
      </c>
      <c r="R840">
        <v>-18.187000000000001</v>
      </c>
      <c r="S840" t="s">
        <v>198</v>
      </c>
      <c r="T840" t="s">
        <v>580</v>
      </c>
      <c r="U840" t="s">
        <v>135</v>
      </c>
    </row>
    <row r="841" spans="1:21" x14ac:dyDescent="0.2">
      <c r="A841" s="27">
        <v>88</v>
      </c>
      <c r="B841" s="27" t="s">
        <v>576</v>
      </c>
      <c r="C841" s="27" t="s">
        <v>306</v>
      </c>
      <c r="D841" s="27" t="s">
        <v>538</v>
      </c>
      <c r="E841" s="27" t="s">
        <v>222</v>
      </c>
      <c r="F841" s="27" t="s">
        <v>63</v>
      </c>
      <c r="G841" s="27" t="s">
        <v>577</v>
      </c>
      <c r="H841" s="27">
        <v>0.55100000000000005</v>
      </c>
      <c r="I841" s="27">
        <v>6</v>
      </c>
      <c r="J841" s="27">
        <v>1169.4000000000001</v>
      </c>
      <c r="K841" s="27">
        <v>56.6</v>
      </c>
      <c r="P841">
        <v>3820</v>
      </c>
      <c r="Q841">
        <v>157.661</v>
      </c>
      <c r="R841">
        <v>-3.7</v>
      </c>
      <c r="S841" t="s">
        <v>177</v>
      </c>
      <c r="T841" t="s">
        <v>178</v>
      </c>
      <c r="U841" t="s">
        <v>78</v>
      </c>
    </row>
    <row r="842" spans="1:21" x14ac:dyDescent="0.2">
      <c r="A842" s="27">
        <v>89</v>
      </c>
      <c r="B842" s="27" t="s">
        <v>581</v>
      </c>
      <c r="C842" s="27" t="s">
        <v>309</v>
      </c>
      <c r="D842" s="27" t="s">
        <v>538</v>
      </c>
      <c r="E842" s="27" t="s">
        <v>222</v>
      </c>
      <c r="F842" s="27" t="s">
        <v>63</v>
      </c>
      <c r="G842" s="27" t="s">
        <v>582</v>
      </c>
      <c r="H842" s="27">
        <v>0.55400000000000005</v>
      </c>
      <c r="I842" s="27">
        <v>1</v>
      </c>
      <c r="J842" s="27">
        <v>76.900000000000006</v>
      </c>
      <c r="K842" s="27">
        <v>52.7</v>
      </c>
      <c r="L842">
        <v>2588</v>
      </c>
      <c r="M842">
        <v>108.11199999999999</v>
      </c>
      <c r="N842" t="s">
        <v>275</v>
      </c>
      <c r="O842">
        <v>-1.2010000000000001</v>
      </c>
    </row>
    <row r="843" spans="1:21" x14ac:dyDescent="0.2">
      <c r="A843" s="27">
        <v>89</v>
      </c>
      <c r="B843" s="27" t="s">
        <v>581</v>
      </c>
      <c r="C843" s="27" t="s">
        <v>309</v>
      </c>
      <c r="D843" s="27" t="s">
        <v>538</v>
      </c>
      <c r="E843" s="27" t="s">
        <v>222</v>
      </c>
      <c r="F843" s="27" t="s">
        <v>63</v>
      </c>
      <c r="G843" s="27" t="s">
        <v>582</v>
      </c>
      <c r="H843" s="27">
        <v>0.55400000000000005</v>
      </c>
      <c r="I843" s="27">
        <v>2</v>
      </c>
      <c r="J843" s="27">
        <v>166.6</v>
      </c>
      <c r="K843" s="27">
        <v>52.7</v>
      </c>
      <c r="L843">
        <v>2584</v>
      </c>
      <c r="M843">
        <v>108.374</v>
      </c>
      <c r="N843" t="s">
        <v>275</v>
      </c>
      <c r="O843">
        <v>-1.25</v>
      </c>
    </row>
    <row r="844" spans="1:21" x14ac:dyDescent="0.2">
      <c r="A844" s="27">
        <v>89</v>
      </c>
      <c r="B844" s="27" t="s">
        <v>581</v>
      </c>
      <c r="C844" s="27" t="s">
        <v>309</v>
      </c>
      <c r="D844" s="27" t="s">
        <v>538</v>
      </c>
      <c r="E844" s="27" t="s">
        <v>222</v>
      </c>
      <c r="F844" s="27" t="s">
        <v>63</v>
      </c>
      <c r="G844" s="27" t="s">
        <v>582</v>
      </c>
      <c r="H844" s="27">
        <v>0.55400000000000005</v>
      </c>
      <c r="I844" s="27">
        <v>3</v>
      </c>
      <c r="J844" s="27">
        <v>256.39999999999998</v>
      </c>
      <c r="K844" s="27">
        <v>52.7</v>
      </c>
      <c r="L844">
        <v>2583</v>
      </c>
      <c r="M844">
        <v>108.101</v>
      </c>
      <c r="N844" t="s">
        <v>274</v>
      </c>
      <c r="O844">
        <v>-1.3109999999999999</v>
      </c>
    </row>
    <row r="845" spans="1:21" x14ac:dyDescent="0.2">
      <c r="A845" s="27">
        <v>89</v>
      </c>
      <c r="B845" s="27" t="s">
        <v>581</v>
      </c>
      <c r="C845" s="27" t="s">
        <v>309</v>
      </c>
      <c r="D845" s="27" t="s">
        <v>538</v>
      </c>
      <c r="E845" s="27" t="s">
        <v>222</v>
      </c>
      <c r="F845" s="27" t="s">
        <v>63</v>
      </c>
      <c r="G845" s="27" t="s">
        <v>582</v>
      </c>
      <c r="H845" s="27">
        <v>0.55400000000000005</v>
      </c>
      <c r="I845" s="27">
        <v>4</v>
      </c>
      <c r="J845" s="27">
        <v>355.3</v>
      </c>
      <c r="K845" s="27">
        <v>216.9</v>
      </c>
      <c r="L845">
        <v>3332</v>
      </c>
      <c r="M845">
        <v>198.99199999999999</v>
      </c>
      <c r="N845" t="s">
        <v>274</v>
      </c>
      <c r="O845">
        <v>9.8059999999999992</v>
      </c>
    </row>
    <row r="846" spans="1:21" x14ac:dyDescent="0.2">
      <c r="A846" s="27">
        <v>89</v>
      </c>
      <c r="B846" s="27" t="s">
        <v>581</v>
      </c>
      <c r="C846" s="27" t="s">
        <v>309</v>
      </c>
      <c r="D846" s="27" t="s">
        <v>538</v>
      </c>
      <c r="E846" s="27" t="s">
        <v>222</v>
      </c>
      <c r="F846" s="27" t="s">
        <v>63</v>
      </c>
      <c r="G846" s="27" t="s">
        <v>582</v>
      </c>
      <c r="H846" s="27">
        <v>0.55400000000000005</v>
      </c>
      <c r="I846" s="27">
        <v>5</v>
      </c>
      <c r="J846" s="27">
        <v>736.5</v>
      </c>
      <c r="K846" s="27">
        <v>248.7</v>
      </c>
      <c r="P846">
        <v>4123</v>
      </c>
      <c r="Q846">
        <v>298.19799999999998</v>
      </c>
      <c r="R846">
        <v>-11.414999999999999</v>
      </c>
      <c r="S846" t="s">
        <v>136</v>
      </c>
      <c r="T846" t="s">
        <v>212</v>
      </c>
      <c r="U846" t="s">
        <v>135</v>
      </c>
    </row>
    <row r="847" spans="1:21" x14ac:dyDescent="0.2">
      <c r="A847" s="27">
        <v>89</v>
      </c>
      <c r="B847" s="27" t="s">
        <v>581</v>
      </c>
      <c r="C847" s="27" t="s">
        <v>309</v>
      </c>
      <c r="D847" s="27" t="s">
        <v>538</v>
      </c>
      <c r="E847" s="27" t="s">
        <v>222</v>
      </c>
      <c r="F847" s="27" t="s">
        <v>63</v>
      </c>
      <c r="G847" s="27" t="s">
        <v>582</v>
      </c>
      <c r="H847" s="27">
        <v>0.55400000000000005</v>
      </c>
      <c r="I847" s="27">
        <v>6</v>
      </c>
      <c r="J847" s="27">
        <v>1169.5999999999999</v>
      </c>
      <c r="K847" s="27">
        <v>57.1</v>
      </c>
      <c r="P847">
        <v>3816</v>
      </c>
      <c r="Q847">
        <v>157.977</v>
      </c>
      <c r="R847">
        <v>-3.7</v>
      </c>
      <c r="S847" t="s">
        <v>125</v>
      </c>
      <c r="T847" t="s">
        <v>113</v>
      </c>
      <c r="U847" t="s">
        <v>127</v>
      </c>
    </row>
    <row r="848" spans="1:21" x14ac:dyDescent="0.2">
      <c r="A848" s="27">
        <v>90</v>
      </c>
      <c r="B848" s="27" t="s">
        <v>583</v>
      </c>
      <c r="C848" s="27" t="s">
        <v>312</v>
      </c>
      <c r="D848" s="27" t="s">
        <v>538</v>
      </c>
      <c r="E848" s="27" t="s">
        <v>222</v>
      </c>
      <c r="F848" s="27" t="s">
        <v>63</v>
      </c>
      <c r="G848" s="27" t="s">
        <v>584</v>
      </c>
      <c r="H848" s="27">
        <v>0.41699999999999998</v>
      </c>
      <c r="I848" s="27">
        <v>1</v>
      </c>
      <c r="J848" s="27">
        <v>76.7</v>
      </c>
      <c r="K848" s="27">
        <v>52.7</v>
      </c>
      <c r="L848">
        <v>2577</v>
      </c>
      <c r="M848">
        <v>107.874</v>
      </c>
      <c r="N848" t="s">
        <v>254</v>
      </c>
      <c r="O848">
        <v>-1.2190000000000001</v>
      </c>
    </row>
    <row r="849" spans="1:21" x14ac:dyDescent="0.2">
      <c r="A849" s="27">
        <v>90</v>
      </c>
      <c r="B849" s="27" t="s">
        <v>583</v>
      </c>
      <c r="C849" s="27" t="s">
        <v>312</v>
      </c>
      <c r="D849" s="27" t="s">
        <v>538</v>
      </c>
      <c r="E849" s="27" t="s">
        <v>222</v>
      </c>
      <c r="F849" s="27" t="s">
        <v>63</v>
      </c>
      <c r="G849" s="27" t="s">
        <v>584</v>
      </c>
      <c r="H849" s="27">
        <v>0.41699999999999998</v>
      </c>
      <c r="I849" s="27">
        <v>2</v>
      </c>
      <c r="J849" s="27">
        <v>166.4</v>
      </c>
      <c r="K849" s="27">
        <v>52.7</v>
      </c>
      <c r="L849">
        <v>2582</v>
      </c>
      <c r="M849">
        <v>108.286</v>
      </c>
      <c r="N849" t="s">
        <v>275</v>
      </c>
      <c r="O849">
        <v>-1.25</v>
      </c>
    </row>
    <row r="850" spans="1:21" x14ac:dyDescent="0.2">
      <c r="A850" s="27">
        <v>90</v>
      </c>
      <c r="B850" s="27" t="s">
        <v>583</v>
      </c>
      <c r="C850" s="27" t="s">
        <v>312</v>
      </c>
      <c r="D850" s="27" t="s">
        <v>538</v>
      </c>
      <c r="E850" s="27" t="s">
        <v>222</v>
      </c>
      <c r="F850" s="27" t="s">
        <v>63</v>
      </c>
      <c r="G850" s="27" t="s">
        <v>584</v>
      </c>
      <c r="H850" s="27">
        <v>0.41699999999999998</v>
      </c>
      <c r="I850" s="27">
        <v>3</v>
      </c>
      <c r="J850" s="27">
        <v>256.2</v>
      </c>
      <c r="K850" s="27">
        <v>52.7</v>
      </c>
      <c r="L850">
        <v>2589</v>
      </c>
      <c r="M850">
        <v>108.26300000000001</v>
      </c>
      <c r="N850" t="s">
        <v>274</v>
      </c>
      <c r="O850">
        <v>-1.337</v>
      </c>
    </row>
    <row r="851" spans="1:21" x14ac:dyDescent="0.2">
      <c r="A851" s="27">
        <v>90</v>
      </c>
      <c r="B851" s="27" t="s">
        <v>583</v>
      </c>
      <c r="C851" s="27" t="s">
        <v>312</v>
      </c>
      <c r="D851" s="27" t="s">
        <v>538</v>
      </c>
      <c r="E851" s="27" t="s">
        <v>222</v>
      </c>
      <c r="F851" s="27" t="s">
        <v>63</v>
      </c>
      <c r="G851" s="27" t="s">
        <v>584</v>
      </c>
      <c r="H851" s="27">
        <v>0.41699999999999998</v>
      </c>
      <c r="I851" s="27">
        <v>4</v>
      </c>
      <c r="J851" s="27">
        <v>356.6</v>
      </c>
      <c r="K851" s="27">
        <v>206.1</v>
      </c>
      <c r="L851">
        <v>2346</v>
      </c>
      <c r="M851">
        <v>141.46</v>
      </c>
      <c r="N851" t="s">
        <v>274</v>
      </c>
      <c r="O851">
        <v>7.2329999999999997</v>
      </c>
    </row>
    <row r="852" spans="1:21" x14ac:dyDescent="0.2">
      <c r="A852" s="27">
        <v>90</v>
      </c>
      <c r="B852" s="27" t="s">
        <v>583</v>
      </c>
      <c r="C852" s="27" t="s">
        <v>312</v>
      </c>
      <c r="D852" s="27" t="s">
        <v>538</v>
      </c>
      <c r="E852" s="27" t="s">
        <v>222</v>
      </c>
      <c r="F852" s="27" t="s">
        <v>63</v>
      </c>
      <c r="G852" s="27" t="s">
        <v>584</v>
      </c>
      <c r="H852" s="27">
        <v>0.41699999999999998</v>
      </c>
      <c r="I852" s="27">
        <v>5</v>
      </c>
      <c r="J852" s="27">
        <v>738.8</v>
      </c>
      <c r="K852" s="27">
        <v>236.8</v>
      </c>
      <c r="P852">
        <v>3071</v>
      </c>
      <c r="Q852">
        <v>221.45699999999999</v>
      </c>
      <c r="R852">
        <v>-12.957000000000001</v>
      </c>
      <c r="S852" t="s">
        <v>171</v>
      </c>
      <c r="T852" t="s">
        <v>256</v>
      </c>
      <c r="U852" t="s">
        <v>104</v>
      </c>
    </row>
    <row r="853" spans="1:21" x14ac:dyDescent="0.2">
      <c r="A853" s="27">
        <v>90</v>
      </c>
      <c r="B853" s="27" t="s">
        <v>583</v>
      </c>
      <c r="C853" s="27" t="s">
        <v>312</v>
      </c>
      <c r="D853" s="27" t="s">
        <v>538</v>
      </c>
      <c r="E853" s="27" t="s">
        <v>222</v>
      </c>
      <c r="F853" s="27" t="s">
        <v>63</v>
      </c>
      <c r="G853" s="27" t="s">
        <v>584</v>
      </c>
      <c r="H853" s="27">
        <v>0.41699999999999998</v>
      </c>
      <c r="I853" s="27">
        <v>6</v>
      </c>
      <c r="J853" s="27">
        <v>1169.4000000000001</v>
      </c>
      <c r="K853" s="27">
        <v>57.1</v>
      </c>
      <c r="P853">
        <v>3816</v>
      </c>
      <c r="Q853">
        <v>157.988</v>
      </c>
      <c r="R853">
        <v>-3.7</v>
      </c>
      <c r="S853" t="s">
        <v>366</v>
      </c>
      <c r="T853" t="s">
        <v>366</v>
      </c>
      <c r="U853" t="s">
        <v>114</v>
      </c>
    </row>
    <row r="854" spans="1:21" x14ac:dyDescent="0.2">
      <c r="A854" s="27">
        <v>91</v>
      </c>
      <c r="B854" s="27" t="s">
        <v>585</v>
      </c>
      <c r="C854" s="27" t="s">
        <v>315</v>
      </c>
      <c r="D854" s="27" t="s">
        <v>538</v>
      </c>
      <c r="E854" s="27" t="s">
        <v>222</v>
      </c>
      <c r="F854" s="27" t="s">
        <v>63</v>
      </c>
      <c r="G854" s="27" t="s">
        <v>586</v>
      </c>
      <c r="H854" s="27">
        <v>0.58599999999999997</v>
      </c>
      <c r="I854" s="27">
        <v>1</v>
      </c>
      <c r="J854" s="27">
        <v>76.7</v>
      </c>
      <c r="K854" s="27">
        <v>52.7</v>
      </c>
      <c r="L854">
        <v>2585</v>
      </c>
      <c r="M854">
        <v>108.191</v>
      </c>
      <c r="N854" t="s">
        <v>274</v>
      </c>
      <c r="O854">
        <v>-1.1830000000000001</v>
      </c>
    </row>
    <row r="855" spans="1:21" x14ac:dyDescent="0.2">
      <c r="A855" s="27">
        <v>91</v>
      </c>
      <c r="B855" s="27" t="s">
        <v>585</v>
      </c>
      <c r="C855" s="27" t="s">
        <v>315</v>
      </c>
      <c r="D855" s="27" t="s">
        <v>538</v>
      </c>
      <c r="E855" s="27" t="s">
        <v>222</v>
      </c>
      <c r="F855" s="27" t="s">
        <v>63</v>
      </c>
      <c r="G855" s="27" t="s">
        <v>586</v>
      </c>
      <c r="H855" s="27">
        <v>0.58599999999999997</v>
      </c>
      <c r="I855" s="27">
        <v>2</v>
      </c>
      <c r="J855" s="27">
        <v>166.4</v>
      </c>
      <c r="K855" s="27">
        <v>52.9</v>
      </c>
      <c r="L855">
        <v>2577</v>
      </c>
      <c r="M855">
        <v>107.98099999999999</v>
      </c>
      <c r="N855" t="s">
        <v>273</v>
      </c>
      <c r="O855">
        <v>-1.25</v>
      </c>
    </row>
    <row r="856" spans="1:21" x14ac:dyDescent="0.2">
      <c r="A856" s="27">
        <v>91</v>
      </c>
      <c r="B856" s="27" t="s">
        <v>585</v>
      </c>
      <c r="C856" s="27" t="s">
        <v>315</v>
      </c>
      <c r="D856" s="27" t="s">
        <v>538</v>
      </c>
      <c r="E856" s="27" t="s">
        <v>222</v>
      </c>
      <c r="F856" s="27" t="s">
        <v>63</v>
      </c>
      <c r="G856" s="27" t="s">
        <v>586</v>
      </c>
      <c r="H856" s="27">
        <v>0.58599999999999997</v>
      </c>
      <c r="I856" s="27">
        <v>3</v>
      </c>
      <c r="J856" s="27">
        <v>256.2</v>
      </c>
      <c r="K856" s="27">
        <v>52.7</v>
      </c>
      <c r="L856">
        <v>2580</v>
      </c>
      <c r="M856">
        <v>107.94799999999999</v>
      </c>
      <c r="N856" t="s">
        <v>587</v>
      </c>
      <c r="O856">
        <v>-1.276</v>
      </c>
    </row>
    <row r="857" spans="1:21" x14ac:dyDescent="0.2">
      <c r="A857" s="27">
        <v>91</v>
      </c>
      <c r="B857" s="27" t="s">
        <v>585</v>
      </c>
      <c r="C857" s="27" t="s">
        <v>315</v>
      </c>
      <c r="D857" s="27" t="s">
        <v>538</v>
      </c>
      <c r="E857" s="27" t="s">
        <v>222</v>
      </c>
      <c r="F857" s="27" t="s">
        <v>63</v>
      </c>
      <c r="G857" s="27" t="s">
        <v>586</v>
      </c>
      <c r="H857" s="27">
        <v>0.58599999999999997</v>
      </c>
      <c r="I857" s="27">
        <v>4</v>
      </c>
      <c r="J857" s="27">
        <v>355.7</v>
      </c>
      <c r="K857" s="27">
        <v>220.3</v>
      </c>
      <c r="L857">
        <v>3554</v>
      </c>
      <c r="M857">
        <v>212.65299999999999</v>
      </c>
      <c r="N857" t="s">
        <v>587</v>
      </c>
      <c r="O857">
        <v>4.2270000000000003</v>
      </c>
    </row>
    <row r="858" spans="1:21" x14ac:dyDescent="0.2">
      <c r="A858" s="27">
        <v>91</v>
      </c>
      <c r="B858" s="27" t="s">
        <v>585</v>
      </c>
      <c r="C858" s="27" t="s">
        <v>315</v>
      </c>
      <c r="D858" s="27" t="s">
        <v>538</v>
      </c>
      <c r="E858" s="27" t="s">
        <v>222</v>
      </c>
      <c r="F858" s="27" t="s">
        <v>63</v>
      </c>
      <c r="G858" s="27" t="s">
        <v>586</v>
      </c>
      <c r="H858" s="27">
        <v>0.58599999999999997</v>
      </c>
      <c r="I858" s="27">
        <v>5</v>
      </c>
      <c r="J858" s="27">
        <v>737.4</v>
      </c>
      <c r="K858" s="27">
        <v>248.1</v>
      </c>
      <c r="P858">
        <v>4254</v>
      </c>
      <c r="Q858">
        <v>309.05</v>
      </c>
      <c r="R858">
        <v>-20.69</v>
      </c>
      <c r="S858" t="s">
        <v>171</v>
      </c>
      <c r="T858" t="s">
        <v>212</v>
      </c>
      <c r="U858" t="s">
        <v>97</v>
      </c>
    </row>
    <row r="859" spans="1:21" x14ac:dyDescent="0.2">
      <c r="A859" s="27">
        <v>91</v>
      </c>
      <c r="B859" s="27" t="s">
        <v>585</v>
      </c>
      <c r="C859" s="27" t="s">
        <v>315</v>
      </c>
      <c r="D859" s="27" t="s">
        <v>538</v>
      </c>
      <c r="E859" s="27" t="s">
        <v>222</v>
      </c>
      <c r="F859" s="27" t="s">
        <v>63</v>
      </c>
      <c r="G859" s="27" t="s">
        <v>586</v>
      </c>
      <c r="H859" s="27">
        <v>0.58599999999999997</v>
      </c>
      <c r="I859" s="27">
        <v>6</v>
      </c>
      <c r="J859" s="27">
        <v>1169.4000000000001</v>
      </c>
      <c r="K859" s="27">
        <v>57.1</v>
      </c>
      <c r="P859">
        <v>3805</v>
      </c>
      <c r="Q859">
        <v>157.58799999999999</v>
      </c>
      <c r="R859">
        <v>-3.7</v>
      </c>
      <c r="S859" t="s">
        <v>126</v>
      </c>
      <c r="T859" t="s">
        <v>143</v>
      </c>
      <c r="U859" t="s">
        <v>516</v>
      </c>
    </row>
    <row r="860" spans="1:21" x14ac:dyDescent="0.2">
      <c r="A860" s="27">
        <v>92</v>
      </c>
      <c r="B860" s="27" t="s">
        <v>588</v>
      </c>
      <c r="C860" s="27" t="s">
        <v>319</v>
      </c>
      <c r="D860" s="27" t="s">
        <v>538</v>
      </c>
      <c r="E860" s="27" t="s">
        <v>222</v>
      </c>
      <c r="F860" s="27" t="s">
        <v>63</v>
      </c>
      <c r="G860" s="27" t="s">
        <v>589</v>
      </c>
      <c r="H860" s="27">
        <v>0.52200000000000002</v>
      </c>
      <c r="I860" s="27">
        <v>1</v>
      </c>
      <c r="J860" s="27">
        <v>76.7</v>
      </c>
      <c r="K860" s="27">
        <v>52.7</v>
      </c>
      <c r="L860">
        <v>2585</v>
      </c>
      <c r="M860">
        <v>108.16800000000001</v>
      </c>
      <c r="N860" t="s">
        <v>254</v>
      </c>
      <c r="O860">
        <v>-1.202</v>
      </c>
    </row>
    <row r="861" spans="1:21" x14ac:dyDescent="0.2">
      <c r="A861" s="27">
        <v>92</v>
      </c>
      <c r="B861" s="27" t="s">
        <v>588</v>
      </c>
      <c r="C861" s="27" t="s">
        <v>319</v>
      </c>
      <c r="D861" s="27" t="s">
        <v>538</v>
      </c>
      <c r="E861" s="27" t="s">
        <v>222</v>
      </c>
      <c r="F861" s="27" t="s">
        <v>63</v>
      </c>
      <c r="G861" s="27" t="s">
        <v>589</v>
      </c>
      <c r="H861" s="27">
        <v>0.52200000000000002</v>
      </c>
      <c r="I861" s="27">
        <v>2</v>
      </c>
      <c r="J861" s="27">
        <v>166.4</v>
      </c>
      <c r="K861" s="27">
        <v>52.9</v>
      </c>
      <c r="L861">
        <v>2579</v>
      </c>
      <c r="M861">
        <v>108.233</v>
      </c>
      <c r="N861" t="s">
        <v>275</v>
      </c>
      <c r="O861">
        <v>-1.25</v>
      </c>
    </row>
    <row r="862" spans="1:21" x14ac:dyDescent="0.2">
      <c r="A862" s="27">
        <v>92</v>
      </c>
      <c r="B862" s="27" t="s">
        <v>588</v>
      </c>
      <c r="C862" s="27" t="s">
        <v>319</v>
      </c>
      <c r="D862" s="27" t="s">
        <v>538</v>
      </c>
      <c r="E862" s="27" t="s">
        <v>222</v>
      </c>
      <c r="F862" s="27" t="s">
        <v>63</v>
      </c>
      <c r="G862" s="27" t="s">
        <v>589</v>
      </c>
      <c r="H862" s="27">
        <v>0.52200000000000002</v>
      </c>
      <c r="I862" s="27">
        <v>3</v>
      </c>
      <c r="J862" s="27">
        <v>256.2</v>
      </c>
      <c r="K862" s="27">
        <v>52.7</v>
      </c>
      <c r="L862">
        <v>2583</v>
      </c>
      <c r="M862">
        <v>108.378</v>
      </c>
      <c r="N862" t="s">
        <v>274</v>
      </c>
      <c r="O862">
        <v>-1.2529999999999999</v>
      </c>
    </row>
    <row r="863" spans="1:21" x14ac:dyDescent="0.2">
      <c r="A863" s="27">
        <v>92</v>
      </c>
      <c r="B863" s="27" t="s">
        <v>588</v>
      </c>
      <c r="C863" s="27" t="s">
        <v>319</v>
      </c>
      <c r="D863" s="27" t="s">
        <v>538</v>
      </c>
      <c r="E863" s="27" t="s">
        <v>222</v>
      </c>
      <c r="F863" s="27" t="s">
        <v>63</v>
      </c>
      <c r="G863" s="27" t="s">
        <v>589</v>
      </c>
      <c r="H863" s="27">
        <v>0.52200000000000002</v>
      </c>
      <c r="I863" s="27">
        <v>4</v>
      </c>
      <c r="J863" s="27">
        <v>356.1</v>
      </c>
      <c r="K863" s="27">
        <v>215.9</v>
      </c>
      <c r="L863">
        <v>3180</v>
      </c>
      <c r="M863">
        <v>190.53200000000001</v>
      </c>
      <c r="N863" t="s">
        <v>274</v>
      </c>
      <c r="O863">
        <v>4.7039999999999997</v>
      </c>
    </row>
    <row r="864" spans="1:21" x14ac:dyDescent="0.2">
      <c r="A864" s="27">
        <v>92</v>
      </c>
      <c r="B864" s="27" t="s">
        <v>588</v>
      </c>
      <c r="C864" s="27" t="s">
        <v>319</v>
      </c>
      <c r="D864" s="27" t="s">
        <v>538</v>
      </c>
      <c r="E864" s="27" t="s">
        <v>222</v>
      </c>
      <c r="F864" s="27" t="s">
        <v>63</v>
      </c>
      <c r="G864" s="27" t="s">
        <v>589</v>
      </c>
      <c r="H864" s="27">
        <v>0.52200000000000002</v>
      </c>
      <c r="I864" s="27">
        <v>5</v>
      </c>
      <c r="J864" s="27">
        <v>738.4</v>
      </c>
      <c r="K864" s="27">
        <v>245.2</v>
      </c>
      <c r="P864">
        <v>3800</v>
      </c>
      <c r="Q864">
        <v>274.82400000000001</v>
      </c>
      <c r="R864">
        <v>-16.132000000000001</v>
      </c>
      <c r="S864" t="s">
        <v>171</v>
      </c>
      <c r="T864" t="s">
        <v>256</v>
      </c>
      <c r="U864" t="s">
        <v>104</v>
      </c>
    </row>
    <row r="865" spans="1:21" x14ac:dyDescent="0.2">
      <c r="A865" s="27">
        <v>92</v>
      </c>
      <c r="B865" s="27" t="s">
        <v>588</v>
      </c>
      <c r="C865" s="27" t="s">
        <v>319</v>
      </c>
      <c r="D865" s="27" t="s">
        <v>538</v>
      </c>
      <c r="E865" s="27" t="s">
        <v>222</v>
      </c>
      <c r="F865" s="27" t="s">
        <v>63</v>
      </c>
      <c r="G865" s="27" t="s">
        <v>589</v>
      </c>
      <c r="H865" s="27">
        <v>0.52200000000000002</v>
      </c>
      <c r="I865" s="27">
        <v>6</v>
      </c>
      <c r="J865" s="27">
        <v>1169.4000000000001</v>
      </c>
      <c r="K865" s="27">
        <v>57.1</v>
      </c>
      <c r="P865">
        <v>3827</v>
      </c>
      <c r="Q865">
        <v>158.42500000000001</v>
      </c>
      <c r="R865">
        <v>-3.7</v>
      </c>
      <c r="S865" t="s">
        <v>98</v>
      </c>
      <c r="T865" t="s">
        <v>99</v>
      </c>
      <c r="U865" t="s">
        <v>450</v>
      </c>
    </row>
    <row r="866" spans="1:21" x14ac:dyDescent="0.2">
      <c r="A866" s="27">
        <v>93</v>
      </c>
      <c r="B866" s="27" t="s">
        <v>590</v>
      </c>
      <c r="C866" s="27" t="s">
        <v>323</v>
      </c>
      <c r="D866" s="27" t="s">
        <v>538</v>
      </c>
      <c r="E866" s="27" t="s">
        <v>222</v>
      </c>
      <c r="F866" s="27" t="s">
        <v>63</v>
      </c>
      <c r="G866" s="27" t="s">
        <v>591</v>
      </c>
      <c r="H866" s="27">
        <v>0.53700000000000003</v>
      </c>
      <c r="I866" s="27">
        <v>1</v>
      </c>
      <c r="J866" s="27">
        <v>76.7</v>
      </c>
      <c r="K866" s="27">
        <v>52.7</v>
      </c>
      <c r="L866">
        <v>2580</v>
      </c>
      <c r="M866">
        <v>108.072</v>
      </c>
      <c r="N866" t="s">
        <v>254</v>
      </c>
      <c r="O866">
        <v>-1.1990000000000001</v>
      </c>
    </row>
    <row r="867" spans="1:21" x14ac:dyDescent="0.2">
      <c r="A867" s="27">
        <v>93</v>
      </c>
      <c r="B867" s="27" t="s">
        <v>590</v>
      </c>
      <c r="C867" s="27" t="s">
        <v>323</v>
      </c>
      <c r="D867" s="27" t="s">
        <v>538</v>
      </c>
      <c r="E867" s="27" t="s">
        <v>222</v>
      </c>
      <c r="F867" s="27" t="s">
        <v>63</v>
      </c>
      <c r="G867" s="27" t="s">
        <v>591</v>
      </c>
      <c r="H867" s="27">
        <v>0.53700000000000003</v>
      </c>
      <c r="I867" s="27">
        <v>2</v>
      </c>
      <c r="J867" s="27">
        <v>166.6</v>
      </c>
      <c r="K867" s="27">
        <v>52.5</v>
      </c>
      <c r="L867">
        <v>2581</v>
      </c>
      <c r="M867">
        <v>107.92700000000001</v>
      </c>
      <c r="N867" t="s">
        <v>275</v>
      </c>
      <c r="O867">
        <v>-1.25</v>
      </c>
    </row>
    <row r="868" spans="1:21" x14ac:dyDescent="0.2">
      <c r="A868" s="27">
        <v>93</v>
      </c>
      <c r="B868" s="27" t="s">
        <v>590</v>
      </c>
      <c r="C868" s="27" t="s">
        <v>323</v>
      </c>
      <c r="D868" s="27" t="s">
        <v>538</v>
      </c>
      <c r="E868" s="27" t="s">
        <v>222</v>
      </c>
      <c r="F868" s="27" t="s">
        <v>63</v>
      </c>
      <c r="G868" s="27" t="s">
        <v>591</v>
      </c>
      <c r="H868" s="27">
        <v>0.53700000000000003</v>
      </c>
      <c r="I868" s="27">
        <v>3</v>
      </c>
      <c r="J868" s="27">
        <v>256.2</v>
      </c>
      <c r="K868" s="27">
        <v>52.7</v>
      </c>
      <c r="L868">
        <v>2581</v>
      </c>
      <c r="M868">
        <v>108.07899999999999</v>
      </c>
      <c r="N868" t="s">
        <v>273</v>
      </c>
      <c r="O868">
        <v>-1.2769999999999999</v>
      </c>
    </row>
    <row r="869" spans="1:21" x14ac:dyDescent="0.2">
      <c r="A869" s="27">
        <v>93</v>
      </c>
      <c r="B869" s="27" t="s">
        <v>590</v>
      </c>
      <c r="C869" s="27" t="s">
        <v>323</v>
      </c>
      <c r="D869" s="27" t="s">
        <v>538</v>
      </c>
      <c r="E869" s="27" t="s">
        <v>222</v>
      </c>
      <c r="F869" s="27" t="s">
        <v>63</v>
      </c>
      <c r="G869" s="27" t="s">
        <v>591</v>
      </c>
      <c r="H869" s="27">
        <v>0.53700000000000003</v>
      </c>
      <c r="I869" s="27">
        <v>4</v>
      </c>
      <c r="J869" s="27">
        <v>355.3</v>
      </c>
      <c r="K869" s="27">
        <v>217.2</v>
      </c>
      <c r="L869">
        <v>3351</v>
      </c>
      <c r="M869">
        <v>200.97499999999999</v>
      </c>
      <c r="N869" t="s">
        <v>274</v>
      </c>
      <c r="O869">
        <v>12.882</v>
      </c>
    </row>
    <row r="870" spans="1:21" x14ac:dyDescent="0.2">
      <c r="A870" s="27">
        <v>93</v>
      </c>
      <c r="B870" s="27" t="s">
        <v>590</v>
      </c>
      <c r="C870" s="27" t="s">
        <v>323</v>
      </c>
      <c r="D870" s="27" t="s">
        <v>538</v>
      </c>
      <c r="E870" s="27" t="s">
        <v>222</v>
      </c>
      <c r="F870" s="27" t="s">
        <v>63</v>
      </c>
      <c r="G870" s="27" t="s">
        <v>591</v>
      </c>
      <c r="H870" s="27">
        <v>0.53700000000000003</v>
      </c>
      <c r="I870" s="27">
        <v>5</v>
      </c>
      <c r="J870" s="27">
        <v>737.1</v>
      </c>
      <c r="K870" s="27">
        <v>246.8</v>
      </c>
      <c r="P870">
        <v>3837</v>
      </c>
      <c r="Q870">
        <v>277.601</v>
      </c>
      <c r="R870">
        <v>-10.821999999999999</v>
      </c>
      <c r="S870" t="s">
        <v>171</v>
      </c>
      <c r="T870" t="s">
        <v>212</v>
      </c>
      <c r="U870" t="s">
        <v>104</v>
      </c>
    </row>
    <row r="871" spans="1:21" x14ac:dyDescent="0.2">
      <c r="A871" s="27">
        <v>93</v>
      </c>
      <c r="B871" s="27" t="s">
        <v>590</v>
      </c>
      <c r="C871" s="27" t="s">
        <v>323</v>
      </c>
      <c r="D871" s="27" t="s">
        <v>538</v>
      </c>
      <c r="E871" s="27" t="s">
        <v>222</v>
      </c>
      <c r="F871" s="27" t="s">
        <v>63</v>
      </c>
      <c r="G871" s="27" t="s">
        <v>591</v>
      </c>
      <c r="H871" s="27">
        <v>0.53700000000000003</v>
      </c>
      <c r="I871" s="27">
        <v>6</v>
      </c>
      <c r="J871" s="27">
        <v>1169.4000000000001</v>
      </c>
      <c r="K871" s="27">
        <v>57.1</v>
      </c>
      <c r="P871">
        <v>3809</v>
      </c>
      <c r="Q871">
        <v>157.52099999999999</v>
      </c>
      <c r="R871">
        <v>-3.7</v>
      </c>
      <c r="S871" t="s">
        <v>99</v>
      </c>
      <c r="T871" t="s">
        <v>328</v>
      </c>
      <c r="U871" t="s">
        <v>201</v>
      </c>
    </row>
    <row r="872" spans="1:21" x14ac:dyDescent="0.2">
      <c r="A872" s="27">
        <v>94</v>
      </c>
      <c r="B872" s="27" t="s">
        <v>154</v>
      </c>
      <c r="C872" s="27" t="s">
        <v>277</v>
      </c>
      <c r="D872" s="27" t="s">
        <v>538</v>
      </c>
      <c r="E872" s="27" t="s">
        <v>222</v>
      </c>
      <c r="F872" s="27" t="s">
        <v>63</v>
      </c>
      <c r="G872" s="27" t="s">
        <v>592</v>
      </c>
      <c r="H872" s="27">
        <v>0.57699999999999996</v>
      </c>
      <c r="I872" s="27">
        <v>1</v>
      </c>
      <c r="J872" s="27">
        <v>76.7</v>
      </c>
      <c r="K872" s="27">
        <v>52.7</v>
      </c>
      <c r="L872">
        <v>2587</v>
      </c>
      <c r="M872">
        <v>108.126</v>
      </c>
      <c r="N872" t="s">
        <v>254</v>
      </c>
      <c r="O872">
        <v>-1.1919999999999999</v>
      </c>
    </row>
    <row r="873" spans="1:21" x14ac:dyDescent="0.2">
      <c r="A873" s="27">
        <v>94</v>
      </c>
      <c r="B873" s="27" t="s">
        <v>154</v>
      </c>
      <c r="C873" s="27" t="s">
        <v>277</v>
      </c>
      <c r="D873" s="27" t="s">
        <v>538</v>
      </c>
      <c r="E873" s="27" t="s">
        <v>222</v>
      </c>
      <c r="F873" s="27" t="s">
        <v>63</v>
      </c>
      <c r="G873" s="27" t="s">
        <v>592</v>
      </c>
      <c r="H873" s="27">
        <v>0.57699999999999996</v>
      </c>
      <c r="I873" s="27">
        <v>2</v>
      </c>
      <c r="J873" s="27">
        <v>166.6</v>
      </c>
      <c r="K873" s="27">
        <v>52.7</v>
      </c>
      <c r="L873">
        <v>2589</v>
      </c>
      <c r="M873">
        <v>108.35899999999999</v>
      </c>
      <c r="N873" t="s">
        <v>275</v>
      </c>
      <c r="O873">
        <v>-1.25</v>
      </c>
    </row>
    <row r="874" spans="1:21" x14ac:dyDescent="0.2">
      <c r="A874" s="27">
        <v>94</v>
      </c>
      <c r="B874" s="27" t="s">
        <v>154</v>
      </c>
      <c r="C874" s="27" t="s">
        <v>277</v>
      </c>
      <c r="D874" s="27" t="s">
        <v>538</v>
      </c>
      <c r="E874" s="27" t="s">
        <v>222</v>
      </c>
      <c r="F874" s="27" t="s">
        <v>63</v>
      </c>
      <c r="G874" s="27" t="s">
        <v>592</v>
      </c>
      <c r="H874" s="27">
        <v>0.57699999999999996</v>
      </c>
      <c r="I874" s="27">
        <v>3</v>
      </c>
      <c r="J874" s="27">
        <v>256.2</v>
      </c>
      <c r="K874" s="27">
        <v>52.7</v>
      </c>
      <c r="L874">
        <v>2588</v>
      </c>
      <c r="M874">
        <v>108.215</v>
      </c>
      <c r="N874" t="s">
        <v>274</v>
      </c>
      <c r="O874">
        <v>-1.2869999999999999</v>
      </c>
    </row>
    <row r="875" spans="1:21" x14ac:dyDescent="0.2">
      <c r="A875" s="27">
        <v>94</v>
      </c>
      <c r="B875" s="27" t="s">
        <v>154</v>
      </c>
      <c r="C875" s="27" t="s">
        <v>277</v>
      </c>
      <c r="D875" s="27" t="s">
        <v>538</v>
      </c>
      <c r="E875" s="27" t="s">
        <v>222</v>
      </c>
      <c r="F875" s="27" t="s">
        <v>63</v>
      </c>
      <c r="G875" s="27" t="s">
        <v>592</v>
      </c>
      <c r="H875" s="27">
        <v>0.57699999999999996</v>
      </c>
      <c r="I875" s="27">
        <v>4</v>
      </c>
      <c r="J875" s="27">
        <v>356.3</v>
      </c>
      <c r="K875" s="27">
        <v>221.7</v>
      </c>
      <c r="L875">
        <v>3685</v>
      </c>
      <c r="M875">
        <v>219.82</v>
      </c>
      <c r="N875" t="s">
        <v>274</v>
      </c>
      <c r="O875">
        <v>13.125999999999999</v>
      </c>
    </row>
    <row r="876" spans="1:21" x14ac:dyDescent="0.2">
      <c r="A876" s="27">
        <v>94</v>
      </c>
      <c r="B876" s="27" t="s">
        <v>154</v>
      </c>
      <c r="C876" s="27" t="s">
        <v>277</v>
      </c>
      <c r="D876" s="27" t="s">
        <v>538</v>
      </c>
      <c r="E876" s="27" t="s">
        <v>222</v>
      </c>
      <c r="F876" s="27" t="s">
        <v>63</v>
      </c>
      <c r="G876" s="27" t="s">
        <v>592</v>
      </c>
      <c r="H876" s="27">
        <v>0.57699999999999996</v>
      </c>
      <c r="I876" s="27">
        <v>5</v>
      </c>
      <c r="J876" s="27">
        <v>738.2</v>
      </c>
      <c r="K876" s="27">
        <v>249.1</v>
      </c>
      <c r="P876">
        <v>4547</v>
      </c>
      <c r="Q876">
        <v>329.25</v>
      </c>
      <c r="R876">
        <v>-15.276999999999999</v>
      </c>
      <c r="S876" t="s">
        <v>171</v>
      </c>
      <c r="T876" t="s">
        <v>256</v>
      </c>
      <c r="U876" t="s">
        <v>104</v>
      </c>
    </row>
    <row r="877" spans="1:21" x14ac:dyDescent="0.2">
      <c r="A877" s="27">
        <v>94</v>
      </c>
      <c r="B877" s="27" t="s">
        <v>154</v>
      </c>
      <c r="C877" s="27" t="s">
        <v>277</v>
      </c>
      <c r="D877" s="27" t="s">
        <v>538</v>
      </c>
      <c r="E877" s="27" t="s">
        <v>222</v>
      </c>
      <c r="F877" s="27" t="s">
        <v>63</v>
      </c>
      <c r="G877" s="27" t="s">
        <v>592</v>
      </c>
      <c r="H877" s="27">
        <v>0.57699999999999996</v>
      </c>
      <c r="I877" s="27">
        <v>6</v>
      </c>
      <c r="J877" s="27">
        <v>1169.4000000000001</v>
      </c>
      <c r="K877" s="27">
        <v>57.1</v>
      </c>
      <c r="P877">
        <v>3813</v>
      </c>
      <c r="Q877">
        <v>158.05500000000001</v>
      </c>
      <c r="R877">
        <v>-3.7</v>
      </c>
      <c r="S877" t="s">
        <v>114</v>
      </c>
      <c r="T877" t="s">
        <v>138</v>
      </c>
      <c r="U877" t="s">
        <v>220</v>
      </c>
    </row>
    <row r="878" spans="1:21" x14ac:dyDescent="0.2">
      <c r="A878" s="27">
        <v>95</v>
      </c>
      <c r="B878" s="27" t="s">
        <v>61</v>
      </c>
      <c r="C878" s="27" t="s">
        <v>92</v>
      </c>
      <c r="D878" s="27" t="s">
        <v>538</v>
      </c>
      <c r="E878" s="27" t="s">
        <v>222</v>
      </c>
      <c r="F878" s="27" t="s">
        <v>63</v>
      </c>
      <c r="G878" s="27" t="s">
        <v>593</v>
      </c>
      <c r="H878" s="27">
        <v>0.50800000000000001</v>
      </c>
      <c r="I878" s="27">
        <v>1</v>
      </c>
      <c r="J878" s="27">
        <v>76.7</v>
      </c>
      <c r="K878" s="27">
        <v>52.7</v>
      </c>
      <c r="L878">
        <v>2584</v>
      </c>
      <c r="M878">
        <v>108.099</v>
      </c>
      <c r="N878" t="s">
        <v>255</v>
      </c>
      <c r="O878">
        <v>-1.1870000000000001</v>
      </c>
    </row>
    <row r="879" spans="1:21" x14ac:dyDescent="0.2">
      <c r="A879" s="27">
        <v>95</v>
      </c>
      <c r="B879" s="27" t="s">
        <v>61</v>
      </c>
      <c r="C879" s="27" t="s">
        <v>92</v>
      </c>
      <c r="D879" s="27" t="s">
        <v>538</v>
      </c>
      <c r="E879" s="27" t="s">
        <v>222</v>
      </c>
      <c r="F879" s="27" t="s">
        <v>63</v>
      </c>
      <c r="G879" s="27" t="s">
        <v>593</v>
      </c>
      <c r="H879" s="27">
        <v>0.50800000000000001</v>
      </c>
      <c r="I879" s="27">
        <v>2</v>
      </c>
      <c r="J879" s="27">
        <v>166.4</v>
      </c>
      <c r="K879" s="27">
        <v>52.9</v>
      </c>
      <c r="L879">
        <v>2582</v>
      </c>
      <c r="M879">
        <v>108.33499999999999</v>
      </c>
      <c r="N879" t="s">
        <v>254</v>
      </c>
      <c r="O879">
        <v>-1.25</v>
      </c>
    </row>
    <row r="880" spans="1:21" x14ac:dyDescent="0.2">
      <c r="A880" s="27">
        <v>95</v>
      </c>
      <c r="B880" s="27" t="s">
        <v>61</v>
      </c>
      <c r="C880" s="27" t="s">
        <v>92</v>
      </c>
      <c r="D880" s="27" t="s">
        <v>538</v>
      </c>
      <c r="E880" s="27" t="s">
        <v>222</v>
      </c>
      <c r="F880" s="27" t="s">
        <v>63</v>
      </c>
      <c r="G880" s="27" t="s">
        <v>593</v>
      </c>
      <c r="H880" s="27">
        <v>0.50800000000000001</v>
      </c>
      <c r="I880" s="27">
        <v>3</v>
      </c>
      <c r="J880" s="27">
        <v>256.2</v>
      </c>
      <c r="K880" s="27">
        <v>52.7</v>
      </c>
      <c r="L880">
        <v>2582</v>
      </c>
      <c r="M880">
        <v>108.22199999999999</v>
      </c>
      <c r="N880" t="s">
        <v>275</v>
      </c>
      <c r="O880">
        <v>-1.278</v>
      </c>
    </row>
    <row r="881" spans="1:21" x14ac:dyDescent="0.2">
      <c r="A881" s="27">
        <v>95</v>
      </c>
      <c r="B881" s="27" t="s">
        <v>61</v>
      </c>
      <c r="C881" s="27" t="s">
        <v>92</v>
      </c>
      <c r="D881" s="27" t="s">
        <v>538</v>
      </c>
      <c r="E881" s="27" t="s">
        <v>222</v>
      </c>
      <c r="F881" s="27" t="s">
        <v>63</v>
      </c>
      <c r="G881" s="27" t="s">
        <v>593</v>
      </c>
      <c r="H881" s="27">
        <v>0.50800000000000001</v>
      </c>
      <c r="I881" s="27">
        <v>4</v>
      </c>
      <c r="J881" s="27">
        <v>356.6</v>
      </c>
      <c r="K881" s="27">
        <v>213.6</v>
      </c>
      <c r="L881">
        <v>2998</v>
      </c>
      <c r="M881">
        <v>179.78200000000001</v>
      </c>
      <c r="N881" t="s">
        <v>275</v>
      </c>
      <c r="O881">
        <v>6.2850000000000001</v>
      </c>
    </row>
    <row r="882" spans="1:21" x14ac:dyDescent="0.2">
      <c r="A882" s="27">
        <v>95</v>
      </c>
      <c r="B882" s="27" t="s">
        <v>61</v>
      </c>
      <c r="C882" s="27" t="s">
        <v>92</v>
      </c>
      <c r="D882" s="27" t="s">
        <v>538</v>
      </c>
      <c r="E882" s="27" t="s">
        <v>222</v>
      </c>
      <c r="F882" s="27" t="s">
        <v>63</v>
      </c>
      <c r="G882" s="27" t="s">
        <v>593</v>
      </c>
      <c r="H882" s="27">
        <v>0.50800000000000001</v>
      </c>
      <c r="I882" s="27">
        <v>5</v>
      </c>
      <c r="J882" s="27">
        <v>737.4</v>
      </c>
      <c r="K882" s="27">
        <v>249.3</v>
      </c>
      <c r="P882">
        <v>4092</v>
      </c>
      <c r="Q882">
        <v>296.22300000000001</v>
      </c>
      <c r="R882">
        <v>-25.382000000000001</v>
      </c>
      <c r="S882" t="s">
        <v>171</v>
      </c>
      <c r="T882" t="s">
        <v>256</v>
      </c>
      <c r="U882" t="s">
        <v>104</v>
      </c>
    </row>
    <row r="883" spans="1:21" x14ac:dyDescent="0.2">
      <c r="A883" s="27">
        <v>95</v>
      </c>
      <c r="B883" s="27" t="s">
        <v>61</v>
      </c>
      <c r="C883" s="27" t="s">
        <v>92</v>
      </c>
      <c r="D883" s="27" t="s">
        <v>538</v>
      </c>
      <c r="E883" s="27" t="s">
        <v>222</v>
      </c>
      <c r="F883" s="27" t="s">
        <v>63</v>
      </c>
      <c r="G883" s="27" t="s">
        <v>593</v>
      </c>
      <c r="H883" s="27">
        <v>0.50800000000000001</v>
      </c>
      <c r="I883" s="27">
        <v>6</v>
      </c>
      <c r="J883" s="27">
        <v>1169.4000000000001</v>
      </c>
      <c r="K883" s="27">
        <v>57.1</v>
      </c>
      <c r="P883">
        <v>3814</v>
      </c>
      <c r="Q883">
        <v>157.80000000000001</v>
      </c>
      <c r="R883">
        <v>-3.7</v>
      </c>
      <c r="S883" t="s">
        <v>178</v>
      </c>
      <c r="T883" t="s">
        <v>125</v>
      </c>
      <c r="U883" t="s">
        <v>69</v>
      </c>
    </row>
    <row r="884" spans="1:21" x14ac:dyDescent="0.2">
      <c r="A884" s="27">
        <v>1</v>
      </c>
      <c r="B884" s="27" t="s">
        <v>61</v>
      </c>
      <c r="C884" s="27" t="s">
        <v>208</v>
      </c>
      <c r="D884" s="27" t="s">
        <v>594</v>
      </c>
      <c r="E884" s="27" t="s">
        <v>595</v>
      </c>
      <c r="F884" s="27" t="s">
        <v>63</v>
      </c>
      <c r="G884" s="27" t="s">
        <v>596</v>
      </c>
      <c r="H884" s="27">
        <v>0.54800000000000004</v>
      </c>
      <c r="I884" s="27">
        <v>1</v>
      </c>
      <c r="J884" s="27">
        <v>76.7</v>
      </c>
      <c r="K884" s="27">
        <v>52.7</v>
      </c>
      <c r="L884" s="27">
        <v>2561</v>
      </c>
      <c r="M884" s="27">
        <v>107.227</v>
      </c>
      <c r="N884" s="27" t="s">
        <v>597</v>
      </c>
      <c r="O884" s="27">
        <v>-1.2110000000000001</v>
      </c>
    </row>
    <row r="885" spans="1:21" x14ac:dyDescent="0.2">
      <c r="A885" s="27">
        <v>1</v>
      </c>
      <c r="B885" s="27" t="s">
        <v>61</v>
      </c>
      <c r="C885" s="27" t="s">
        <v>208</v>
      </c>
      <c r="D885" s="27" t="s">
        <v>594</v>
      </c>
      <c r="E885" s="27" t="s">
        <v>595</v>
      </c>
      <c r="F885" s="27" t="s">
        <v>63</v>
      </c>
      <c r="G885" s="27" t="s">
        <v>596</v>
      </c>
      <c r="H885" s="27">
        <v>0.54800000000000004</v>
      </c>
      <c r="I885" s="27">
        <v>2</v>
      </c>
      <c r="J885" s="27">
        <v>166.4</v>
      </c>
      <c r="K885" s="27">
        <v>52.7</v>
      </c>
      <c r="L885" s="27">
        <v>2565</v>
      </c>
      <c r="M885" s="27">
        <v>107.462</v>
      </c>
      <c r="N885" s="27" t="s">
        <v>598</v>
      </c>
      <c r="O885" s="27">
        <v>-1.25</v>
      </c>
    </row>
    <row r="886" spans="1:21" x14ac:dyDescent="0.2">
      <c r="A886" s="27">
        <v>1</v>
      </c>
      <c r="B886" s="27" t="s">
        <v>61</v>
      </c>
      <c r="C886" s="27" t="s">
        <v>208</v>
      </c>
      <c r="D886" s="27" t="s">
        <v>594</v>
      </c>
      <c r="E886" s="27" t="s">
        <v>595</v>
      </c>
      <c r="F886" s="27" t="s">
        <v>63</v>
      </c>
      <c r="G886" s="27" t="s">
        <v>596</v>
      </c>
      <c r="H886" s="27">
        <v>0.54800000000000004</v>
      </c>
      <c r="I886" s="27">
        <v>3</v>
      </c>
      <c r="J886" s="27">
        <v>256</v>
      </c>
      <c r="K886" s="27">
        <v>52.9</v>
      </c>
      <c r="L886" s="27">
        <v>2557</v>
      </c>
      <c r="M886" s="27">
        <v>107.1</v>
      </c>
      <c r="N886" s="27" t="s">
        <v>599</v>
      </c>
      <c r="O886" s="27">
        <v>-1.3169999999999999</v>
      </c>
    </row>
    <row r="887" spans="1:21" x14ac:dyDescent="0.2">
      <c r="A887" s="27">
        <v>1</v>
      </c>
      <c r="B887" s="27" t="s">
        <v>61</v>
      </c>
      <c r="C887" s="27" t="s">
        <v>208</v>
      </c>
      <c r="D887" s="27" t="s">
        <v>594</v>
      </c>
      <c r="E887" s="27" t="s">
        <v>595</v>
      </c>
      <c r="F887" s="27" t="s">
        <v>63</v>
      </c>
      <c r="G887" s="27" t="s">
        <v>596</v>
      </c>
      <c r="H887" s="27">
        <v>0.54800000000000004</v>
      </c>
      <c r="I887" s="27">
        <v>4</v>
      </c>
      <c r="J887" s="27">
        <v>472.1</v>
      </c>
      <c r="K887" s="27">
        <v>191.7</v>
      </c>
      <c r="L887" s="27">
        <v>2621</v>
      </c>
      <c r="M887" s="27">
        <v>257.76299999999998</v>
      </c>
      <c r="N887" s="27" t="s">
        <v>600</v>
      </c>
      <c r="O887" s="27">
        <v>7.6070000000000002</v>
      </c>
    </row>
    <row r="888" spans="1:21" x14ac:dyDescent="0.2">
      <c r="A888" s="27">
        <v>1</v>
      </c>
      <c r="B888" s="27" t="s">
        <v>61</v>
      </c>
      <c r="C888" s="27" t="s">
        <v>208</v>
      </c>
      <c r="D888" s="27" t="s">
        <v>594</v>
      </c>
      <c r="E888" s="27" t="s">
        <v>595</v>
      </c>
      <c r="F888" s="27" t="s">
        <v>63</v>
      </c>
      <c r="G888" s="27" t="s">
        <v>596</v>
      </c>
      <c r="H888" s="27">
        <v>0.54800000000000004</v>
      </c>
      <c r="I888" s="27">
        <v>5</v>
      </c>
      <c r="J888" s="27">
        <v>994.8</v>
      </c>
      <c r="K888" s="27">
        <v>270</v>
      </c>
      <c r="P888" s="27">
        <v>5274</v>
      </c>
      <c r="Q888" s="27">
        <v>462.024</v>
      </c>
      <c r="R888" s="27">
        <v>-3.7</v>
      </c>
      <c r="S888" s="27" t="s">
        <v>227</v>
      </c>
      <c r="T888" s="27" t="s">
        <v>83</v>
      </c>
      <c r="U888" s="27" t="s">
        <v>366</v>
      </c>
    </row>
    <row r="889" spans="1:21" x14ac:dyDescent="0.2">
      <c r="A889" s="27">
        <v>2</v>
      </c>
      <c r="B889" s="27" t="s">
        <v>61</v>
      </c>
      <c r="C889" s="27" t="s">
        <v>62</v>
      </c>
      <c r="D889" s="27" t="s">
        <v>594</v>
      </c>
      <c r="E889" s="27" t="s">
        <v>595</v>
      </c>
      <c r="F889" s="27" t="s">
        <v>63</v>
      </c>
      <c r="G889" s="27" t="s">
        <v>601</v>
      </c>
      <c r="H889" s="27">
        <v>0.59399999999999997</v>
      </c>
      <c r="I889" s="27">
        <v>1</v>
      </c>
      <c r="J889" s="27">
        <v>76.5</v>
      </c>
      <c r="K889" s="27">
        <v>52.7</v>
      </c>
      <c r="L889" s="27">
        <v>2544</v>
      </c>
      <c r="M889" s="27">
        <v>106.526</v>
      </c>
      <c r="N889" s="27" t="s">
        <v>602</v>
      </c>
      <c r="O889" s="27">
        <v>-1.095</v>
      </c>
    </row>
    <row r="890" spans="1:21" x14ac:dyDescent="0.2">
      <c r="A890" s="27">
        <v>2</v>
      </c>
      <c r="B890" s="27" t="s">
        <v>61</v>
      </c>
      <c r="C890" s="27" t="s">
        <v>62</v>
      </c>
      <c r="D890" s="27" t="s">
        <v>594</v>
      </c>
      <c r="E890" s="27" t="s">
        <v>595</v>
      </c>
      <c r="F890" s="27" t="s">
        <v>63</v>
      </c>
      <c r="G890" s="27" t="s">
        <v>601</v>
      </c>
      <c r="H890" s="27">
        <v>0.59399999999999997</v>
      </c>
      <c r="I890" s="27">
        <v>2</v>
      </c>
      <c r="J890" s="27">
        <v>166.2</v>
      </c>
      <c r="K890" s="27">
        <v>52.9</v>
      </c>
      <c r="L890" s="27">
        <v>2545</v>
      </c>
      <c r="M890" s="27">
        <v>106.759</v>
      </c>
      <c r="N890" s="27" t="s">
        <v>603</v>
      </c>
      <c r="O890" s="27">
        <v>-1.25</v>
      </c>
    </row>
    <row r="891" spans="1:21" x14ac:dyDescent="0.2">
      <c r="A891" s="27">
        <v>2</v>
      </c>
      <c r="B891" s="27" t="s">
        <v>61</v>
      </c>
      <c r="C891" s="27" t="s">
        <v>62</v>
      </c>
      <c r="D891" s="27" t="s">
        <v>594</v>
      </c>
      <c r="E891" s="27" t="s">
        <v>595</v>
      </c>
      <c r="F891" s="27" t="s">
        <v>63</v>
      </c>
      <c r="G891" s="27" t="s">
        <v>601</v>
      </c>
      <c r="H891" s="27">
        <v>0.59399999999999997</v>
      </c>
      <c r="I891" s="27">
        <v>3</v>
      </c>
      <c r="J891" s="27">
        <v>256</v>
      </c>
      <c r="K891" s="27">
        <v>52.7</v>
      </c>
      <c r="L891" s="27">
        <v>2539</v>
      </c>
      <c r="M891" s="27">
        <v>106.42100000000001</v>
      </c>
      <c r="N891" s="27" t="s">
        <v>602</v>
      </c>
      <c r="O891" s="27">
        <v>-1.3420000000000001</v>
      </c>
    </row>
    <row r="892" spans="1:21" x14ac:dyDescent="0.2">
      <c r="A892" s="27">
        <v>2</v>
      </c>
      <c r="B892" s="27" t="s">
        <v>61</v>
      </c>
      <c r="C892" s="27" t="s">
        <v>62</v>
      </c>
      <c r="D892" s="27" t="s">
        <v>594</v>
      </c>
      <c r="E892" s="27" t="s">
        <v>595</v>
      </c>
      <c r="F892" s="27" t="s">
        <v>63</v>
      </c>
      <c r="G892" s="27" t="s">
        <v>601</v>
      </c>
      <c r="H892" s="27">
        <v>0.59399999999999997</v>
      </c>
      <c r="I892" s="27">
        <v>4</v>
      </c>
      <c r="J892" s="27">
        <v>383.1</v>
      </c>
      <c r="K892" s="27">
        <v>256</v>
      </c>
      <c r="L892" s="27">
        <v>2696</v>
      </c>
      <c r="M892" s="27">
        <v>210.09899999999999</v>
      </c>
      <c r="N892" s="27" t="s">
        <v>604</v>
      </c>
      <c r="O892" s="27">
        <v>6.702</v>
      </c>
    </row>
    <row r="893" spans="1:21" x14ac:dyDescent="0.2">
      <c r="A893" s="27">
        <v>2</v>
      </c>
      <c r="B893" s="27" t="s">
        <v>61</v>
      </c>
      <c r="C893" s="27" t="s">
        <v>62</v>
      </c>
      <c r="D893" s="27" t="s">
        <v>594</v>
      </c>
      <c r="E893" s="27" t="s">
        <v>595</v>
      </c>
      <c r="F893" s="27" t="s">
        <v>63</v>
      </c>
      <c r="G893" s="27" t="s">
        <v>601</v>
      </c>
      <c r="H893" s="27">
        <v>0.59399999999999997</v>
      </c>
      <c r="I893" s="27">
        <v>5</v>
      </c>
      <c r="J893" s="27">
        <v>773.7</v>
      </c>
      <c r="K893" s="27">
        <v>316.8</v>
      </c>
      <c r="P893" s="27">
        <v>3798</v>
      </c>
      <c r="Q893" s="27">
        <v>337.45600000000002</v>
      </c>
      <c r="R893" s="27">
        <v>-25.117999999999999</v>
      </c>
      <c r="S893" s="27" t="s">
        <v>77</v>
      </c>
      <c r="T893" s="27" t="s">
        <v>69</v>
      </c>
      <c r="U893" s="27" t="s">
        <v>605</v>
      </c>
    </row>
    <row r="894" spans="1:21" x14ac:dyDescent="0.2">
      <c r="A894" s="27">
        <v>2</v>
      </c>
      <c r="B894" s="27" t="s">
        <v>61</v>
      </c>
      <c r="C894" s="27" t="s">
        <v>62</v>
      </c>
      <c r="D894" s="27" t="s">
        <v>594</v>
      </c>
      <c r="E894" s="27" t="s">
        <v>595</v>
      </c>
      <c r="F894" s="27" t="s">
        <v>63</v>
      </c>
      <c r="G894" s="27" t="s">
        <v>601</v>
      </c>
      <c r="H894" s="27">
        <v>0.59399999999999997</v>
      </c>
      <c r="I894" s="27">
        <v>6</v>
      </c>
      <c r="J894" s="27">
        <v>1170.8</v>
      </c>
      <c r="K894" s="27">
        <v>57.3</v>
      </c>
      <c r="P894" s="27">
        <v>3684</v>
      </c>
      <c r="Q894" s="27">
        <v>147.023</v>
      </c>
      <c r="R894" s="27">
        <v>-3.7</v>
      </c>
      <c r="S894" s="27" t="s">
        <v>606</v>
      </c>
      <c r="T894" s="27" t="s">
        <v>578</v>
      </c>
      <c r="U894" s="27" t="s">
        <v>103</v>
      </c>
    </row>
    <row r="895" spans="1:21" x14ac:dyDescent="0.2">
      <c r="A895" s="27">
        <v>3</v>
      </c>
      <c r="B895" s="27" t="s">
        <v>61</v>
      </c>
      <c r="C895" s="27" t="s">
        <v>72</v>
      </c>
      <c r="D895" s="27" t="s">
        <v>594</v>
      </c>
      <c r="E895" s="27" t="s">
        <v>595</v>
      </c>
      <c r="F895" s="27" t="s">
        <v>63</v>
      </c>
      <c r="G895" s="27" t="s">
        <v>607</v>
      </c>
      <c r="H895" s="27">
        <v>0.56000000000000005</v>
      </c>
      <c r="I895" s="27">
        <v>1</v>
      </c>
      <c r="J895" s="27">
        <v>76.5</v>
      </c>
      <c r="K895" s="27">
        <v>52.7</v>
      </c>
      <c r="L895" s="27">
        <v>2542</v>
      </c>
      <c r="M895" s="27">
        <v>106.224</v>
      </c>
      <c r="N895" s="27" t="s">
        <v>608</v>
      </c>
      <c r="O895" s="27">
        <v>-1.1919999999999999</v>
      </c>
    </row>
    <row r="896" spans="1:21" x14ac:dyDescent="0.2">
      <c r="A896" s="27">
        <v>3</v>
      </c>
      <c r="B896" s="27" t="s">
        <v>61</v>
      </c>
      <c r="C896" s="27" t="s">
        <v>72</v>
      </c>
      <c r="D896" s="27" t="s">
        <v>594</v>
      </c>
      <c r="E896" s="27" t="s">
        <v>595</v>
      </c>
      <c r="F896" s="27" t="s">
        <v>63</v>
      </c>
      <c r="G896" s="27" t="s">
        <v>607</v>
      </c>
      <c r="H896" s="27">
        <v>0.56000000000000005</v>
      </c>
      <c r="I896" s="27">
        <v>2</v>
      </c>
      <c r="J896" s="27">
        <v>166.4</v>
      </c>
      <c r="K896" s="27">
        <v>52.7</v>
      </c>
      <c r="L896" s="27">
        <v>2537</v>
      </c>
      <c r="M896" s="27">
        <v>106.41500000000001</v>
      </c>
      <c r="N896" s="27" t="s">
        <v>609</v>
      </c>
      <c r="O896" s="27">
        <v>-1.25</v>
      </c>
    </row>
    <row r="897" spans="1:21" x14ac:dyDescent="0.2">
      <c r="A897" s="27">
        <v>3</v>
      </c>
      <c r="B897" s="27" t="s">
        <v>61</v>
      </c>
      <c r="C897" s="27" t="s">
        <v>72</v>
      </c>
      <c r="D897" s="27" t="s">
        <v>594</v>
      </c>
      <c r="E897" s="27" t="s">
        <v>595</v>
      </c>
      <c r="F897" s="27" t="s">
        <v>63</v>
      </c>
      <c r="G897" s="27" t="s">
        <v>607</v>
      </c>
      <c r="H897" s="27">
        <v>0.56000000000000005</v>
      </c>
      <c r="I897" s="27">
        <v>3</v>
      </c>
      <c r="J897" s="27">
        <v>256</v>
      </c>
      <c r="K897" s="27">
        <v>52.7</v>
      </c>
      <c r="L897" s="27">
        <v>2535</v>
      </c>
      <c r="M897" s="27">
        <v>106.373</v>
      </c>
      <c r="N897" s="27" t="s">
        <v>610</v>
      </c>
      <c r="O897" s="27">
        <v>-1.3089999999999999</v>
      </c>
    </row>
    <row r="898" spans="1:21" x14ac:dyDescent="0.2">
      <c r="A898" s="27">
        <v>3</v>
      </c>
      <c r="B898" s="27" t="s">
        <v>61</v>
      </c>
      <c r="C898" s="27" t="s">
        <v>72</v>
      </c>
      <c r="D898" s="27" t="s">
        <v>594</v>
      </c>
      <c r="E898" s="27" t="s">
        <v>595</v>
      </c>
      <c r="F898" s="27" t="s">
        <v>63</v>
      </c>
      <c r="G898" s="27" t="s">
        <v>607</v>
      </c>
      <c r="H898" s="27">
        <v>0.56000000000000005</v>
      </c>
      <c r="I898" s="27">
        <v>4</v>
      </c>
      <c r="J898" s="27">
        <v>383.7</v>
      </c>
      <c r="K898" s="27">
        <v>260.60000000000002</v>
      </c>
      <c r="L898" s="27">
        <v>2506</v>
      </c>
      <c r="M898" s="27">
        <v>195.91300000000001</v>
      </c>
      <c r="N898" s="27" t="s">
        <v>608</v>
      </c>
      <c r="O898" s="27">
        <v>6.0049999999999999</v>
      </c>
    </row>
    <row r="899" spans="1:21" x14ac:dyDescent="0.2">
      <c r="A899" s="27">
        <v>3</v>
      </c>
      <c r="B899" s="27" t="s">
        <v>61</v>
      </c>
      <c r="C899" s="27" t="s">
        <v>72</v>
      </c>
      <c r="D899" s="27" t="s">
        <v>594</v>
      </c>
      <c r="E899" s="27" t="s">
        <v>595</v>
      </c>
      <c r="F899" s="27" t="s">
        <v>63</v>
      </c>
      <c r="G899" s="27" t="s">
        <v>607</v>
      </c>
      <c r="H899" s="27">
        <v>0.56000000000000005</v>
      </c>
      <c r="I899" s="27">
        <v>5</v>
      </c>
      <c r="J899" s="27">
        <v>773.9</v>
      </c>
      <c r="K899" s="27">
        <v>302.60000000000002</v>
      </c>
      <c r="P899" s="27">
        <v>3704</v>
      </c>
      <c r="Q899" s="27">
        <v>323.214</v>
      </c>
      <c r="R899" s="27">
        <v>-25.396000000000001</v>
      </c>
      <c r="S899" s="27" t="s">
        <v>176</v>
      </c>
      <c r="T899" s="27" t="s">
        <v>179</v>
      </c>
      <c r="U899" s="27" t="s">
        <v>611</v>
      </c>
    </row>
    <row r="900" spans="1:21" x14ac:dyDescent="0.2">
      <c r="A900" s="27">
        <v>3</v>
      </c>
      <c r="B900" s="27" t="s">
        <v>61</v>
      </c>
      <c r="C900" s="27" t="s">
        <v>72</v>
      </c>
      <c r="D900" s="27" t="s">
        <v>594</v>
      </c>
      <c r="E900" s="27" t="s">
        <v>595</v>
      </c>
      <c r="F900" s="27" t="s">
        <v>63</v>
      </c>
      <c r="G900" s="27" t="s">
        <v>607</v>
      </c>
      <c r="H900" s="27">
        <v>0.56000000000000005</v>
      </c>
      <c r="I900" s="27">
        <v>6</v>
      </c>
      <c r="J900" s="27">
        <v>1169.0999999999999</v>
      </c>
      <c r="K900" s="27">
        <v>58.1</v>
      </c>
      <c r="P900" s="27">
        <v>3706</v>
      </c>
      <c r="Q900" s="27">
        <v>153.53</v>
      </c>
      <c r="R900" s="27">
        <v>-3.7</v>
      </c>
      <c r="S900" s="27" t="s">
        <v>612</v>
      </c>
      <c r="T900" s="27" t="s">
        <v>240</v>
      </c>
      <c r="U900" s="27" t="s">
        <v>613</v>
      </c>
    </row>
    <row r="901" spans="1:21" x14ac:dyDescent="0.2">
      <c r="A901" s="27">
        <v>4</v>
      </c>
      <c r="B901" s="27" t="s">
        <v>61</v>
      </c>
      <c r="C901" s="27" t="s">
        <v>80</v>
      </c>
      <c r="D901" s="27" t="s">
        <v>594</v>
      </c>
      <c r="E901" s="27" t="s">
        <v>595</v>
      </c>
      <c r="F901" s="27" t="s">
        <v>63</v>
      </c>
      <c r="G901" s="27" t="s">
        <v>614</v>
      </c>
      <c r="H901" s="27">
        <v>0.54500000000000004</v>
      </c>
      <c r="I901" s="27">
        <v>1</v>
      </c>
      <c r="J901" s="27">
        <v>76.5</v>
      </c>
      <c r="K901" s="27">
        <v>52.9</v>
      </c>
      <c r="L901" s="27">
        <v>2505</v>
      </c>
      <c r="M901" s="27">
        <v>105.151</v>
      </c>
      <c r="N901" s="27" t="s">
        <v>195</v>
      </c>
      <c r="O901" s="27">
        <v>-1.1339999999999999</v>
      </c>
    </row>
    <row r="902" spans="1:21" x14ac:dyDescent="0.2">
      <c r="A902" s="27">
        <v>4</v>
      </c>
      <c r="B902" s="27" t="s">
        <v>61</v>
      </c>
      <c r="C902" s="27" t="s">
        <v>80</v>
      </c>
      <c r="D902" s="27" t="s">
        <v>594</v>
      </c>
      <c r="E902" s="27" t="s">
        <v>595</v>
      </c>
      <c r="F902" s="27" t="s">
        <v>63</v>
      </c>
      <c r="G902" s="27" t="s">
        <v>614</v>
      </c>
      <c r="H902" s="27">
        <v>0.54500000000000004</v>
      </c>
      <c r="I902" s="27">
        <v>2</v>
      </c>
      <c r="J902" s="27">
        <v>166.2</v>
      </c>
      <c r="K902" s="27">
        <v>52.9</v>
      </c>
      <c r="L902" s="27">
        <v>2508</v>
      </c>
      <c r="M902" s="27">
        <v>105.31399999999999</v>
      </c>
      <c r="N902" s="27" t="s">
        <v>191</v>
      </c>
      <c r="O902" s="27">
        <v>-1.25</v>
      </c>
    </row>
    <row r="903" spans="1:21" x14ac:dyDescent="0.2">
      <c r="A903" s="27">
        <v>4</v>
      </c>
      <c r="B903" s="27" t="s">
        <v>61</v>
      </c>
      <c r="C903" s="27" t="s">
        <v>80</v>
      </c>
      <c r="D903" s="27" t="s">
        <v>594</v>
      </c>
      <c r="E903" s="27" t="s">
        <v>595</v>
      </c>
      <c r="F903" s="27" t="s">
        <v>63</v>
      </c>
      <c r="G903" s="27" t="s">
        <v>614</v>
      </c>
      <c r="H903" s="27">
        <v>0.54500000000000004</v>
      </c>
      <c r="I903" s="27">
        <v>3</v>
      </c>
      <c r="J903" s="27">
        <v>256</v>
      </c>
      <c r="K903" s="27">
        <v>52.9</v>
      </c>
      <c r="L903" s="27">
        <v>2511</v>
      </c>
      <c r="M903" s="27">
        <v>105.245</v>
      </c>
      <c r="N903" s="27" t="s">
        <v>191</v>
      </c>
      <c r="O903" s="27">
        <v>-1.1339999999999999</v>
      </c>
    </row>
    <row r="904" spans="1:21" x14ac:dyDescent="0.2">
      <c r="A904" s="27">
        <v>4</v>
      </c>
      <c r="B904" s="27" t="s">
        <v>61</v>
      </c>
      <c r="C904" s="27" t="s">
        <v>80</v>
      </c>
      <c r="D904" s="27" t="s">
        <v>594</v>
      </c>
      <c r="E904" s="27" t="s">
        <v>595</v>
      </c>
      <c r="F904" s="27" t="s">
        <v>63</v>
      </c>
      <c r="G904" s="27" t="s">
        <v>614</v>
      </c>
      <c r="H904" s="27">
        <v>0.54500000000000004</v>
      </c>
      <c r="I904" s="27">
        <v>4</v>
      </c>
      <c r="J904" s="27">
        <v>383.3</v>
      </c>
      <c r="K904" s="27">
        <v>255</v>
      </c>
      <c r="L904" s="27">
        <v>2465</v>
      </c>
      <c r="M904" s="27">
        <v>192.035</v>
      </c>
      <c r="N904" s="27" t="s">
        <v>188</v>
      </c>
      <c r="O904" s="27">
        <v>6.2229999999999999</v>
      </c>
    </row>
    <row r="905" spans="1:21" x14ac:dyDescent="0.2">
      <c r="A905" s="27">
        <v>4</v>
      </c>
      <c r="B905" s="27" t="s">
        <v>61</v>
      </c>
      <c r="C905" s="27" t="s">
        <v>80</v>
      </c>
      <c r="D905" s="27" t="s">
        <v>594</v>
      </c>
      <c r="E905" s="27" t="s">
        <v>595</v>
      </c>
      <c r="F905" s="27" t="s">
        <v>63</v>
      </c>
      <c r="G905" s="27" t="s">
        <v>614</v>
      </c>
      <c r="H905" s="27">
        <v>0.54500000000000004</v>
      </c>
      <c r="I905" s="27">
        <v>5</v>
      </c>
      <c r="J905" s="27">
        <v>776</v>
      </c>
      <c r="K905" s="27">
        <v>292.2</v>
      </c>
      <c r="P905" s="27">
        <v>3618</v>
      </c>
      <c r="Q905" s="27">
        <v>311.63900000000001</v>
      </c>
      <c r="R905" s="27">
        <v>-25.245999999999999</v>
      </c>
      <c r="S905" s="27" t="s">
        <v>111</v>
      </c>
      <c r="T905" s="27" t="s">
        <v>135</v>
      </c>
      <c r="U905" s="27" t="s">
        <v>89</v>
      </c>
    </row>
    <row r="906" spans="1:21" x14ac:dyDescent="0.2">
      <c r="A906" s="27">
        <v>4</v>
      </c>
      <c r="B906" s="27" t="s">
        <v>61</v>
      </c>
      <c r="C906" s="27" t="s">
        <v>80</v>
      </c>
      <c r="D906" s="27" t="s">
        <v>594</v>
      </c>
      <c r="E906" s="27" t="s">
        <v>595</v>
      </c>
      <c r="F906" s="27" t="s">
        <v>63</v>
      </c>
      <c r="G906" s="27" t="s">
        <v>614</v>
      </c>
      <c r="H906" s="27">
        <v>0.54500000000000004</v>
      </c>
      <c r="I906" s="27">
        <v>6</v>
      </c>
      <c r="J906" s="27">
        <v>1169.8</v>
      </c>
      <c r="K906" s="27">
        <v>57.9</v>
      </c>
      <c r="P906" s="27">
        <v>3639</v>
      </c>
      <c r="Q906" s="27">
        <v>148.83699999999999</v>
      </c>
      <c r="R906" s="27">
        <v>-3.7</v>
      </c>
      <c r="S906" s="27" t="s">
        <v>615</v>
      </c>
      <c r="T906" s="27" t="s">
        <v>616</v>
      </c>
      <c r="U906" s="27" t="s">
        <v>617</v>
      </c>
    </row>
    <row r="907" spans="1:21" x14ac:dyDescent="0.2">
      <c r="A907" s="27">
        <v>5</v>
      </c>
      <c r="B907" s="27" t="s">
        <v>61</v>
      </c>
      <c r="C907" s="27" t="s">
        <v>182</v>
      </c>
      <c r="D907" s="27" t="s">
        <v>594</v>
      </c>
      <c r="E907" s="27" t="s">
        <v>595</v>
      </c>
      <c r="F907" s="27" t="s">
        <v>63</v>
      </c>
      <c r="G907" s="27" t="s">
        <v>618</v>
      </c>
      <c r="H907" s="27">
        <v>0.55700000000000005</v>
      </c>
      <c r="I907" s="27">
        <v>1</v>
      </c>
      <c r="J907" s="27">
        <v>76.7</v>
      </c>
      <c r="K907" s="27">
        <v>52.7</v>
      </c>
      <c r="L907" s="27">
        <v>2502</v>
      </c>
      <c r="M907" s="27">
        <v>104.96599999999999</v>
      </c>
      <c r="N907" s="27" t="s">
        <v>96</v>
      </c>
      <c r="O907" s="27">
        <v>-1.2110000000000001</v>
      </c>
    </row>
    <row r="908" spans="1:21" x14ac:dyDescent="0.2">
      <c r="A908" s="27">
        <v>5</v>
      </c>
      <c r="B908" s="27" t="s">
        <v>61</v>
      </c>
      <c r="C908" s="27" t="s">
        <v>182</v>
      </c>
      <c r="D908" s="27" t="s">
        <v>594</v>
      </c>
      <c r="E908" s="27" t="s">
        <v>595</v>
      </c>
      <c r="F908" s="27" t="s">
        <v>63</v>
      </c>
      <c r="G908" s="27" t="s">
        <v>618</v>
      </c>
      <c r="H908" s="27">
        <v>0.55700000000000005</v>
      </c>
      <c r="I908" s="27">
        <v>2</v>
      </c>
      <c r="J908" s="27">
        <v>166.4</v>
      </c>
      <c r="K908" s="27">
        <v>52.9</v>
      </c>
      <c r="L908" s="27">
        <v>2501</v>
      </c>
      <c r="M908" s="27">
        <v>104.968</v>
      </c>
      <c r="N908" s="27" t="s">
        <v>103</v>
      </c>
      <c r="O908" s="27">
        <v>-1.25</v>
      </c>
    </row>
    <row r="909" spans="1:21" x14ac:dyDescent="0.2">
      <c r="A909" s="27">
        <v>5</v>
      </c>
      <c r="B909" s="27" t="s">
        <v>61</v>
      </c>
      <c r="C909" s="27" t="s">
        <v>182</v>
      </c>
      <c r="D909" s="27" t="s">
        <v>594</v>
      </c>
      <c r="E909" s="27" t="s">
        <v>595</v>
      </c>
      <c r="F909" s="27" t="s">
        <v>63</v>
      </c>
      <c r="G909" s="27" t="s">
        <v>618</v>
      </c>
      <c r="H909" s="27">
        <v>0.55700000000000005</v>
      </c>
      <c r="I909" s="27">
        <v>3</v>
      </c>
      <c r="J909" s="27">
        <v>256.2</v>
      </c>
      <c r="K909" s="27">
        <v>52.7</v>
      </c>
      <c r="L909" s="27">
        <v>2501</v>
      </c>
      <c r="M909" s="27">
        <v>104.983</v>
      </c>
      <c r="N909" s="27" t="s">
        <v>116</v>
      </c>
      <c r="O909" s="27">
        <v>-1.35</v>
      </c>
    </row>
    <row r="910" spans="1:21" x14ac:dyDescent="0.2">
      <c r="A910" s="27">
        <v>5</v>
      </c>
      <c r="B910" s="27" t="s">
        <v>61</v>
      </c>
      <c r="C910" s="27" t="s">
        <v>182</v>
      </c>
      <c r="D910" s="27" t="s">
        <v>594</v>
      </c>
      <c r="E910" s="27" t="s">
        <v>595</v>
      </c>
      <c r="F910" s="27" t="s">
        <v>63</v>
      </c>
      <c r="G910" s="27" t="s">
        <v>618</v>
      </c>
      <c r="H910" s="27">
        <v>0.55700000000000005</v>
      </c>
      <c r="I910" s="27">
        <v>4</v>
      </c>
      <c r="J910" s="27">
        <v>383.5</v>
      </c>
      <c r="K910" s="27">
        <v>257.89999999999998</v>
      </c>
      <c r="L910" s="27">
        <v>2508</v>
      </c>
      <c r="M910" s="27">
        <v>195.441</v>
      </c>
      <c r="N910" s="27" t="s">
        <v>121</v>
      </c>
      <c r="O910" s="27">
        <v>6.2949999999999999</v>
      </c>
    </row>
    <row r="911" spans="1:21" x14ac:dyDescent="0.2">
      <c r="A911" s="27">
        <v>5</v>
      </c>
      <c r="B911" s="27" t="s">
        <v>61</v>
      </c>
      <c r="C911" s="27" t="s">
        <v>182</v>
      </c>
      <c r="D911" s="27" t="s">
        <v>594</v>
      </c>
      <c r="E911" s="27" t="s">
        <v>595</v>
      </c>
      <c r="F911" s="27" t="s">
        <v>63</v>
      </c>
      <c r="G911" s="27" t="s">
        <v>618</v>
      </c>
      <c r="H911" s="27">
        <v>0.55700000000000005</v>
      </c>
      <c r="I911" s="27">
        <v>5</v>
      </c>
      <c r="J911" s="27">
        <v>774.8</v>
      </c>
      <c r="K911" s="27">
        <v>292.2</v>
      </c>
      <c r="P911" s="27">
        <v>3700</v>
      </c>
      <c r="Q911" s="27">
        <v>318.488</v>
      </c>
      <c r="R911" s="27">
        <v>-25.262</v>
      </c>
      <c r="S911" s="27" t="s">
        <v>242</v>
      </c>
      <c r="T911" s="27" t="s">
        <v>112</v>
      </c>
      <c r="U911" s="27" t="s">
        <v>76</v>
      </c>
    </row>
    <row r="912" spans="1:21" x14ac:dyDescent="0.2">
      <c r="A912" s="27">
        <v>5</v>
      </c>
      <c r="B912" s="27" t="s">
        <v>61</v>
      </c>
      <c r="C912" s="27" t="s">
        <v>182</v>
      </c>
      <c r="D912" s="27" t="s">
        <v>594</v>
      </c>
      <c r="E912" s="27" t="s">
        <v>595</v>
      </c>
      <c r="F912" s="27" t="s">
        <v>63</v>
      </c>
      <c r="G912" s="27" t="s">
        <v>618</v>
      </c>
      <c r="H912" s="27">
        <v>0.55700000000000005</v>
      </c>
      <c r="I912" s="27">
        <v>6</v>
      </c>
      <c r="J912" s="27">
        <v>1169.4000000000001</v>
      </c>
      <c r="K912" s="27">
        <v>58.5</v>
      </c>
      <c r="P912" s="27">
        <v>3637</v>
      </c>
      <c r="Q912" s="27">
        <v>150.74700000000001</v>
      </c>
      <c r="R912" s="27">
        <v>-3.7</v>
      </c>
      <c r="S912" s="27" t="s">
        <v>619</v>
      </c>
      <c r="T912" s="27" t="s">
        <v>620</v>
      </c>
      <c r="U912" s="27" t="s">
        <v>621</v>
      </c>
    </row>
    <row r="913" spans="1:21" x14ac:dyDescent="0.2">
      <c r="A913" s="27">
        <v>6</v>
      </c>
      <c r="B913" s="27" t="s">
        <v>622</v>
      </c>
      <c r="C913" s="27" t="s">
        <v>330</v>
      </c>
      <c r="D913" s="27" t="s">
        <v>594</v>
      </c>
      <c r="E913" s="27" t="s">
        <v>595</v>
      </c>
      <c r="F913" s="27" t="s">
        <v>63</v>
      </c>
      <c r="G913" s="27" t="s">
        <v>623</v>
      </c>
      <c r="H913" s="27">
        <v>0.54600000000000004</v>
      </c>
      <c r="I913" s="27">
        <v>1</v>
      </c>
      <c r="J913" s="27">
        <v>76.7</v>
      </c>
      <c r="K913" s="27">
        <v>52.7</v>
      </c>
      <c r="L913" s="27">
        <v>2497</v>
      </c>
      <c r="M913" s="27">
        <v>104.762</v>
      </c>
      <c r="N913" s="27" t="s">
        <v>64</v>
      </c>
      <c r="O913" s="27">
        <v>-1.202</v>
      </c>
    </row>
    <row r="914" spans="1:21" x14ac:dyDescent="0.2">
      <c r="A914" s="27">
        <v>6</v>
      </c>
      <c r="B914" s="27" t="s">
        <v>622</v>
      </c>
      <c r="C914" s="27" t="s">
        <v>330</v>
      </c>
      <c r="D914" s="27" t="s">
        <v>594</v>
      </c>
      <c r="E914" s="27" t="s">
        <v>595</v>
      </c>
      <c r="F914" s="27" t="s">
        <v>63</v>
      </c>
      <c r="G914" s="27" t="s">
        <v>623</v>
      </c>
      <c r="H914" s="27">
        <v>0.54600000000000004</v>
      </c>
      <c r="I914" s="27">
        <v>2</v>
      </c>
      <c r="J914" s="27">
        <v>166.4</v>
      </c>
      <c r="K914" s="27">
        <v>52.9</v>
      </c>
      <c r="L914" s="27">
        <v>2506</v>
      </c>
      <c r="M914" s="27">
        <v>105.223</v>
      </c>
      <c r="N914" s="27" t="s">
        <v>93</v>
      </c>
      <c r="O914" s="27">
        <v>-1.25</v>
      </c>
    </row>
    <row r="915" spans="1:21" x14ac:dyDescent="0.2">
      <c r="A915" s="27">
        <v>6</v>
      </c>
      <c r="B915" s="27" t="s">
        <v>622</v>
      </c>
      <c r="C915" s="27" t="s">
        <v>330</v>
      </c>
      <c r="D915" s="27" t="s">
        <v>594</v>
      </c>
      <c r="E915" s="27" t="s">
        <v>595</v>
      </c>
      <c r="F915" s="27" t="s">
        <v>63</v>
      </c>
      <c r="G915" s="27" t="s">
        <v>623</v>
      </c>
      <c r="H915" s="27">
        <v>0.54600000000000004</v>
      </c>
      <c r="I915" s="27">
        <v>3</v>
      </c>
      <c r="J915" s="27">
        <v>256.2</v>
      </c>
      <c r="K915" s="27">
        <v>52.7</v>
      </c>
      <c r="L915" s="27">
        <v>2501</v>
      </c>
      <c r="M915" s="27">
        <v>105.077</v>
      </c>
      <c r="N915" s="27" t="s">
        <v>95</v>
      </c>
      <c r="O915" s="27">
        <v>-1.3080000000000001</v>
      </c>
    </row>
    <row r="916" spans="1:21" x14ac:dyDescent="0.2">
      <c r="A916" s="27">
        <v>6</v>
      </c>
      <c r="B916" s="27" t="s">
        <v>622</v>
      </c>
      <c r="C916" s="27" t="s">
        <v>330</v>
      </c>
      <c r="D916" s="27" t="s">
        <v>594</v>
      </c>
      <c r="E916" s="27" t="s">
        <v>595</v>
      </c>
      <c r="F916" s="27" t="s">
        <v>63</v>
      </c>
      <c r="G916" s="27" t="s">
        <v>623</v>
      </c>
      <c r="H916" s="27">
        <v>0.54600000000000004</v>
      </c>
      <c r="I916" s="27">
        <v>4</v>
      </c>
      <c r="J916" s="27">
        <v>382.5</v>
      </c>
      <c r="K916" s="27">
        <v>262.3</v>
      </c>
      <c r="L916" s="27">
        <v>2567</v>
      </c>
      <c r="M916" s="27">
        <v>200.91499999999999</v>
      </c>
      <c r="N916" s="27" t="s">
        <v>95</v>
      </c>
      <c r="O916" s="27">
        <v>9.7370000000000001</v>
      </c>
    </row>
    <row r="917" spans="1:21" x14ac:dyDescent="0.2">
      <c r="A917" s="27">
        <v>6</v>
      </c>
      <c r="B917" s="27" t="s">
        <v>622</v>
      </c>
      <c r="C917" s="27" t="s">
        <v>330</v>
      </c>
      <c r="D917" s="27" t="s">
        <v>594</v>
      </c>
      <c r="E917" s="27" t="s">
        <v>595</v>
      </c>
      <c r="F917" s="27" t="s">
        <v>63</v>
      </c>
      <c r="G917" s="27" t="s">
        <v>623</v>
      </c>
      <c r="H917" s="27">
        <v>0.54600000000000004</v>
      </c>
      <c r="I917" s="27">
        <v>5</v>
      </c>
      <c r="J917" s="27">
        <v>777.5</v>
      </c>
      <c r="K917" s="27">
        <v>282.60000000000002</v>
      </c>
      <c r="P917" s="27">
        <v>3222</v>
      </c>
      <c r="Q917" s="27">
        <v>277.23700000000002</v>
      </c>
      <c r="R917" s="27">
        <v>-15.569000000000001</v>
      </c>
      <c r="S917" s="27" t="s">
        <v>130</v>
      </c>
      <c r="T917" s="27" t="s">
        <v>130</v>
      </c>
      <c r="U917" s="27" t="s">
        <v>317</v>
      </c>
    </row>
    <row r="918" spans="1:21" x14ac:dyDescent="0.2">
      <c r="A918" s="27">
        <v>6</v>
      </c>
      <c r="B918" s="27" t="s">
        <v>622</v>
      </c>
      <c r="C918" s="27" t="s">
        <v>330</v>
      </c>
      <c r="D918" s="27" t="s">
        <v>594</v>
      </c>
      <c r="E918" s="27" t="s">
        <v>595</v>
      </c>
      <c r="F918" s="27" t="s">
        <v>63</v>
      </c>
      <c r="G918" s="27" t="s">
        <v>623</v>
      </c>
      <c r="H918" s="27">
        <v>0.54600000000000004</v>
      </c>
      <c r="I918" s="27">
        <v>6</v>
      </c>
      <c r="J918" s="27">
        <v>1169.4000000000001</v>
      </c>
      <c r="K918" s="27">
        <v>58.1</v>
      </c>
      <c r="P918" s="27">
        <v>3640</v>
      </c>
      <c r="Q918" s="27">
        <v>150.518</v>
      </c>
      <c r="R918" s="27">
        <v>-3.7</v>
      </c>
      <c r="S918" s="27" t="s">
        <v>624</v>
      </c>
      <c r="T918" s="27" t="s">
        <v>625</v>
      </c>
      <c r="U918" s="27" t="s">
        <v>626</v>
      </c>
    </row>
    <row r="919" spans="1:21" x14ac:dyDescent="0.2">
      <c r="A919" s="27">
        <v>7</v>
      </c>
      <c r="B919" s="27" t="s">
        <v>627</v>
      </c>
      <c r="C919" s="27" t="s">
        <v>333</v>
      </c>
      <c r="D919" s="27" t="s">
        <v>594</v>
      </c>
      <c r="E919" s="27" t="s">
        <v>595</v>
      </c>
      <c r="F919" s="27" t="s">
        <v>63</v>
      </c>
      <c r="G919" s="27" t="s">
        <v>628</v>
      </c>
      <c r="H919" s="27">
        <v>0.53600000000000003</v>
      </c>
      <c r="I919" s="27">
        <v>1</v>
      </c>
      <c r="J919" s="27">
        <v>76.7</v>
      </c>
      <c r="K919" s="27">
        <v>52.7</v>
      </c>
      <c r="L919" s="27">
        <v>2500</v>
      </c>
      <c r="M919" s="27">
        <v>104.842</v>
      </c>
      <c r="N919" s="27" t="s">
        <v>65</v>
      </c>
      <c r="O919" s="27">
        <v>-1.2110000000000001</v>
      </c>
    </row>
    <row r="920" spans="1:21" x14ac:dyDescent="0.2">
      <c r="A920" s="27">
        <v>7</v>
      </c>
      <c r="B920" s="27" t="s">
        <v>627</v>
      </c>
      <c r="C920" s="27" t="s">
        <v>333</v>
      </c>
      <c r="D920" s="27" t="s">
        <v>594</v>
      </c>
      <c r="E920" s="27" t="s">
        <v>595</v>
      </c>
      <c r="F920" s="27" t="s">
        <v>63</v>
      </c>
      <c r="G920" s="27" t="s">
        <v>628</v>
      </c>
      <c r="H920" s="27">
        <v>0.53600000000000003</v>
      </c>
      <c r="I920" s="27">
        <v>2</v>
      </c>
      <c r="J920" s="27">
        <v>166.4</v>
      </c>
      <c r="K920" s="27">
        <v>52.9</v>
      </c>
      <c r="L920" s="27">
        <v>2504</v>
      </c>
      <c r="M920" s="27">
        <v>105.071</v>
      </c>
      <c r="N920" s="27" t="s">
        <v>64</v>
      </c>
      <c r="O920" s="27">
        <v>-1.25</v>
      </c>
    </row>
    <row r="921" spans="1:21" x14ac:dyDescent="0.2">
      <c r="A921" s="27">
        <v>7</v>
      </c>
      <c r="B921" s="27" t="s">
        <v>627</v>
      </c>
      <c r="C921" s="27" t="s">
        <v>333</v>
      </c>
      <c r="D921" s="27" t="s">
        <v>594</v>
      </c>
      <c r="E921" s="27" t="s">
        <v>595</v>
      </c>
      <c r="F921" s="27" t="s">
        <v>63</v>
      </c>
      <c r="G921" s="27" t="s">
        <v>628</v>
      </c>
      <c r="H921" s="27">
        <v>0.53600000000000003</v>
      </c>
      <c r="I921" s="27">
        <v>3</v>
      </c>
      <c r="J921" s="27">
        <v>256.2</v>
      </c>
      <c r="K921" s="27">
        <v>52.7</v>
      </c>
      <c r="L921" s="27">
        <v>2498</v>
      </c>
      <c r="M921" s="27">
        <v>104.65300000000001</v>
      </c>
      <c r="N921" s="27" t="s">
        <v>93</v>
      </c>
      <c r="O921" s="27">
        <v>-1.292</v>
      </c>
    </row>
    <row r="922" spans="1:21" x14ac:dyDescent="0.2">
      <c r="A922" s="27">
        <v>7</v>
      </c>
      <c r="B922" s="27" t="s">
        <v>627</v>
      </c>
      <c r="C922" s="27" t="s">
        <v>333</v>
      </c>
      <c r="D922" s="27" t="s">
        <v>594</v>
      </c>
      <c r="E922" s="27" t="s">
        <v>595</v>
      </c>
      <c r="F922" s="27" t="s">
        <v>63</v>
      </c>
      <c r="G922" s="27" t="s">
        <v>628</v>
      </c>
      <c r="H922" s="27">
        <v>0.53600000000000003</v>
      </c>
      <c r="I922" s="27">
        <v>4</v>
      </c>
      <c r="J922" s="27">
        <v>382.7</v>
      </c>
      <c r="K922" s="27">
        <v>266.89999999999998</v>
      </c>
      <c r="L922" s="27">
        <v>2459</v>
      </c>
      <c r="M922" s="27">
        <v>193.76300000000001</v>
      </c>
      <c r="N922" s="27" t="s">
        <v>93</v>
      </c>
      <c r="O922" s="27">
        <v>9.0960000000000001</v>
      </c>
    </row>
    <row r="923" spans="1:21" x14ac:dyDescent="0.2">
      <c r="A923" s="27">
        <v>7</v>
      </c>
      <c r="B923" s="27" t="s">
        <v>627</v>
      </c>
      <c r="C923" s="27" t="s">
        <v>333</v>
      </c>
      <c r="D923" s="27" t="s">
        <v>594</v>
      </c>
      <c r="E923" s="27" t="s">
        <v>595</v>
      </c>
      <c r="F923" s="27" t="s">
        <v>63</v>
      </c>
      <c r="G923" s="27" t="s">
        <v>628</v>
      </c>
      <c r="H923" s="27">
        <v>0.53600000000000003</v>
      </c>
      <c r="I923" s="27">
        <v>5</v>
      </c>
      <c r="J923" s="27">
        <v>776.2</v>
      </c>
      <c r="K923" s="27">
        <v>290.5</v>
      </c>
      <c r="P923" s="27">
        <v>3081</v>
      </c>
      <c r="Q923" s="27">
        <v>266.93299999999999</v>
      </c>
      <c r="R923" s="27">
        <v>-20.388000000000002</v>
      </c>
      <c r="S923" s="27" t="s">
        <v>158</v>
      </c>
      <c r="T923" s="27" t="s">
        <v>158</v>
      </c>
      <c r="U923" s="27" t="s">
        <v>98</v>
      </c>
    </row>
    <row r="924" spans="1:21" x14ac:dyDescent="0.2">
      <c r="A924" s="27">
        <v>7</v>
      </c>
      <c r="B924" s="27" t="s">
        <v>627</v>
      </c>
      <c r="C924" s="27" t="s">
        <v>333</v>
      </c>
      <c r="D924" s="27" t="s">
        <v>594</v>
      </c>
      <c r="E924" s="27" t="s">
        <v>595</v>
      </c>
      <c r="F924" s="27" t="s">
        <v>63</v>
      </c>
      <c r="G924" s="27" t="s">
        <v>628</v>
      </c>
      <c r="H924" s="27">
        <v>0.53600000000000003</v>
      </c>
      <c r="I924" s="27">
        <v>6</v>
      </c>
      <c r="J924" s="27">
        <v>1169.4000000000001</v>
      </c>
      <c r="K924" s="27">
        <v>57.7</v>
      </c>
      <c r="P924" s="27">
        <v>3624</v>
      </c>
      <c r="Q924" s="27">
        <v>150.37700000000001</v>
      </c>
      <c r="R924" s="27">
        <v>-3.7</v>
      </c>
      <c r="S924" s="27" t="s">
        <v>619</v>
      </c>
      <c r="T924" s="27" t="s">
        <v>620</v>
      </c>
      <c r="U924" s="27" t="s">
        <v>629</v>
      </c>
    </row>
    <row r="925" spans="1:21" x14ac:dyDescent="0.2">
      <c r="A925" s="27">
        <v>8</v>
      </c>
      <c r="B925" s="27" t="s">
        <v>630</v>
      </c>
      <c r="C925" s="27" t="s">
        <v>336</v>
      </c>
      <c r="D925" s="27" t="s">
        <v>594</v>
      </c>
      <c r="E925" s="27" t="s">
        <v>595</v>
      </c>
      <c r="F925" s="27" t="s">
        <v>63</v>
      </c>
      <c r="G925" s="27" t="s">
        <v>631</v>
      </c>
      <c r="H925" s="27">
        <v>0.54400000000000004</v>
      </c>
      <c r="I925" s="27">
        <v>1</v>
      </c>
      <c r="J925" s="27">
        <v>76.7</v>
      </c>
      <c r="K925" s="27">
        <v>52.9</v>
      </c>
      <c r="L925" s="27">
        <v>2498</v>
      </c>
      <c r="M925" s="27">
        <v>104.872</v>
      </c>
      <c r="N925" s="27" t="s">
        <v>65</v>
      </c>
      <c r="O925" s="27">
        <v>-1.2150000000000001</v>
      </c>
    </row>
    <row r="926" spans="1:21" x14ac:dyDescent="0.2">
      <c r="A926" s="27">
        <v>8</v>
      </c>
      <c r="B926" s="27" t="s">
        <v>630</v>
      </c>
      <c r="C926" s="27" t="s">
        <v>336</v>
      </c>
      <c r="D926" s="27" t="s">
        <v>594</v>
      </c>
      <c r="E926" s="27" t="s">
        <v>595</v>
      </c>
      <c r="F926" s="27" t="s">
        <v>63</v>
      </c>
      <c r="G926" s="27" t="s">
        <v>631</v>
      </c>
      <c r="H926" s="27">
        <v>0.54400000000000004</v>
      </c>
      <c r="I926" s="27">
        <v>2</v>
      </c>
      <c r="J926" s="27">
        <v>166.4</v>
      </c>
      <c r="K926" s="27">
        <v>52.9</v>
      </c>
      <c r="L926" s="27">
        <v>2500</v>
      </c>
      <c r="M926" s="27">
        <v>104.81399999999999</v>
      </c>
      <c r="N926" s="27" t="s">
        <v>64</v>
      </c>
      <c r="O926" s="27">
        <v>-1.25</v>
      </c>
    </row>
    <row r="927" spans="1:21" x14ac:dyDescent="0.2">
      <c r="A927" s="27">
        <v>8</v>
      </c>
      <c r="B927" s="27" t="s">
        <v>630</v>
      </c>
      <c r="C927" s="27" t="s">
        <v>336</v>
      </c>
      <c r="D927" s="27" t="s">
        <v>594</v>
      </c>
      <c r="E927" s="27" t="s">
        <v>595</v>
      </c>
      <c r="F927" s="27" t="s">
        <v>63</v>
      </c>
      <c r="G927" s="27" t="s">
        <v>631</v>
      </c>
      <c r="H927" s="27">
        <v>0.54400000000000004</v>
      </c>
      <c r="I927" s="27">
        <v>3</v>
      </c>
      <c r="J927" s="27">
        <v>256.2</v>
      </c>
      <c r="K927" s="27">
        <v>52.7</v>
      </c>
      <c r="L927" s="27">
        <v>2505</v>
      </c>
      <c r="M927" s="27">
        <v>105.011</v>
      </c>
      <c r="N927" s="27" t="s">
        <v>88</v>
      </c>
      <c r="O927" s="27">
        <v>-1.282</v>
      </c>
    </row>
    <row r="928" spans="1:21" x14ac:dyDescent="0.2">
      <c r="A928" s="27">
        <v>8</v>
      </c>
      <c r="B928" s="27" t="s">
        <v>630</v>
      </c>
      <c r="C928" s="27" t="s">
        <v>336</v>
      </c>
      <c r="D928" s="27" t="s">
        <v>594</v>
      </c>
      <c r="E928" s="27" t="s">
        <v>595</v>
      </c>
      <c r="F928" s="27" t="s">
        <v>63</v>
      </c>
      <c r="G928" s="27" t="s">
        <v>631</v>
      </c>
      <c r="H928" s="27">
        <v>0.54400000000000004</v>
      </c>
      <c r="I928" s="27">
        <v>4</v>
      </c>
      <c r="J928" s="27">
        <v>776.2</v>
      </c>
      <c r="K928" s="27">
        <v>283</v>
      </c>
      <c r="P928" s="27">
        <v>3128</v>
      </c>
      <c r="Q928" s="27">
        <v>268.56799999999998</v>
      </c>
      <c r="R928" s="27">
        <v>-25.036999999999999</v>
      </c>
      <c r="S928" s="27" t="s">
        <v>158</v>
      </c>
      <c r="T928" s="27" t="s">
        <v>158</v>
      </c>
      <c r="U928" s="27" t="s">
        <v>98</v>
      </c>
    </row>
    <row r="929" spans="1:21" x14ac:dyDescent="0.2">
      <c r="A929" s="27">
        <v>8</v>
      </c>
      <c r="B929" s="27" t="s">
        <v>630</v>
      </c>
      <c r="C929" s="27" t="s">
        <v>336</v>
      </c>
      <c r="D929" s="27" t="s">
        <v>594</v>
      </c>
      <c r="E929" s="27" t="s">
        <v>595</v>
      </c>
      <c r="F929" s="27" t="s">
        <v>63</v>
      </c>
      <c r="G929" s="27" t="s">
        <v>631</v>
      </c>
      <c r="H929" s="27">
        <v>0.54400000000000004</v>
      </c>
      <c r="I929" s="27">
        <v>5</v>
      </c>
      <c r="J929" s="27">
        <v>1169.4000000000001</v>
      </c>
      <c r="K929" s="27">
        <v>57.9</v>
      </c>
      <c r="P929" s="27">
        <v>3639</v>
      </c>
      <c r="Q929" s="27">
        <v>150.68299999999999</v>
      </c>
      <c r="R929" s="27">
        <v>-3.7</v>
      </c>
      <c r="S929" s="27" t="s">
        <v>149</v>
      </c>
      <c r="T929" s="27" t="s">
        <v>632</v>
      </c>
      <c r="U929" s="27" t="s">
        <v>633</v>
      </c>
    </row>
    <row r="930" spans="1:21" x14ac:dyDescent="0.2">
      <c r="A930" s="27">
        <v>9</v>
      </c>
      <c r="B930" s="27" t="s">
        <v>634</v>
      </c>
      <c r="C930" s="27" t="s">
        <v>339</v>
      </c>
      <c r="D930" s="27" t="s">
        <v>594</v>
      </c>
      <c r="E930" s="27" t="s">
        <v>595</v>
      </c>
      <c r="F930" s="27" t="s">
        <v>63</v>
      </c>
      <c r="G930" s="27" t="s">
        <v>635</v>
      </c>
      <c r="H930" s="27">
        <v>0.56299999999999994</v>
      </c>
      <c r="I930" s="27">
        <v>1</v>
      </c>
      <c r="J930" s="27">
        <v>76.7</v>
      </c>
      <c r="K930" s="27">
        <v>52.7</v>
      </c>
      <c r="L930" s="27">
        <v>2510</v>
      </c>
      <c r="M930" s="27">
        <v>105.114</v>
      </c>
      <c r="N930" s="27" t="s">
        <v>110</v>
      </c>
      <c r="O930" s="27">
        <v>-1.1759999999999999</v>
      </c>
    </row>
    <row r="931" spans="1:21" x14ac:dyDescent="0.2">
      <c r="A931" s="27">
        <v>9</v>
      </c>
      <c r="B931" s="27" t="s">
        <v>634</v>
      </c>
      <c r="C931" s="27" t="s">
        <v>339</v>
      </c>
      <c r="D931" s="27" t="s">
        <v>594</v>
      </c>
      <c r="E931" s="27" t="s">
        <v>595</v>
      </c>
      <c r="F931" s="27" t="s">
        <v>63</v>
      </c>
      <c r="G931" s="27" t="s">
        <v>635</v>
      </c>
      <c r="H931" s="27">
        <v>0.56299999999999994</v>
      </c>
      <c r="I931" s="27">
        <v>2</v>
      </c>
      <c r="J931" s="27">
        <v>166.4</v>
      </c>
      <c r="K931" s="27">
        <v>52.9</v>
      </c>
      <c r="L931" s="27">
        <v>2512</v>
      </c>
      <c r="M931" s="27">
        <v>105.40600000000001</v>
      </c>
      <c r="N931" s="27" t="s">
        <v>116</v>
      </c>
      <c r="O931" s="27">
        <v>-1.25</v>
      </c>
    </row>
    <row r="932" spans="1:21" x14ac:dyDescent="0.2">
      <c r="A932" s="27">
        <v>9</v>
      </c>
      <c r="B932" s="27" t="s">
        <v>634</v>
      </c>
      <c r="C932" s="27" t="s">
        <v>339</v>
      </c>
      <c r="D932" s="27" t="s">
        <v>594</v>
      </c>
      <c r="E932" s="27" t="s">
        <v>595</v>
      </c>
      <c r="F932" s="27" t="s">
        <v>63</v>
      </c>
      <c r="G932" s="27" t="s">
        <v>635</v>
      </c>
      <c r="H932" s="27">
        <v>0.56299999999999994</v>
      </c>
      <c r="I932" s="27">
        <v>3</v>
      </c>
      <c r="J932" s="27">
        <v>256.2</v>
      </c>
      <c r="K932" s="27">
        <v>52.7</v>
      </c>
      <c r="L932" s="27">
        <v>2513</v>
      </c>
      <c r="M932" s="27">
        <v>105.327</v>
      </c>
      <c r="N932" s="27" t="s">
        <v>121</v>
      </c>
      <c r="O932" s="27">
        <v>-1.246</v>
      </c>
    </row>
    <row r="933" spans="1:21" x14ac:dyDescent="0.2">
      <c r="A933" s="27">
        <v>9</v>
      </c>
      <c r="B933" s="27" t="s">
        <v>634</v>
      </c>
      <c r="C933" s="27" t="s">
        <v>339</v>
      </c>
      <c r="D933" s="27" t="s">
        <v>594</v>
      </c>
      <c r="E933" s="27" t="s">
        <v>595</v>
      </c>
      <c r="F933" s="27" t="s">
        <v>63</v>
      </c>
      <c r="G933" s="27" t="s">
        <v>635</v>
      </c>
      <c r="H933" s="27">
        <v>0.56299999999999994</v>
      </c>
      <c r="I933" s="27">
        <v>4</v>
      </c>
      <c r="J933" s="27">
        <v>382.5</v>
      </c>
      <c r="K933" s="27">
        <v>264.60000000000002</v>
      </c>
      <c r="L933" s="27">
        <v>2632</v>
      </c>
      <c r="M933" s="27">
        <v>205.58099999999999</v>
      </c>
      <c r="N933" s="27" t="s">
        <v>121</v>
      </c>
      <c r="O933" s="27">
        <v>4.1989999999999998</v>
      </c>
    </row>
    <row r="934" spans="1:21" x14ac:dyDescent="0.2">
      <c r="A934" s="27">
        <v>9</v>
      </c>
      <c r="B934" s="27" t="s">
        <v>634</v>
      </c>
      <c r="C934" s="27" t="s">
        <v>339</v>
      </c>
      <c r="D934" s="27" t="s">
        <v>594</v>
      </c>
      <c r="E934" s="27" t="s">
        <v>595</v>
      </c>
      <c r="F934" s="27" t="s">
        <v>63</v>
      </c>
      <c r="G934" s="27" t="s">
        <v>635</v>
      </c>
      <c r="H934" s="27">
        <v>0.56299999999999994</v>
      </c>
      <c r="I934" s="27">
        <v>5</v>
      </c>
      <c r="J934" s="27">
        <v>775.2</v>
      </c>
      <c r="K934" s="27">
        <v>289.7</v>
      </c>
      <c r="P934" s="27">
        <v>3292</v>
      </c>
      <c r="Q934" s="27">
        <v>285.08</v>
      </c>
      <c r="R934" s="27">
        <v>-20.119</v>
      </c>
      <c r="S934" s="27" t="s">
        <v>242</v>
      </c>
      <c r="T934" s="27" t="s">
        <v>66</v>
      </c>
      <c r="U934" s="27" t="s">
        <v>158</v>
      </c>
    </row>
    <row r="935" spans="1:21" x14ac:dyDescent="0.2">
      <c r="A935" s="27">
        <v>9</v>
      </c>
      <c r="B935" s="27" t="s">
        <v>634</v>
      </c>
      <c r="C935" s="27" t="s">
        <v>339</v>
      </c>
      <c r="D935" s="27" t="s">
        <v>594</v>
      </c>
      <c r="E935" s="27" t="s">
        <v>595</v>
      </c>
      <c r="F935" s="27" t="s">
        <v>63</v>
      </c>
      <c r="G935" s="27" t="s">
        <v>635</v>
      </c>
      <c r="H935" s="27">
        <v>0.56299999999999994</v>
      </c>
      <c r="I935" s="27">
        <v>6</v>
      </c>
      <c r="J935" s="27">
        <v>1169.4000000000001</v>
      </c>
      <c r="K935" s="27">
        <v>58.3</v>
      </c>
      <c r="P935" s="27">
        <v>3650</v>
      </c>
      <c r="Q935" s="27">
        <v>150.958</v>
      </c>
      <c r="R935" s="27">
        <v>-3.7</v>
      </c>
      <c r="S935" s="27" t="s">
        <v>615</v>
      </c>
      <c r="T935" s="27" t="s">
        <v>616</v>
      </c>
      <c r="U935" s="27" t="s">
        <v>636</v>
      </c>
    </row>
    <row r="936" spans="1:21" x14ac:dyDescent="0.2">
      <c r="A936" s="27">
        <v>10</v>
      </c>
      <c r="B936" s="27" t="s">
        <v>637</v>
      </c>
      <c r="C936" s="27" t="s">
        <v>342</v>
      </c>
      <c r="D936" s="27" t="s">
        <v>594</v>
      </c>
      <c r="E936" s="27" t="s">
        <v>595</v>
      </c>
      <c r="F936" s="27" t="s">
        <v>63</v>
      </c>
      <c r="G936" s="27" t="s">
        <v>638</v>
      </c>
      <c r="H936" s="27">
        <v>0.51700000000000002</v>
      </c>
      <c r="I936" s="27">
        <v>1</v>
      </c>
      <c r="J936" s="27">
        <v>76.7</v>
      </c>
      <c r="K936" s="27">
        <v>52.7</v>
      </c>
      <c r="L936" s="27">
        <v>2506</v>
      </c>
      <c r="M936" s="27">
        <v>105.07599999999999</v>
      </c>
      <c r="N936" s="27" t="s">
        <v>94</v>
      </c>
      <c r="O936" s="27">
        <v>-1.149</v>
      </c>
    </row>
    <row r="937" spans="1:21" x14ac:dyDescent="0.2">
      <c r="A937" s="27">
        <v>10</v>
      </c>
      <c r="B937" s="27" t="s">
        <v>637</v>
      </c>
      <c r="C937" s="27" t="s">
        <v>342</v>
      </c>
      <c r="D937" s="27" t="s">
        <v>594</v>
      </c>
      <c r="E937" s="27" t="s">
        <v>595</v>
      </c>
      <c r="F937" s="27" t="s">
        <v>63</v>
      </c>
      <c r="G937" s="27" t="s">
        <v>638</v>
      </c>
      <c r="H937" s="27">
        <v>0.51700000000000002</v>
      </c>
      <c r="I937" s="27">
        <v>2</v>
      </c>
      <c r="J937" s="27">
        <v>166.4</v>
      </c>
      <c r="K937" s="27">
        <v>52.9</v>
      </c>
      <c r="L937" s="27">
        <v>2506</v>
      </c>
      <c r="M937" s="27">
        <v>105.012</v>
      </c>
      <c r="N937" s="27" t="s">
        <v>96</v>
      </c>
      <c r="O937" s="27">
        <v>-1.25</v>
      </c>
    </row>
    <row r="938" spans="1:21" x14ac:dyDescent="0.2">
      <c r="A938" s="27">
        <v>10</v>
      </c>
      <c r="B938" s="27" t="s">
        <v>637</v>
      </c>
      <c r="C938" s="27" t="s">
        <v>342</v>
      </c>
      <c r="D938" s="27" t="s">
        <v>594</v>
      </c>
      <c r="E938" s="27" t="s">
        <v>595</v>
      </c>
      <c r="F938" s="27" t="s">
        <v>63</v>
      </c>
      <c r="G938" s="27" t="s">
        <v>638</v>
      </c>
      <c r="H938" s="27">
        <v>0.51700000000000002</v>
      </c>
      <c r="I938" s="27">
        <v>3</v>
      </c>
      <c r="J938" s="27">
        <v>256</v>
      </c>
      <c r="K938" s="27">
        <v>52.9</v>
      </c>
      <c r="L938" s="27">
        <v>2503</v>
      </c>
      <c r="M938" s="27">
        <v>105.116</v>
      </c>
      <c r="N938" s="27" t="s">
        <v>102</v>
      </c>
      <c r="O938" s="27">
        <v>-1.286</v>
      </c>
    </row>
    <row r="939" spans="1:21" x14ac:dyDescent="0.2">
      <c r="A939" s="27">
        <v>10</v>
      </c>
      <c r="B939" s="27" t="s">
        <v>637</v>
      </c>
      <c r="C939" s="27" t="s">
        <v>342</v>
      </c>
      <c r="D939" s="27" t="s">
        <v>594</v>
      </c>
      <c r="E939" s="27" t="s">
        <v>595</v>
      </c>
      <c r="F939" s="27" t="s">
        <v>63</v>
      </c>
      <c r="G939" s="27" t="s">
        <v>638</v>
      </c>
      <c r="H939" s="27">
        <v>0.51700000000000002</v>
      </c>
      <c r="I939" s="27">
        <v>4</v>
      </c>
      <c r="J939" s="27">
        <v>382.7</v>
      </c>
      <c r="K939" s="27">
        <v>232.8</v>
      </c>
      <c r="L939" s="27">
        <v>2451</v>
      </c>
      <c r="M939" s="27">
        <v>190.85499999999999</v>
      </c>
      <c r="N939" s="27" t="s">
        <v>102</v>
      </c>
      <c r="O939" s="27">
        <v>10.589</v>
      </c>
    </row>
    <row r="940" spans="1:21" x14ac:dyDescent="0.2">
      <c r="A940" s="27">
        <v>10</v>
      </c>
      <c r="B940" s="27" t="s">
        <v>637</v>
      </c>
      <c r="C940" s="27" t="s">
        <v>342</v>
      </c>
      <c r="D940" s="27" t="s">
        <v>594</v>
      </c>
      <c r="E940" s="27" t="s">
        <v>595</v>
      </c>
      <c r="F940" s="27" t="s">
        <v>63</v>
      </c>
      <c r="G940" s="27" t="s">
        <v>638</v>
      </c>
      <c r="H940" s="27">
        <v>0.51700000000000002</v>
      </c>
      <c r="I940" s="27">
        <v>5</v>
      </c>
      <c r="J940" s="27">
        <v>776.4</v>
      </c>
      <c r="K940" s="27">
        <v>283.60000000000002</v>
      </c>
      <c r="P940" s="27">
        <v>3034</v>
      </c>
      <c r="Q940" s="27">
        <v>260.82299999999998</v>
      </c>
      <c r="R940" s="27">
        <v>-9.2769999999999992</v>
      </c>
      <c r="S940" s="27" t="s">
        <v>76</v>
      </c>
      <c r="T940" s="27" t="s">
        <v>289</v>
      </c>
      <c r="U940" s="27" t="s">
        <v>317</v>
      </c>
    </row>
    <row r="941" spans="1:21" x14ac:dyDescent="0.2">
      <c r="A941" s="27">
        <v>10</v>
      </c>
      <c r="B941" s="27" t="s">
        <v>637</v>
      </c>
      <c r="C941" s="27" t="s">
        <v>342</v>
      </c>
      <c r="D941" s="27" t="s">
        <v>594</v>
      </c>
      <c r="E941" s="27" t="s">
        <v>595</v>
      </c>
      <c r="F941" s="27" t="s">
        <v>63</v>
      </c>
      <c r="G941" s="27" t="s">
        <v>638</v>
      </c>
      <c r="H941" s="27">
        <v>0.51700000000000002</v>
      </c>
      <c r="I941" s="27">
        <v>6</v>
      </c>
      <c r="J941" s="27">
        <v>1169.4000000000001</v>
      </c>
      <c r="K941" s="27">
        <v>57.9</v>
      </c>
      <c r="P941" s="27">
        <v>3631</v>
      </c>
      <c r="Q941" s="27">
        <v>150.37299999999999</v>
      </c>
      <c r="R941" s="27">
        <v>-3.7</v>
      </c>
      <c r="S941" s="27" t="s">
        <v>79</v>
      </c>
      <c r="T941" s="27" t="s">
        <v>639</v>
      </c>
      <c r="U941" s="27" t="s">
        <v>640</v>
      </c>
    </row>
    <row r="942" spans="1:21" x14ac:dyDescent="0.2">
      <c r="A942" s="27">
        <v>11</v>
      </c>
      <c r="B942" s="27" t="s">
        <v>641</v>
      </c>
      <c r="C942" s="27" t="s">
        <v>345</v>
      </c>
      <c r="D942" s="27" t="s">
        <v>594</v>
      </c>
      <c r="E942" s="27" t="s">
        <v>595</v>
      </c>
      <c r="F942" s="27" t="s">
        <v>63</v>
      </c>
      <c r="G942" s="27" t="s">
        <v>642</v>
      </c>
      <c r="H942" s="27">
        <v>0.57999999999999996</v>
      </c>
      <c r="I942" s="27">
        <v>1</v>
      </c>
      <c r="J942" s="27">
        <v>76.7</v>
      </c>
      <c r="K942" s="27">
        <v>52.7</v>
      </c>
      <c r="L942" s="27">
        <v>2502</v>
      </c>
      <c r="M942" s="27">
        <v>104.953</v>
      </c>
      <c r="N942" s="27" t="s">
        <v>93</v>
      </c>
      <c r="O942" s="27">
        <v>-1.1859999999999999</v>
      </c>
    </row>
    <row r="943" spans="1:21" x14ac:dyDescent="0.2">
      <c r="A943" s="27">
        <v>11</v>
      </c>
      <c r="B943" s="27" t="s">
        <v>641</v>
      </c>
      <c r="C943" s="27" t="s">
        <v>345</v>
      </c>
      <c r="D943" s="27" t="s">
        <v>594</v>
      </c>
      <c r="E943" s="27" t="s">
        <v>595</v>
      </c>
      <c r="F943" s="27" t="s">
        <v>63</v>
      </c>
      <c r="G943" s="27" t="s">
        <v>642</v>
      </c>
      <c r="H943" s="27">
        <v>0.57999999999999996</v>
      </c>
      <c r="I943" s="27">
        <v>2</v>
      </c>
      <c r="J943" s="27">
        <v>166.4</v>
      </c>
      <c r="K943" s="27">
        <v>52.9</v>
      </c>
      <c r="L943" s="27">
        <v>2504</v>
      </c>
      <c r="M943" s="27">
        <v>105.042</v>
      </c>
      <c r="N943" s="27" t="s">
        <v>94</v>
      </c>
      <c r="O943" s="27">
        <v>-1.25</v>
      </c>
    </row>
    <row r="944" spans="1:21" x14ac:dyDescent="0.2">
      <c r="A944" s="27">
        <v>11</v>
      </c>
      <c r="B944" s="27" t="s">
        <v>641</v>
      </c>
      <c r="C944" s="27" t="s">
        <v>345</v>
      </c>
      <c r="D944" s="27" t="s">
        <v>594</v>
      </c>
      <c r="E944" s="27" t="s">
        <v>595</v>
      </c>
      <c r="F944" s="27" t="s">
        <v>63</v>
      </c>
      <c r="G944" s="27" t="s">
        <v>642</v>
      </c>
      <c r="H944" s="27">
        <v>0.57999999999999996</v>
      </c>
      <c r="I944" s="27">
        <v>3</v>
      </c>
      <c r="J944" s="27">
        <v>256</v>
      </c>
      <c r="K944" s="27">
        <v>52.9</v>
      </c>
      <c r="L944" s="27">
        <v>2502</v>
      </c>
      <c r="M944" s="27">
        <v>105.035</v>
      </c>
      <c r="N944" s="27" t="s">
        <v>95</v>
      </c>
      <c r="O944" s="27">
        <v>-1.2989999999999999</v>
      </c>
    </row>
    <row r="945" spans="1:21" x14ac:dyDescent="0.2">
      <c r="A945" s="27">
        <v>11</v>
      </c>
      <c r="B945" s="27" t="s">
        <v>641</v>
      </c>
      <c r="C945" s="27" t="s">
        <v>345</v>
      </c>
      <c r="D945" s="27" t="s">
        <v>594</v>
      </c>
      <c r="E945" s="27" t="s">
        <v>595</v>
      </c>
      <c r="F945" s="27" t="s">
        <v>63</v>
      </c>
      <c r="G945" s="27" t="s">
        <v>642</v>
      </c>
      <c r="H945" s="27">
        <v>0.57999999999999996</v>
      </c>
      <c r="I945" s="27">
        <v>4</v>
      </c>
      <c r="J945" s="27">
        <v>381.2</v>
      </c>
      <c r="K945" s="27">
        <v>267.7</v>
      </c>
      <c r="L945" s="27">
        <v>2768</v>
      </c>
      <c r="M945" s="27">
        <v>216.14099999999999</v>
      </c>
      <c r="N945" s="27" t="s">
        <v>96</v>
      </c>
      <c r="O945" s="27">
        <v>9.8420000000000005</v>
      </c>
    </row>
    <row r="946" spans="1:21" x14ac:dyDescent="0.2">
      <c r="A946" s="27">
        <v>11</v>
      </c>
      <c r="B946" s="27" t="s">
        <v>641</v>
      </c>
      <c r="C946" s="27" t="s">
        <v>345</v>
      </c>
      <c r="D946" s="27" t="s">
        <v>594</v>
      </c>
      <c r="E946" s="27" t="s">
        <v>595</v>
      </c>
      <c r="F946" s="27" t="s">
        <v>63</v>
      </c>
      <c r="G946" s="27" t="s">
        <v>642</v>
      </c>
      <c r="H946" s="27">
        <v>0.57999999999999996</v>
      </c>
      <c r="I946" s="27">
        <v>5</v>
      </c>
      <c r="J946" s="27">
        <v>774.6</v>
      </c>
      <c r="K946" s="27">
        <v>289.7</v>
      </c>
      <c r="P946" s="27">
        <v>3396</v>
      </c>
      <c r="Q946" s="27">
        <v>293.31900000000002</v>
      </c>
      <c r="R946" s="27">
        <v>-11.208</v>
      </c>
      <c r="S946" s="27" t="s">
        <v>130</v>
      </c>
      <c r="T946" s="27" t="s">
        <v>130</v>
      </c>
      <c r="U946" s="27" t="s">
        <v>229</v>
      </c>
    </row>
    <row r="947" spans="1:21" x14ac:dyDescent="0.2">
      <c r="A947" s="27">
        <v>11</v>
      </c>
      <c r="B947" s="27" t="s">
        <v>641</v>
      </c>
      <c r="C947" s="27" t="s">
        <v>345</v>
      </c>
      <c r="D947" s="27" t="s">
        <v>594</v>
      </c>
      <c r="E947" s="27" t="s">
        <v>595</v>
      </c>
      <c r="F947" s="27" t="s">
        <v>63</v>
      </c>
      <c r="G947" s="27" t="s">
        <v>642</v>
      </c>
      <c r="H947" s="27">
        <v>0.57999999999999996</v>
      </c>
      <c r="I947" s="27">
        <v>6</v>
      </c>
      <c r="J947" s="27">
        <v>1169.4000000000001</v>
      </c>
      <c r="K947" s="27">
        <v>57.9</v>
      </c>
      <c r="P947" s="27">
        <v>3623</v>
      </c>
      <c r="Q947" s="27">
        <v>150.12899999999999</v>
      </c>
      <c r="R947" s="27">
        <v>-3.7</v>
      </c>
      <c r="S947" s="27" t="s">
        <v>108</v>
      </c>
      <c r="T947" s="27" t="s">
        <v>643</v>
      </c>
      <c r="U947" s="27" t="s">
        <v>644</v>
      </c>
    </row>
    <row r="948" spans="1:21" x14ac:dyDescent="0.2">
      <c r="A948" s="27">
        <v>12</v>
      </c>
      <c r="B948" s="27" t="s">
        <v>645</v>
      </c>
      <c r="C948" s="27" t="s">
        <v>348</v>
      </c>
      <c r="D948" s="27" t="s">
        <v>594</v>
      </c>
      <c r="E948" s="27" t="s">
        <v>595</v>
      </c>
      <c r="F948" s="27" t="s">
        <v>63</v>
      </c>
      <c r="G948" s="27" t="s">
        <v>646</v>
      </c>
      <c r="H948" s="27">
        <v>0.52300000000000002</v>
      </c>
      <c r="I948" s="27">
        <v>1</v>
      </c>
      <c r="J948" s="27">
        <v>76.7</v>
      </c>
      <c r="K948" s="27">
        <v>52.7</v>
      </c>
      <c r="L948" s="27">
        <v>2503</v>
      </c>
      <c r="M948" s="27">
        <v>104.864</v>
      </c>
      <c r="N948" s="27" t="s">
        <v>88</v>
      </c>
      <c r="O948" s="27">
        <v>-1.179</v>
      </c>
    </row>
    <row r="949" spans="1:21" x14ac:dyDescent="0.2">
      <c r="A949" s="27">
        <v>12</v>
      </c>
      <c r="B949" s="27" t="s">
        <v>645</v>
      </c>
      <c r="C949" s="27" t="s">
        <v>348</v>
      </c>
      <c r="D949" s="27" t="s">
        <v>594</v>
      </c>
      <c r="E949" s="27" t="s">
        <v>595</v>
      </c>
      <c r="F949" s="27" t="s">
        <v>63</v>
      </c>
      <c r="G949" s="27" t="s">
        <v>646</v>
      </c>
      <c r="H949" s="27">
        <v>0.52300000000000002</v>
      </c>
      <c r="I949" s="27">
        <v>2</v>
      </c>
      <c r="J949" s="27">
        <v>166.4</v>
      </c>
      <c r="K949" s="27">
        <v>52.9</v>
      </c>
      <c r="L949" s="27">
        <v>2496</v>
      </c>
      <c r="M949" s="27">
        <v>104.80200000000001</v>
      </c>
      <c r="N949" s="27" t="s">
        <v>94</v>
      </c>
      <c r="O949" s="27">
        <v>-1.25</v>
      </c>
    </row>
    <row r="950" spans="1:21" x14ac:dyDescent="0.2">
      <c r="A950" s="27">
        <v>12</v>
      </c>
      <c r="B950" s="27" t="s">
        <v>645</v>
      </c>
      <c r="C950" s="27" t="s">
        <v>348</v>
      </c>
      <c r="D950" s="27" t="s">
        <v>594</v>
      </c>
      <c r="E950" s="27" t="s">
        <v>595</v>
      </c>
      <c r="F950" s="27" t="s">
        <v>63</v>
      </c>
      <c r="G950" s="27" t="s">
        <v>646</v>
      </c>
      <c r="H950" s="27">
        <v>0.52300000000000002</v>
      </c>
      <c r="I950" s="27">
        <v>3</v>
      </c>
      <c r="J950" s="27">
        <v>256.2</v>
      </c>
      <c r="K950" s="27">
        <v>52.7</v>
      </c>
      <c r="L950" s="27">
        <v>2497</v>
      </c>
      <c r="M950" s="27">
        <v>104.622</v>
      </c>
      <c r="N950" s="27" t="s">
        <v>95</v>
      </c>
      <c r="O950" s="27">
        <v>-1.282</v>
      </c>
    </row>
    <row r="951" spans="1:21" x14ac:dyDescent="0.2">
      <c r="A951" s="27">
        <v>12</v>
      </c>
      <c r="B951" s="27" t="s">
        <v>645</v>
      </c>
      <c r="C951" s="27" t="s">
        <v>348</v>
      </c>
      <c r="D951" s="27" t="s">
        <v>594</v>
      </c>
      <c r="E951" s="27" t="s">
        <v>595</v>
      </c>
      <c r="F951" s="27" t="s">
        <v>63</v>
      </c>
      <c r="G951" s="27" t="s">
        <v>646</v>
      </c>
      <c r="H951" s="27">
        <v>0.52300000000000002</v>
      </c>
      <c r="I951" s="27">
        <v>4</v>
      </c>
      <c r="J951" s="27">
        <v>383.1</v>
      </c>
      <c r="K951" s="27">
        <v>259</v>
      </c>
      <c r="L951" s="27">
        <v>2386</v>
      </c>
      <c r="M951" s="27">
        <v>186.58699999999999</v>
      </c>
      <c r="N951" s="27" t="s">
        <v>95</v>
      </c>
      <c r="O951" s="27">
        <v>3.8039999999999998</v>
      </c>
    </row>
    <row r="952" spans="1:21" x14ac:dyDescent="0.2">
      <c r="A952" s="27">
        <v>12</v>
      </c>
      <c r="B952" s="27" t="s">
        <v>645</v>
      </c>
      <c r="C952" s="27" t="s">
        <v>348</v>
      </c>
      <c r="D952" s="27" t="s">
        <v>594</v>
      </c>
      <c r="E952" s="27" t="s">
        <v>595</v>
      </c>
      <c r="F952" s="27" t="s">
        <v>63</v>
      </c>
      <c r="G952" s="27" t="s">
        <v>646</v>
      </c>
      <c r="H952" s="27">
        <v>0.52300000000000002</v>
      </c>
      <c r="I952" s="27">
        <v>5</v>
      </c>
      <c r="J952" s="27">
        <v>777.9</v>
      </c>
      <c r="K952" s="27">
        <v>286.10000000000002</v>
      </c>
      <c r="P952" s="27">
        <v>3096</v>
      </c>
      <c r="Q952" s="27">
        <v>267.197</v>
      </c>
      <c r="R952" s="27">
        <v>-20.667000000000002</v>
      </c>
      <c r="S952" s="27" t="s">
        <v>130</v>
      </c>
      <c r="T952" s="27" t="s">
        <v>130</v>
      </c>
      <c r="U952" s="27" t="s">
        <v>98</v>
      </c>
    </row>
    <row r="953" spans="1:21" x14ac:dyDescent="0.2">
      <c r="A953" s="27">
        <v>12</v>
      </c>
      <c r="B953" s="27" t="s">
        <v>645</v>
      </c>
      <c r="C953" s="27" t="s">
        <v>348</v>
      </c>
      <c r="D953" s="27" t="s">
        <v>594</v>
      </c>
      <c r="E953" s="27" t="s">
        <v>595</v>
      </c>
      <c r="F953" s="27" t="s">
        <v>63</v>
      </c>
      <c r="G953" s="27" t="s">
        <v>646</v>
      </c>
      <c r="H953" s="27">
        <v>0.52300000000000002</v>
      </c>
      <c r="I953" s="27">
        <v>6</v>
      </c>
      <c r="J953" s="27">
        <v>1169.4000000000001</v>
      </c>
      <c r="K953" s="27">
        <v>58.1</v>
      </c>
      <c r="P953" s="27">
        <v>3615</v>
      </c>
      <c r="Q953" s="27">
        <v>150.10599999999999</v>
      </c>
      <c r="R953" s="27">
        <v>-3.7</v>
      </c>
      <c r="S953" s="27" t="s">
        <v>647</v>
      </c>
      <c r="T953" s="27" t="s">
        <v>400</v>
      </c>
      <c r="U953" s="27" t="s">
        <v>648</v>
      </c>
    </row>
    <row r="954" spans="1:21" x14ac:dyDescent="0.2">
      <c r="A954" s="27">
        <v>13</v>
      </c>
      <c r="B954" s="27" t="s">
        <v>649</v>
      </c>
      <c r="C954" s="27" t="s">
        <v>351</v>
      </c>
      <c r="D954" s="27" t="s">
        <v>594</v>
      </c>
      <c r="E954" s="27" t="s">
        <v>595</v>
      </c>
      <c r="F954" s="27" t="s">
        <v>63</v>
      </c>
      <c r="G954" s="27" t="s">
        <v>650</v>
      </c>
      <c r="H954" s="27">
        <v>0.60099999999999998</v>
      </c>
      <c r="I954" s="27">
        <v>1</v>
      </c>
      <c r="J954" s="27">
        <v>76.7</v>
      </c>
      <c r="K954" s="27">
        <v>52.9</v>
      </c>
      <c r="L954" s="27">
        <v>2486</v>
      </c>
      <c r="M954" s="27">
        <v>104.307</v>
      </c>
      <c r="N954" s="27" t="s">
        <v>93</v>
      </c>
      <c r="O954" s="27">
        <v>-1.177</v>
      </c>
    </row>
    <row r="955" spans="1:21" x14ac:dyDescent="0.2">
      <c r="A955" s="27">
        <v>13</v>
      </c>
      <c r="B955" s="27" t="s">
        <v>649</v>
      </c>
      <c r="C955" s="27" t="s">
        <v>351</v>
      </c>
      <c r="D955" s="27" t="s">
        <v>594</v>
      </c>
      <c r="E955" s="27" t="s">
        <v>595</v>
      </c>
      <c r="F955" s="27" t="s">
        <v>63</v>
      </c>
      <c r="G955" s="27" t="s">
        <v>650</v>
      </c>
      <c r="H955" s="27">
        <v>0.60099999999999998</v>
      </c>
      <c r="I955" s="27">
        <v>2</v>
      </c>
      <c r="J955" s="27">
        <v>166.4</v>
      </c>
      <c r="K955" s="27">
        <v>52.9</v>
      </c>
      <c r="L955" s="27">
        <v>2489</v>
      </c>
      <c r="M955" s="27">
        <v>104.283</v>
      </c>
      <c r="N955" s="27" t="s">
        <v>94</v>
      </c>
      <c r="O955" s="27">
        <v>-1.25</v>
      </c>
    </row>
    <row r="956" spans="1:21" x14ac:dyDescent="0.2">
      <c r="A956" s="27">
        <v>13</v>
      </c>
      <c r="B956" s="27" t="s">
        <v>649</v>
      </c>
      <c r="C956" s="27" t="s">
        <v>351</v>
      </c>
      <c r="D956" s="27" t="s">
        <v>594</v>
      </c>
      <c r="E956" s="27" t="s">
        <v>595</v>
      </c>
      <c r="F956" s="27" t="s">
        <v>63</v>
      </c>
      <c r="G956" s="27" t="s">
        <v>650</v>
      </c>
      <c r="H956" s="27">
        <v>0.60099999999999998</v>
      </c>
      <c r="I956" s="27">
        <v>3</v>
      </c>
      <c r="J956" s="27">
        <v>256.2</v>
      </c>
      <c r="K956" s="27">
        <v>52.7</v>
      </c>
      <c r="L956" s="27">
        <v>2488</v>
      </c>
      <c r="M956" s="27">
        <v>104.40600000000001</v>
      </c>
      <c r="N956" s="27" t="s">
        <v>94</v>
      </c>
      <c r="O956" s="27">
        <v>-1.258</v>
      </c>
    </row>
    <row r="957" spans="1:21" x14ac:dyDescent="0.2">
      <c r="A957" s="27">
        <v>13</v>
      </c>
      <c r="B957" s="27" t="s">
        <v>649</v>
      </c>
      <c r="C957" s="27" t="s">
        <v>351</v>
      </c>
      <c r="D957" s="27" t="s">
        <v>594</v>
      </c>
      <c r="E957" s="27" t="s">
        <v>595</v>
      </c>
      <c r="F957" s="27" t="s">
        <v>63</v>
      </c>
      <c r="G957" s="27" t="s">
        <v>650</v>
      </c>
      <c r="H957" s="27">
        <v>0.60099999999999998</v>
      </c>
      <c r="I957" s="27">
        <v>4</v>
      </c>
      <c r="J957" s="27">
        <v>383.3</v>
      </c>
      <c r="K957" s="27">
        <v>252.3</v>
      </c>
      <c r="L957" s="27">
        <v>2005</v>
      </c>
      <c r="M957" s="27">
        <v>157.41</v>
      </c>
      <c r="N957" s="27" t="s">
        <v>94</v>
      </c>
      <c r="O957" s="27">
        <v>10.662000000000001</v>
      </c>
    </row>
    <row r="958" spans="1:21" x14ac:dyDescent="0.2">
      <c r="A958" s="27">
        <v>13</v>
      </c>
      <c r="B958" s="27" t="s">
        <v>649</v>
      </c>
      <c r="C958" s="27" t="s">
        <v>351</v>
      </c>
      <c r="D958" s="27" t="s">
        <v>594</v>
      </c>
      <c r="E958" s="27" t="s">
        <v>595</v>
      </c>
      <c r="F958" s="27" t="s">
        <v>63</v>
      </c>
      <c r="G958" s="27" t="s">
        <v>650</v>
      </c>
      <c r="H958" s="27">
        <v>0.60099999999999998</v>
      </c>
      <c r="I958" s="27">
        <v>5</v>
      </c>
      <c r="J958" s="27">
        <v>776</v>
      </c>
      <c r="K958" s="27">
        <v>278.39999999999998</v>
      </c>
      <c r="P958" s="27">
        <v>2637</v>
      </c>
      <c r="Q958" s="27">
        <v>227.62100000000001</v>
      </c>
      <c r="R958" s="27">
        <v>-14.835000000000001</v>
      </c>
      <c r="S958" s="27" t="s">
        <v>130</v>
      </c>
      <c r="T958" s="27" t="s">
        <v>130</v>
      </c>
      <c r="U958" s="27" t="s">
        <v>98</v>
      </c>
    </row>
    <row r="959" spans="1:21" x14ac:dyDescent="0.2">
      <c r="A959" s="27">
        <v>13</v>
      </c>
      <c r="B959" s="27" t="s">
        <v>649</v>
      </c>
      <c r="C959" s="27" t="s">
        <v>351</v>
      </c>
      <c r="D959" s="27" t="s">
        <v>594</v>
      </c>
      <c r="E959" s="27" t="s">
        <v>595</v>
      </c>
      <c r="F959" s="27" t="s">
        <v>63</v>
      </c>
      <c r="G959" s="27" t="s">
        <v>650</v>
      </c>
      <c r="H959" s="27">
        <v>0.60099999999999998</v>
      </c>
      <c r="I959" s="27">
        <v>6</v>
      </c>
      <c r="J959" s="27">
        <v>1169.4000000000001</v>
      </c>
      <c r="K959" s="27">
        <v>57.7</v>
      </c>
      <c r="P959" s="27">
        <v>3612</v>
      </c>
      <c r="Q959" s="27">
        <v>149.66499999999999</v>
      </c>
      <c r="R959" s="27">
        <v>-3.7</v>
      </c>
      <c r="S959" s="27" t="s">
        <v>218</v>
      </c>
      <c r="T959" s="27" t="s">
        <v>615</v>
      </c>
      <c r="U959" s="27" t="s">
        <v>651</v>
      </c>
    </row>
    <row r="960" spans="1:21" x14ac:dyDescent="0.2">
      <c r="A960" s="27">
        <v>14</v>
      </c>
      <c r="B960" s="27" t="s">
        <v>652</v>
      </c>
      <c r="C960" s="27" t="s">
        <v>354</v>
      </c>
      <c r="D960" s="27" t="s">
        <v>594</v>
      </c>
      <c r="E960" s="27" t="s">
        <v>595</v>
      </c>
      <c r="F960" s="27" t="s">
        <v>63</v>
      </c>
      <c r="G960" s="27" t="s">
        <v>653</v>
      </c>
      <c r="H960" s="27">
        <v>0.59599999999999997</v>
      </c>
      <c r="I960" s="27">
        <v>1</v>
      </c>
      <c r="J960" s="27">
        <v>76.7</v>
      </c>
      <c r="K960" s="27">
        <v>52.7</v>
      </c>
      <c r="L960" s="27">
        <v>2492</v>
      </c>
      <c r="M960" s="27">
        <v>104.473</v>
      </c>
      <c r="N960" s="27" t="s">
        <v>88</v>
      </c>
      <c r="O960" s="27">
        <v>-1.2030000000000001</v>
      </c>
    </row>
    <row r="961" spans="1:21" x14ac:dyDescent="0.2">
      <c r="A961" s="27">
        <v>14</v>
      </c>
      <c r="B961" s="27" t="s">
        <v>652</v>
      </c>
      <c r="C961" s="27" t="s">
        <v>354</v>
      </c>
      <c r="D961" s="27" t="s">
        <v>594</v>
      </c>
      <c r="E961" s="27" t="s">
        <v>595</v>
      </c>
      <c r="F961" s="27" t="s">
        <v>63</v>
      </c>
      <c r="G961" s="27" t="s">
        <v>653</v>
      </c>
      <c r="H961" s="27">
        <v>0.59599999999999997</v>
      </c>
      <c r="I961" s="27">
        <v>2</v>
      </c>
      <c r="J961" s="27">
        <v>166.4</v>
      </c>
      <c r="K961" s="27">
        <v>52.9</v>
      </c>
      <c r="L961" s="27">
        <v>2497</v>
      </c>
      <c r="M961" s="27">
        <v>104.795</v>
      </c>
      <c r="N961" s="27" t="s">
        <v>93</v>
      </c>
      <c r="O961" s="27">
        <v>-1.25</v>
      </c>
    </row>
    <row r="962" spans="1:21" x14ac:dyDescent="0.2">
      <c r="A962" s="27">
        <v>14</v>
      </c>
      <c r="B962" s="27" t="s">
        <v>652</v>
      </c>
      <c r="C962" s="27" t="s">
        <v>354</v>
      </c>
      <c r="D962" s="27" t="s">
        <v>594</v>
      </c>
      <c r="E962" s="27" t="s">
        <v>595</v>
      </c>
      <c r="F962" s="27" t="s">
        <v>63</v>
      </c>
      <c r="G962" s="27" t="s">
        <v>653</v>
      </c>
      <c r="H962" s="27">
        <v>0.59599999999999997</v>
      </c>
      <c r="I962" s="27">
        <v>3</v>
      </c>
      <c r="J962" s="27">
        <v>256.2</v>
      </c>
      <c r="K962" s="27">
        <v>52.7</v>
      </c>
      <c r="L962" s="27">
        <v>2495</v>
      </c>
      <c r="M962" s="27">
        <v>104.59699999999999</v>
      </c>
      <c r="N962" s="27" t="s">
        <v>94</v>
      </c>
      <c r="O962" s="27">
        <v>-1.3009999999999999</v>
      </c>
    </row>
    <row r="963" spans="1:21" x14ac:dyDescent="0.2">
      <c r="A963" s="27">
        <v>14</v>
      </c>
      <c r="B963" s="27" t="s">
        <v>652</v>
      </c>
      <c r="C963" s="27" t="s">
        <v>354</v>
      </c>
      <c r="D963" s="27" t="s">
        <v>594</v>
      </c>
      <c r="E963" s="27" t="s">
        <v>595</v>
      </c>
      <c r="F963" s="27" t="s">
        <v>63</v>
      </c>
      <c r="G963" s="27" t="s">
        <v>653</v>
      </c>
      <c r="H963" s="27">
        <v>0.59599999999999997</v>
      </c>
      <c r="I963" s="27">
        <v>4</v>
      </c>
      <c r="J963" s="27">
        <v>387.1</v>
      </c>
      <c r="K963" s="27">
        <v>227.2</v>
      </c>
      <c r="L963" s="27">
        <v>1031</v>
      </c>
      <c r="M963" s="27">
        <v>81.468999999999994</v>
      </c>
      <c r="N963" s="27" t="s">
        <v>94</v>
      </c>
      <c r="O963" s="27">
        <v>9.6609999999999996</v>
      </c>
    </row>
    <row r="964" spans="1:21" x14ac:dyDescent="0.2">
      <c r="A964" s="27">
        <v>14</v>
      </c>
      <c r="B964" s="27" t="s">
        <v>652</v>
      </c>
      <c r="C964" s="27" t="s">
        <v>354</v>
      </c>
      <c r="D964" s="27" t="s">
        <v>594</v>
      </c>
      <c r="E964" s="27" t="s">
        <v>595</v>
      </c>
      <c r="F964" s="27" t="s">
        <v>63</v>
      </c>
      <c r="G964" s="27" t="s">
        <v>653</v>
      </c>
      <c r="H964" s="27">
        <v>0.59599999999999997</v>
      </c>
      <c r="I964" s="27">
        <v>5</v>
      </c>
      <c r="J964" s="27">
        <v>781</v>
      </c>
      <c r="K964" s="27">
        <v>256.7</v>
      </c>
      <c r="P964" s="27">
        <v>1556</v>
      </c>
      <c r="Q964" s="27">
        <v>133.12299999999999</v>
      </c>
      <c r="R964" s="27">
        <v>-17.869</v>
      </c>
      <c r="S964" s="27" t="s">
        <v>130</v>
      </c>
      <c r="T964" s="27" t="s">
        <v>130</v>
      </c>
      <c r="U964" s="27" t="s">
        <v>98</v>
      </c>
    </row>
    <row r="965" spans="1:21" x14ac:dyDescent="0.2">
      <c r="A965" s="27">
        <v>14</v>
      </c>
      <c r="B965" s="27" t="s">
        <v>652</v>
      </c>
      <c r="C965" s="27" t="s">
        <v>354</v>
      </c>
      <c r="D965" s="27" t="s">
        <v>594</v>
      </c>
      <c r="E965" s="27" t="s">
        <v>595</v>
      </c>
      <c r="F965" s="27" t="s">
        <v>63</v>
      </c>
      <c r="G965" s="27" t="s">
        <v>653</v>
      </c>
      <c r="H965" s="27">
        <v>0.59599999999999997</v>
      </c>
      <c r="I965" s="27">
        <v>6</v>
      </c>
      <c r="J965" s="27">
        <v>1169.0999999999999</v>
      </c>
      <c r="K965" s="27">
        <v>57.7</v>
      </c>
      <c r="P965" s="27">
        <v>3624</v>
      </c>
      <c r="Q965" s="27">
        <v>150.48099999999999</v>
      </c>
      <c r="R965" s="27">
        <v>-3.7</v>
      </c>
      <c r="S965" s="27" t="s">
        <v>450</v>
      </c>
      <c r="T965" s="27" t="s">
        <v>127</v>
      </c>
      <c r="U965" s="27" t="s">
        <v>403</v>
      </c>
    </row>
    <row r="966" spans="1:21" x14ac:dyDescent="0.2">
      <c r="A966" s="27">
        <v>15</v>
      </c>
      <c r="B966" s="27" t="s">
        <v>654</v>
      </c>
      <c r="C966" s="27" t="s">
        <v>357</v>
      </c>
      <c r="D966" s="27" t="s">
        <v>594</v>
      </c>
      <c r="E966" s="27" t="s">
        <v>595</v>
      </c>
      <c r="F966" s="27" t="s">
        <v>63</v>
      </c>
      <c r="G966" s="27" t="s">
        <v>655</v>
      </c>
      <c r="H966" s="27">
        <v>0.53500000000000003</v>
      </c>
      <c r="I966" s="27">
        <v>1</v>
      </c>
      <c r="J966" s="27">
        <v>76.7</v>
      </c>
      <c r="K966" s="27">
        <v>52.7</v>
      </c>
      <c r="L966">
        <v>2504</v>
      </c>
      <c r="M966">
        <v>104.876</v>
      </c>
      <c r="N966" t="s">
        <v>96</v>
      </c>
      <c r="O966">
        <v>-1.21</v>
      </c>
    </row>
    <row r="967" spans="1:21" x14ac:dyDescent="0.2">
      <c r="A967" s="27">
        <v>15</v>
      </c>
      <c r="B967" s="27" t="s">
        <v>654</v>
      </c>
      <c r="C967" s="27" t="s">
        <v>357</v>
      </c>
      <c r="D967" s="27" t="s">
        <v>594</v>
      </c>
      <c r="E967" s="27" t="s">
        <v>595</v>
      </c>
      <c r="F967" s="27" t="s">
        <v>63</v>
      </c>
      <c r="G967" s="27" t="s">
        <v>655</v>
      </c>
      <c r="H967" s="27">
        <v>0.53500000000000003</v>
      </c>
      <c r="I967" s="27">
        <v>2</v>
      </c>
      <c r="J967" s="27">
        <v>166.4</v>
      </c>
      <c r="K967" s="27">
        <v>52.9</v>
      </c>
      <c r="L967">
        <v>2499</v>
      </c>
      <c r="M967">
        <v>104.82299999999999</v>
      </c>
      <c r="N967" t="s">
        <v>102</v>
      </c>
      <c r="O967">
        <v>-1.25</v>
      </c>
    </row>
    <row r="968" spans="1:21" x14ac:dyDescent="0.2">
      <c r="A968" s="27">
        <v>15</v>
      </c>
      <c r="B968" s="27" t="s">
        <v>654</v>
      </c>
      <c r="C968" s="27" t="s">
        <v>357</v>
      </c>
      <c r="D968" s="27" t="s">
        <v>594</v>
      </c>
      <c r="E968" s="27" t="s">
        <v>595</v>
      </c>
      <c r="F968" s="27" t="s">
        <v>63</v>
      </c>
      <c r="G968" s="27" t="s">
        <v>655</v>
      </c>
      <c r="H968" s="27">
        <v>0.53500000000000003</v>
      </c>
      <c r="I968" s="27">
        <v>3</v>
      </c>
      <c r="J968" s="27">
        <v>256.2</v>
      </c>
      <c r="K968" s="27">
        <v>52.7</v>
      </c>
      <c r="L968">
        <v>2497</v>
      </c>
      <c r="M968">
        <v>104.696</v>
      </c>
      <c r="N968" t="s">
        <v>103</v>
      </c>
      <c r="O968">
        <v>-1.262</v>
      </c>
    </row>
    <row r="969" spans="1:21" x14ac:dyDescent="0.2">
      <c r="A969" s="27">
        <v>15</v>
      </c>
      <c r="B969" s="27" t="s">
        <v>654</v>
      </c>
      <c r="C969" s="27" t="s">
        <v>357</v>
      </c>
      <c r="D969" s="27" t="s">
        <v>594</v>
      </c>
      <c r="E969" s="27" t="s">
        <v>595</v>
      </c>
      <c r="F969" s="27" t="s">
        <v>63</v>
      </c>
      <c r="G969" s="27" t="s">
        <v>655</v>
      </c>
      <c r="H969" s="27">
        <v>0.53500000000000003</v>
      </c>
      <c r="I969" s="27">
        <v>4</v>
      </c>
      <c r="J969" s="27">
        <v>383.1</v>
      </c>
      <c r="K969" s="27">
        <v>260.39999999999998</v>
      </c>
      <c r="L969">
        <v>2528</v>
      </c>
      <c r="M969">
        <v>197.36199999999999</v>
      </c>
      <c r="N969" t="s">
        <v>110</v>
      </c>
      <c r="O969">
        <v>13.772</v>
      </c>
    </row>
    <row r="970" spans="1:21" x14ac:dyDescent="0.2">
      <c r="A970" s="27">
        <v>15</v>
      </c>
      <c r="B970" s="27" t="s">
        <v>654</v>
      </c>
      <c r="C970" s="27" t="s">
        <v>357</v>
      </c>
      <c r="D970" s="27" t="s">
        <v>594</v>
      </c>
      <c r="E970" s="27" t="s">
        <v>595</v>
      </c>
      <c r="F970" s="27" t="s">
        <v>63</v>
      </c>
      <c r="G970" s="27" t="s">
        <v>655</v>
      </c>
      <c r="H970" s="27">
        <v>0.53500000000000003</v>
      </c>
      <c r="I970" s="27">
        <v>5</v>
      </c>
      <c r="J970" s="27">
        <v>776.4</v>
      </c>
      <c r="K970" s="27">
        <v>283.60000000000002</v>
      </c>
      <c r="P970">
        <v>3131</v>
      </c>
      <c r="Q970">
        <v>270.16000000000003</v>
      </c>
      <c r="R970">
        <v>-8.9440000000000008</v>
      </c>
      <c r="S970" t="s">
        <v>83</v>
      </c>
      <c r="T970" t="s">
        <v>228</v>
      </c>
      <c r="U970" t="s">
        <v>321</v>
      </c>
    </row>
    <row r="971" spans="1:21" x14ac:dyDescent="0.2">
      <c r="A971" s="27">
        <v>15</v>
      </c>
      <c r="B971" s="27" t="s">
        <v>654</v>
      </c>
      <c r="C971" s="27" t="s">
        <v>357</v>
      </c>
      <c r="D971" s="27" t="s">
        <v>594</v>
      </c>
      <c r="E971" s="27" t="s">
        <v>595</v>
      </c>
      <c r="F971" s="27" t="s">
        <v>63</v>
      </c>
      <c r="G971" s="27" t="s">
        <v>655</v>
      </c>
      <c r="H971" s="27">
        <v>0.53500000000000003</v>
      </c>
      <c r="I971" s="27">
        <v>6</v>
      </c>
      <c r="J971" s="27">
        <v>1169.4000000000001</v>
      </c>
      <c r="K971" s="27">
        <v>57.7</v>
      </c>
      <c r="P971">
        <v>3619</v>
      </c>
      <c r="Q971">
        <v>150.21700000000001</v>
      </c>
      <c r="R971">
        <v>-3.7</v>
      </c>
      <c r="S971" t="s">
        <v>218</v>
      </c>
      <c r="T971" t="s">
        <v>615</v>
      </c>
      <c r="U971" t="s">
        <v>656</v>
      </c>
    </row>
    <row r="972" spans="1:21" x14ac:dyDescent="0.2">
      <c r="A972" s="27">
        <v>16</v>
      </c>
      <c r="B972" s="27" t="s">
        <v>657</v>
      </c>
      <c r="C972" s="27" t="s">
        <v>360</v>
      </c>
      <c r="D972" s="27" t="s">
        <v>594</v>
      </c>
      <c r="E972" s="27" t="s">
        <v>595</v>
      </c>
      <c r="F972" s="27" t="s">
        <v>63</v>
      </c>
      <c r="G972" s="27" t="s">
        <v>658</v>
      </c>
      <c r="H972" s="27">
        <v>0.52800000000000002</v>
      </c>
      <c r="I972" s="27">
        <v>1</v>
      </c>
      <c r="J972" s="27">
        <v>76.7</v>
      </c>
      <c r="K972" s="27">
        <v>52.7</v>
      </c>
      <c r="L972">
        <v>2494</v>
      </c>
      <c r="M972">
        <v>104.679</v>
      </c>
      <c r="N972" t="s">
        <v>95</v>
      </c>
      <c r="O972">
        <v>-1.2190000000000001</v>
      </c>
    </row>
    <row r="973" spans="1:21" x14ac:dyDescent="0.2">
      <c r="A973" s="27">
        <v>16</v>
      </c>
      <c r="B973" s="27" t="s">
        <v>657</v>
      </c>
      <c r="C973" s="27" t="s">
        <v>360</v>
      </c>
      <c r="D973" s="27" t="s">
        <v>594</v>
      </c>
      <c r="E973" s="27" t="s">
        <v>595</v>
      </c>
      <c r="F973" s="27" t="s">
        <v>63</v>
      </c>
      <c r="G973" s="27" t="s">
        <v>658</v>
      </c>
      <c r="H973" s="27">
        <v>0.52800000000000002</v>
      </c>
      <c r="I973" s="27">
        <v>2</v>
      </c>
      <c r="J973" s="27">
        <v>166.4</v>
      </c>
      <c r="K973" s="27">
        <v>52.9</v>
      </c>
      <c r="L973">
        <v>2497</v>
      </c>
      <c r="M973">
        <v>104.76600000000001</v>
      </c>
      <c r="N973" t="s">
        <v>96</v>
      </c>
      <c r="O973">
        <v>-1.25</v>
      </c>
    </row>
    <row r="974" spans="1:21" x14ac:dyDescent="0.2">
      <c r="A974" s="27">
        <v>16</v>
      </c>
      <c r="B974" s="27" t="s">
        <v>657</v>
      </c>
      <c r="C974" s="27" t="s">
        <v>360</v>
      </c>
      <c r="D974" s="27" t="s">
        <v>594</v>
      </c>
      <c r="E974" s="27" t="s">
        <v>595</v>
      </c>
      <c r="F974" s="27" t="s">
        <v>63</v>
      </c>
      <c r="G974" s="27" t="s">
        <v>658</v>
      </c>
      <c r="H974" s="27">
        <v>0.52800000000000002</v>
      </c>
      <c r="I974" s="27">
        <v>3</v>
      </c>
      <c r="J974" s="27">
        <v>256.2</v>
      </c>
      <c r="K974" s="27">
        <v>52.7</v>
      </c>
      <c r="L974">
        <v>2502</v>
      </c>
      <c r="M974">
        <v>104.94499999999999</v>
      </c>
      <c r="N974" t="s">
        <v>96</v>
      </c>
      <c r="O974">
        <v>-1.2729999999999999</v>
      </c>
    </row>
    <row r="975" spans="1:21" x14ac:dyDescent="0.2">
      <c r="A975" s="27">
        <v>16</v>
      </c>
      <c r="B975" s="27" t="s">
        <v>657</v>
      </c>
      <c r="C975" s="27" t="s">
        <v>360</v>
      </c>
      <c r="D975" s="27" t="s">
        <v>594</v>
      </c>
      <c r="E975" s="27" t="s">
        <v>595</v>
      </c>
      <c r="F975" s="27" t="s">
        <v>63</v>
      </c>
      <c r="G975" s="27" t="s">
        <v>658</v>
      </c>
      <c r="H975" s="27">
        <v>0.52800000000000002</v>
      </c>
      <c r="I975" s="27">
        <v>4</v>
      </c>
      <c r="J975" s="27">
        <v>383.3</v>
      </c>
      <c r="K975" s="27">
        <v>258.3</v>
      </c>
      <c r="L975">
        <v>2542</v>
      </c>
      <c r="M975">
        <v>197.88499999999999</v>
      </c>
      <c r="N975" t="s">
        <v>96</v>
      </c>
      <c r="O975">
        <v>11.994</v>
      </c>
    </row>
    <row r="976" spans="1:21" x14ac:dyDescent="0.2">
      <c r="A976" s="27">
        <v>16</v>
      </c>
      <c r="B976" s="27" t="s">
        <v>657</v>
      </c>
      <c r="C976" s="27" t="s">
        <v>360</v>
      </c>
      <c r="D976" s="27" t="s">
        <v>594</v>
      </c>
      <c r="E976" s="27" t="s">
        <v>595</v>
      </c>
      <c r="F976" s="27" t="s">
        <v>63</v>
      </c>
      <c r="G976" s="27" t="s">
        <v>658</v>
      </c>
      <c r="H976" s="27">
        <v>0.52800000000000002</v>
      </c>
      <c r="I976" s="27">
        <v>5</v>
      </c>
      <c r="J976" s="27">
        <v>776.2</v>
      </c>
      <c r="K976" s="27">
        <v>282.10000000000002</v>
      </c>
      <c r="P976">
        <v>3075</v>
      </c>
      <c r="Q976">
        <v>265.13200000000001</v>
      </c>
      <c r="R976">
        <v>-18.062999999999999</v>
      </c>
      <c r="S976" t="s">
        <v>289</v>
      </c>
      <c r="T976" t="s">
        <v>235</v>
      </c>
      <c r="U976" t="s">
        <v>317</v>
      </c>
    </row>
    <row r="977" spans="1:21" x14ac:dyDescent="0.2">
      <c r="A977" s="27">
        <v>16</v>
      </c>
      <c r="B977" s="27" t="s">
        <v>657</v>
      </c>
      <c r="C977" s="27" t="s">
        <v>360</v>
      </c>
      <c r="D977" s="27" t="s">
        <v>594</v>
      </c>
      <c r="E977" s="27" t="s">
        <v>595</v>
      </c>
      <c r="F977" s="27" t="s">
        <v>63</v>
      </c>
      <c r="G977" s="27" t="s">
        <v>658</v>
      </c>
      <c r="H977" s="27">
        <v>0.52800000000000002</v>
      </c>
      <c r="I977" s="27">
        <v>6</v>
      </c>
      <c r="J977" s="27">
        <v>1169.4000000000001</v>
      </c>
      <c r="K977" s="27">
        <v>58.1</v>
      </c>
      <c r="P977">
        <v>3615</v>
      </c>
      <c r="Q977">
        <v>149.80500000000001</v>
      </c>
      <c r="R977">
        <v>-3.7</v>
      </c>
      <c r="S977" t="s">
        <v>218</v>
      </c>
      <c r="T977" t="s">
        <v>615</v>
      </c>
      <c r="U977" t="s">
        <v>659</v>
      </c>
    </row>
    <row r="978" spans="1:21" x14ac:dyDescent="0.2">
      <c r="A978" s="27">
        <v>17</v>
      </c>
      <c r="B978" s="27" t="s">
        <v>660</v>
      </c>
      <c r="C978" s="27" t="s">
        <v>363</v>
      </c>
      <c r="D978" s="27" t="s">
        <v>594</v>
      </c>
      <c r="E978" s="27" t="s">
        <v>595</v>
      </c>
      <c r="F978" s="27" t="s">
        <v>63</v>
      </c>
      <c r="G978" s="27" t="s">
        <v>661</v>
      </c>
      <c r="H978" s="27">
        <v>0.59899999999999998</v>
      </c>
      <c r="I978" s="27">
        <v>1</v>
      </c>
      <c r="J978" s="27">
        <v>76.7</v>
      </c>
      <c r="K978" s="27">
        <v>52.7</v>
      </c>
      <c r="L978">
        <v>2499</v>
      </c>
      <c r="M978">
        <v>104.94499999999999</v>
      </c>
      <c r="N978" t="s">
        <v>95</v>
      </c>
      <c r="O978">
        <v>-1.1559999999999999</v>
      </c>
    </row>
    <row r="979" spans="1:21" x14ac:dyDescent="0.2">
      <c r="A979" s="27">
        <v>17</v>
      </c>
      <c r="B979" s="27" t="s">
        <v>660</v>
      </c>
      <c r="C979" s="27" t="s">
        <v>363</v>
      </c>
      <c r="D979" s="27" t="s">
        <v>594</v>
      </c>
      <c r="E979" s="27" t="s">
        <v>595</v>
      </c>
      <c r="F979" s="27" t="s">
        <v>63</v>
      </c>
      <c r="G979" s="27" t="s">
        <v>661</v>
      </c>
      <c r="H979" s="27">
        <v>0.59899999999999998</v>
      </c>
      <c r="I979" s="27">
        <v>2</v>
      </c>
      <c r="J979" s="27">
        <v>166.4</v>
      </c>
      <c r="K979" s="27">
        <v>52.9</v>
      </c>
      <c r="L979">
        <v>2501</v>
      </c>
      <c r="M979">
        <v>105.01</v>
      </c>
      <c r="N979" t="s">
        <v>96</v>
      </c>
      <c r="O979">
        <v>-1.25</v>
      </c>
    </row>
    <row r="980" spans="1:21" x14ac:dyDescent="0.2">
      <c r="A980" s="27">
        <v>17</v>
      </c>
      <c r="B980" s="27" t="s">
        <v>660</v>
      </c>
      <c r="C980" s="27" t="s">
        <v>363</v>
      </c>
      <c r="D980" s="27" t="s">
        <v>594</v>
      </c>
      <c r="E980" s="27" t="s">
        <v>595</v>
      </c>
      <c r="F980" s="27" t="s">
        <v>63</v>
      </c>
      <c r="G980" s="27" t="s">
        <v>661</v>
      </c>
      <c r="H980" s="27">
        <v>0.59899999999999998</v>
      </c>
      <c r="I980" s="27">
        <v>3</v>
      </c>
      <c r="J980" s="27">
        <v>256</v>
      </c>
      <c r="K980" s="27">
        <v>52.9</v>
      </c>
      <c r="L980">
        <v>2499</v>
      </c>
      <c r="M980">
        <v>104.91200000000001</v>
      </c>
      <c r="N980" t="s">
        <v>102</v>
      </c>
      <c r="O980">
        <v>-1.268</v>
      </c>
    </row>
    <row r="981" spans="1:21" x14ac:dyDescent="0.2">
      <c r="A981" s="27">
        <v>17</v>
      </c>
      <c r="B981" s="27" t="s">
        <v>660</v>
      </c>
      <c r="C981" s="27" t="s">
        <v>363</v>
      </c>
      <c r="D981" s="27" t="s">
        <v>594</v>
      </c>
      <c r="E981" s="27" t="s">
        <v>595</v>
      </c>
      <c r="F981" s="27" t="s">
        <v>63</v>
      </c>
      <c r="G981" s="27" t="s">
        <v>661</v>
      </c>
      <c r="H981" s="27">
        <v>0.59899999999999998</v>
      </c>
      <c r="I981" s="27">
        <v>4</v>
      </c>
      <c r="J981" s="27">
        <v>382.7</v>
      </c>
      <c r="K981" s="27">
        <v>265.60000000000002</v>
      </c>
      <c r="L981">
        <v>2609</v>
      </c>
      <c r="M981">
        <v>203.40100000000001</v>
      </c>
      <c r="N981" t="s">
        <v>102</v>
      </c>
      <c r="O981">
        <v>16.584</v>
      </c>
    </row>
    <row r="982" spans="1:21" x14ac:dyDescent="0.2">
      <c r="A982" s="27">
        <v>17</v>
      </c>
      <c r="B982" s="27" t="s">
        <v>660</v>
      </c>
      <c r="C982" s="27" t="s">
        <v>363</v>
      </c>
      <c r="D982" s="27" t="s">
        <v>594</v>
      </c>
      <c r="E982" s="27" t="s">
        <v>595</v>
      </c>
      <c r="F982" s="27" t="s">
        <v>63</v>
      </c>
      <c r="G982" s="27" t="s">
        <v>661</v>
      </c>
      <c r="H982" s="27">
        <v>0.59899999999999998</v>
      </c>
      <c r="I982" s="27">
        <v>5</v>
      </c>
      <c r="J982" s="27">
        <v>775.8</v>
      </c>
      <c r="K982" s="27">
        <v>294.7</v>
      </c>
      <c r="P982">
        <v>3635</v>
      </c>
      <c r="Q982">
        <v>315.12400000000002</v>
      </c>
      <c r="R982">
        <v>-10.52</v>
      </c>
      <c r="S982" t="s">
        <v>235</v>
      </c>
      <c r="T982" t="s">
        <v>235</v>
      </c>
      <c r="U982" t="s">
        <v>163</v>
      </c>
    </row>
    <row r="983" spans="1:21" x14ac:dyDescent="0.2">
      <c r="A983" s="27">
        <v>17</v>
      </c>
      <c r="B983" s="27" t="s">
        <v>660</v>
      </c>
      <c r="C983" s="27" t="s">
        <v>363</v>
      </c>
      <c r="D983" s="27" t="s">
        <v>594</v>
      </c>
      <c r="E983" s="27" t="s">
        <v>595</v>
      </c>
      <c r="F983" s="27" t="s">
        <v>63</v>
      </c>
      <c r="G983" s="27" t="s">
        <v>661</v>
      </c>
      <c r="H983" s="27">
        <v>0.59899999999999998</v>
      </c>
      <c r="I983" s="27">
        <v>6</v>
      </c>
      <c r="J983" s="27">
        <v>1169.4000000000001</v>
      </c>
      <c r="K983" s="27">
        <v>57.7</v>
      </c>
      <c r="P983">
        <v>3617</v>
      </c>
      <c r="Q983">
        <v>150.23400000000001</v>
      </c>
      <c r="R983">
        <v>-3.7</v>
      </c>
      <c r="S983" t="s">
        <v>71</v>
      </c>
      <c r="T983" t="s">
        <v>643</v>
      </c>
      <c r="U983" t="s">
        <v>662</v>
      </c>
    </row>
    <row r="984" spans="1:21" x14ac:dyDescent="0.2">
      <c r="A984" s="27">
        <v>18</v>
      </c>
      <c r="B984" s="27" t="s">
        <v>154</v>
      </c>
      <c r="C984" s="27" t="s">
        <v>231</v>
      </c>
      <c r="D984" s="27" t="s">
        <v>594</v>
      </c>
      <c r="E984" s="27" t="s">
        <v>595</v>
      </c>
      <c r="F984" s="27" t="s">
        <v>63</v>
      </c>
      <c r="G984" s="27" t="s">
        <v>663</v>
      </c>
      <c r="H984" s="27">
        <v>0.53200000000000003</v>
      </c>
      <c r="I984" s="27">
        <v>1</v>
      </c>
      <c r="J984" s="27">
        <v>76.7</v>
      </c>
      <c r="K984" s="27">
        <v>52.9</v>
      </c>
      <c r="L984">
        <v>2494</v>
      </c>
      <c r="M984">
        <v>104.642</v>
      </c>
      <c r="N984" t="s">
        <v>95</v>
      </c>
      <c r="O984">
        <v>-1.232</v>
      </c>
    </row>
    <row r="985" spans="1:21" x14ac:dyDescent="0.2">
      <c r="A985" s="27">
        <v>18</v>
      </c>
      <c r="B985" s="27" t="s">
        <v>154</v>
      </c>
      <c r="C985" s="27" t="s">
        <v>231</v>
      </c>
      <c r="D985" s="27" t="s">
        <v>594</v>
      </c>
      <c r="E985" s="27" t="s">
        <v>595</v>
      </c>
      <c r="F985" s="27" t="s">
        <v>63</v>
      </c>
      <c r="G985" s="27" t="s">
        <v>663</v>
      </c>
      <c r="H985" s="27">
        <v>0.53200000000000003</v>
      </c>
      <c r="I985" s="27">
        <v>2</v>
      </c>
      <c r="J985" s="27">
        <v>166.4</v>
      </c>
      <c r="K985" s="27">
        <v>52.9</v>
      </c>
      <c r="L985">
        <v>2493</v>
      </c>
      <c r="M985">
        <v>104.70099999999999</v>
      </c>
      <c r="N985" t="s">
        <v>96</v>
      </c>
      <c r="O985">
        <v>-1.25</v>
      </c>
    </row>
    <row r="986" spans="1:21" x14ac:dyDescent="0.2">
      <c r="A986" s="27">
        <v>18</v>
      </c>
      <c r="B986" s="27" t="s">
        <v>154</v>
      </c>
      <c r="C986" s="27" t="s">
        <v>231</v>
      </c>
      <c r="D986" s="27" t="s">
        <v>594</v>
      </c>
      <c r="E986" s="27" t="s">
        <v>595</v>
      </c>
      <c r="F986" s="27" t="s">
        <v>63</v>
      </c>
      <c r="G986" s="27" t="s">
        <v>663</v>
      </c>
      <c r="H986" s="27">
        <v>0.53200000000000003</v>
      </c>
      <c r="I986" s="27">
        <v>3</v>
      </c>
      <c r="J986" s="27">
        <v>256.2</v>
      </c>
      <c r="K986" s="27">
        <v>52.7</v>
      </c>
      <c r="L986">
        <v>2495</v>
      </c>
      <c r="M986">
        <v>104.64400000000001</v>
      </c>
      <c r="N986" t="s">
        <v>102</v>
      </c>
      <c r="O986">
        <v>-1.3520000000000001</v>
      </c>
    </row>
    <row r="987" spans="1:21" x14ac:dyDescent="0.2">
      <c r="A987" s="27">
        <v>18</v>
      </c>
      <c r="B987" s="27" t="s">
        <v>154</v>
      </c>
      <c r="C987" s="27" t="s">
        <v>231</v>
      </c>
      <c r="D987" s="27" t="s">
        <v>594</v>
      </c>
      <c r="E987" s="27" t="s">
        <v>595</v>
      </c>
      <c r="F987" s="27" t="s">
        <v>63</v>
      </c>
      <c r="G987" s="27" t="s">
        <v>663</v>
      </c>
      <c r="H987" s="27">
        <v>0.53200000000000003</v>
      </c>
      <c r="I987" s="27">
        <v>4</v>
      </c>
      <c r="J987" s="27">
        <v>383.3</v>
      </c>
      <c r="K987" s="27">
        <v>254.8</v>
      </c>
      <c r="L987">
        <v>2501</v>
      </c>
      <c r="M987">
        <v>193.98699999999999</v>
      </c>
      <c r="N987" t="s">
        <v>96</v>
      </c>
      <c r="O987">
        <v>12.804</v>
      </c>
    </row>
    <row r="988" spans="1:21" x14ac:dyDescent="0.2">
      <c r="A988" s="27">
        <v>18</v>
      </c>
      <c r="B988" s="27" t="s">
        <v>154</v>
      </c>
      <c r="C988" s="27" t="s">
        <v>231</v>
      </c>
      <c r="D988" s="27" t="s">
        <v>594</v>
      </c>
      <c r="E988" s="27" t="s">
        <v>595</v>
      </c>
      <c r="F988" s="27" t="s">
        <v>63</v>
      </c>
      <c r="G988" s="27" t="s">
        <v>663</v>
      </c>
      <c r="H988" s="27">
        <v>0.53200000000000003</v>
      </c>
      <c r="I988" s="27">
        <v>5</v>
      </c>
      <c r="J988" s="27">
        <v>775.2</v>
      </c>
      <c r="K988" s="27">
        <v>285.3</v>
      </c>
      <c r="P988">
        <v>3325</v>
      </c>
      <c r="Q988">
        <v>285.91500000000002</v>
      </c>
      <c r="R988">
        <v>-15.3</v>
      </c>
      <c r="S988" t="s">
        <v>227</v>
      </c>
      <c r="T988" t="s">
        <v>83</v>
      </c>
      <c r="U988" t="s">
        <v>192</v>
      </c>
    </row>
    <row r="989" spans="1:21" x14ac:dyDescent="0.2">
      <c r="A989" s="27">
        <v>18</v>
      </c>
      <c r="B989" s="27" t="s">
        <v>154</v>
      </c>
      <c r="C989" s="27" t="s">
        <v>231</v>
      </c>
      <c r="D989" s="27" t="s">
        <v>594</v>
      </c>
      <c r="E989" s="27" t="s">
        <v>595</v>
      </c>
      <c r="F989" s="27" t="s">
        <v>63</v>
      </c>
      <c r="G989" s="27" t="s">
        <v>663</v>
      </c>
      <c r="H989" s="27">
        <v>0.53200000000000003</v>
      </c>
      <c r="I989" s="27">
        <v>6</v>
      </c>
      <c r="J989" s="27">
        <v>1169.4000000000001</v>
      </c>
      <c r="K989" s="27">
        <v>57.5</v>
      </c>
      <c r="P989">
        <v>3610</v>
      </c>
      <c r="Q989">
        <v>149.874</v>
      </c>
      <c r="R989">
        <v>-3.7</v>
      </c>
      <c r="S989" t="s">
        <v>172</v>
      </c>
      <c r="T989" t="s">
        <v>615</v>
      </c>
      <c r="U989" t="s">
        <v>664</v>
      </c>
    </row>
    <row r="990" spans="1:21" x14ac:dyDescent="0.2">
      <c r="A990" s="27">
        <v>19</v>
      </c>
      <c r="B990" s="27" t="s">
        <v>61</v>
      </c>
      <c r="C990" s="27" t="s">
        <v>185</v>
      </c>
      <c r="D990" s="27" t="s">
        <v>594</v>
      </c>
      <c r="E990" s="27" t="s">
        <v>595</v>
      </c>
      <c r="F990" s="27" t="s">
        <v>63</v>
      </c>
      <c r="G990" s="27" t="s">
        <v>665</v>
      </c>
      <c r="H990" s="27">
        <v>0.57999999999999996</v>
      </c>
      <c r="I990" s="27">
        <v>1</v>
      </c>
      <c r="J990" s="27">
        <v>76.5</v>
      </c>
      <c r="K990" s="27">
        <v>52.9</v>
      </c>
      <c r="L990">
        <v>2497</v>
      </c>
      <c r="M990">
        <v>104.648</v>
      </c>
      <c r="N990" t="s">
        <v>95</v>
      </c>
      <c r="O990">
        <v>-1.1539999999999999</v>
      </c>
    </row>
    <row r="991" spans="1:21" x14ac:dyDescent="0.2">
      <c r="A991" s="27">
        <v>19</v>
      </c>
      <c r="B991" s="27" t="s">
        <v>61</v>
      </c>
      <c r="C991" s="27" t="s">
        <v>185</v>
      </c>
      <c r="D991" s="27" t="s">
        <v>594</v>
      </c>
      <c r="E991" s="27" t="s">
        <v>595</v>
      </c>
      <c r="F991" s="27" t="s">
        <v>63</v>
      </c>
      <c r="G991" s="27" t="s">
        <v>665</v>
      </c>
      <c r="H991" s="27">
        <v>0.57999999999999996</v>
      </c>
      <c r="I991" s="27">
        <v>2</v>
      </c>
      <c r="J991" s="27">
        <v>166.4</v>
      </c>
      <c r="K991" s="27">
        <v>52.9</v>
      </c>
      <c r="L991">
        <v>2493</v>
      </c>
      <c r="M991">
        <v>104.68300000000001</v>
      </c>
      <c r="N991" t="s">
        <v>96</v>
      </c>
      <c r="O991">
        <v>-1.25</v>
      </c>
    </row>
    <row r="992" spans="1:21" x14ac:dyDescent="0.2">
      <c r="A992" s="27">
        <v>19</v>
      </c>
      <c r="B992" s="27" t="s">
        <v>61</v>
      </c>
      <c r="C992" s="27" t="s">
        <v>185</v>
      </c>
      <c r="D992" s="27" t="s">
        <v>594</v>
      </c>
      <c r="E992" s="27" t="s">
        <v>595</v>
      </c>
      <c r="F992" s="27" t="s">
        <v>63</v>
      </c>
      <c r="G992" s="27" t="s">
        <v>665</v>
      </c>
      <c r="H992" s="27">
        <v>0.57999999999999996</v>
      </c>
      <c r="I992" s="27">
        <v>3</v>
      </c>
      <c r="J992" s="27">
        <v>256</v>
      </c>
      <c r="K992" s="27">
        <v>52.9</v>
      </c>
      <c r="L992">
        <v>2503</v>
      </c>
      <c r="M992">
        <v>104.879</v>
      </c>
      <c r="N992" t="s">
        <v>96</v>
      </c>
      <c r="O992">
        <v>-1.256</v>
      </c>
    </row>
    <row r="993" spans="1:21" x14ac:dyDescent="0.2">
      <c r="A993" s="27">
        <v>19</v>
      </c>
      <c r="B993" s="27" t="s">
        <v>61</v>
      </c>
      <c r="C993" s="27" t="s">
        <v>185</v>
      </c>
      <c r="D993" s="27" t="s">
        <v>594</v>
      </c>
      <c r="E993" s="27" t="s">
        <v>595</v>
      </c>
      <c r="F993" s="27" t="s">
        <v>63</v>
      </c>
      <c r="G993" s="27" t="s">
        <v>665</v>
      </c>
      <c r="H993" s="27">
        <v>0.57999999999999996</v>
      </c>
      <c r="I993" s="27">
        <v>4</v>
      </c>
      <c r="J993" s="27">
        <v>383.7</v>
      </c>
      <c r="K993" s="27">
        <v>259.8</v>
      </c>
      <c r="L993">
        <v>2545</v>
      </c>
      <c r="M993">
        <v>197.66</v>
      </c>
      <c r="N993" t="s">
        <v>96</v>
      </c>
      <c r="O993">
        <v>6.3789999999999996</v>
      </c>
    </row>
    <row r="994" spans="1:21" x14ac:dyDescent="0.2">
      <c r="A994" s="27">
        <v>19</v>
      </c>
      <c r="B994" s="27" t="s">
        <v>61</v>
      </c>
      <c r="C994" s="27" t="s">
        <v>185</v>
      </c>
      <c r="D994" s="27" t="s">
        <v>594</v>
      </c>
      <c r="E994" s="27" t="s">
        <v>595</v>
      </c>
      <c r="F994" s="27" t="s">
        <v>63</v>
      </c>
      <c r="G994" s="27" t="s">
        <v>665</v>
      </c>
      <c r="H994" s="27">
        <v>0.57999999999999996</v>
      </c>
      <c r="I994" s="27">
        <v>5</v>
      </c>
      <c r="J994" s="27">
        <v>775.2</v>
      </c>
      <c r="K994" s="27">
        <v>293.2</v>
      </c>
      <c r="P994">
        <v>3718</v>
      </c>
      <c r="Q994">
        <v>321.47399999999999</v>
      </c>
      <c r="R994">
        <v>-25.341000000000001</v>
      </c>
      <c r="S994" t="s">
        <v>227</v>
      </c>
      <c r="T994" t="s">
        <v>83</v>
      </c>
      <c r="U994" t="s">
        <v>163</v>
      </c>
    </row>
    <row r="995" spans="1:21" x14ac:dyDescent="0.2">
      <c r="A995" s="27">
        <v>19</v>
      </c>
      <c r="B995" s="27" t="s">
        <v>61</v>
      </c>
      <c r="C995" s="27" t="s">
        <v>185</v>
      </c>
      <c r="D995" s="27" t="s">
        <v>594</v>
      </c>
      <c r="E995" s="27" t="s">
        <v>595</v>
      </c>
      <c r="F995" s="27" t="s">
        <v>63</v>
      </c>
      <c r="G995" s="27" t="s">
        <v>665</v>
      </c>
      <c r="H995" s="27">
        <v>0.57999999999999996</v>
      </c>
      <c r="I995" s="27">
        <v>6</v>
      </c>
      <c r="J995" s="27">
        <v>1169.4000000000001</v>
      </c>
      <c r="K995" s="27">
        <v>57.3</v>
      </c>
      <c r="P995">
        <v>3619</v>
      </c>
      <c r="Q995">
        <v>150.137</v>
      </c>
      <c r="R995">
        <v>-3.7</v>
      </c>
      <c r="S995" t="s">
        <v>666</v>
      </c>
      <c r="T995" t="s">
        <v>619</v>
      </c>
      <c r="U995" t="s">
        <v>667</v>
      </c>
    </row>
    <row r="996" spans="1:21" x14ac:dyDescent="0.2">
      <c r="A996" s="27">
        <v>20</v>
      </c>
      <c r="B996" s="27" t="s">
        <v>668</v>
      </c>
      <c r="C996" s="27" t="s">
        <v>370</v>
      </c>
      <c r="D996" s="27" t="s">
        <v>594</v>
      </c>
      <c r="E996" s="27" t="s">
        <v>595</v>
      </c>
      <c r="F996" s="27" t="s">
        <v>63</v>
      </c>
      <c r="G996" s="27" t="s">
        <v>669</v>
      </c>
      <c r="H996" s="27">
        <v>0.57299999999999995</v>
      </c>
      <c r="I996" s="27">
        <v>1</v>
      </c>
      <c r="J996" s="27">
        <v>76.7</v>
      </c>
      <c r="K996" s="27">
        <v>52.7</v>
      </c>
      <c r="L996">
        <v>2498</v>
      </c>
      <c r="M996">
        <v>104.801</v>
      </c>
      <c r="N996" t="s">
        <v>94</v>
      </c>
      <c r="O996">
        <v>-1.1859999999999999</v>
      </c>
    </row>
    <row r="997" spans="1:21" x14ac:dyDescent="0.2">
      <c r="A997" s="27">
        <v>20</v>
      </c>
      <c r="B997" s="27" t="s">
        <v>668</v>
      </c>
      <c r="C997" s="27" t="s">
        <v>370</v>
      </c>
      <c r="D997" s="27" t="s">
        <v>594</v>
      </c>
      <c r="E997" s="27" t="s">
        <v>595</v>
      </c>
      <c r="F997" s="27" t="s">
        <v>63</v>
      </c>
      <c r="G997" s="27" t="s">
        <v>669</v>
      </c>
      <c r="H997" s="27">
        <v>0.57299999999999995</v>
      </c>
      <c r="I997" s="27">
        <v>2</v>
      </c>
      <c r="J997" s="27">
        <v>166.4</v>
      </c>
      <c r="K997" s="27">
        <v>52.9</v>
      </c>
      <c r="L997">
        <v>2503</v>
      </c>
      <c r="M997">
        <v>104.867</v>
      </c>
      <c r="N997" t="s">
        <v>95</v>
      </c>
      <c r="O997">
        <v>-1.25</v>
      </c>
    </row>
    <row r="998" spans="1:21" x14ac:dyDescent="0.2">
      <c r="A998" s="27">
        <v>20</v>
      </c>
      <c r="B998" s="27" t="s">
        <v>668</v>
      </c>
      <c r="C998" s="27" t="s">
        <v>370</v>
      </c>
      <c r="D998" s="27" t="s">
        <v>594</v>
      </c>
      <c r="E998" s="27" t="s">
        <v>595</v>
      </c>
      <c r="F998" s="27" t="s">
        <v>63</v>
      </c>
      <c r="G998" s="27" t="s">
        <v>669</v>
      </c>
      <c r="H998" s="27">
        <v>0.57299999999999995</v>
      </c>
      <c r="I998" s="27">
        <v>3</v>
      </c>
      <c r="J998" s="27">
        <v>256.2</v>
      </c>
      <c r="K998" s="27">
        <v>52.7</v>
      </c>
      <c r="L998">
        <v>2501</v>
      </c>
      <c r="M998">
        <v>104.88</v>
      </c>
      <c r="N998" t="s">
        <v>96</v>
      </c>
      <c r="O998">
        <v>-1.2889999999999999</v>
      </c>
    </row>
    <row r="999" spans="1:21" x14ac:dyDescent="0.2">
      <c r="A999" s="27">
        <v>20</v>
      </c>
      <c r="B999" s="27" t="s">
        <v>668</v>
      </c>
      <c r="C999" s="27" t="s">
        <v>370</v>
      </c>
      <c r="D999" s="27" t="s">
        <v>594</v>
      </c>
      <c r="E999" s="27" t="s">
        <v>595</v>
      </c>
      <c r="F999" s="27" t="s">
        <v>63</v>
      </c>
      <c r="G999" s="27" t="s">
        <v>669</v>
      </c>
      <c r="H999" s="27">
        <v>0.57299999999999995</v>
      </c>
      <c r="I999" s="27">
        <v>4</v>
      </c>
      <c r="J999" s="27">
        <v>383.7</v>
      </c>
      <c r="K999" s="27">
        <v>261.89999999999998</v>
      </c>
      <c r="L999">
        <v>2699</v>
      </c>
      <c r="M999">
        <v>209.57400000000001</v>
      </c>
      <c r="N999" t="s">
        <v>95</v>
      </c>
      <c r="O999">
        <v>9.0609999999999999</v>
      </c>
    </row>
    <row r="1000" spans="1:21" x14ac:dyDescent="0.2">
      <c r="A1000" s="27">
        <v>20</v>
      </c>
      <c r="B1000" s="27" t="s">
        <v>668</v>
      </c>
      <c r="C1000" s="27" t="s">
        <v>370</v>
      </c>
      <c r="D1000" s="27" t="s">
        <v>594</v>
      </c>
      <c r="E1000" s="27" t="s">
        <v>595</v>
      </c>
      <c r="F1000" s="27" t="s">
        <v>63</v>
      </c>
      <c r="G1000" s="27" t="s">
        <v>669</v>
      </c>
      <c r="H1000" s="27">
        <v>0.57299999999999995</v>
      </c>
      <c r="I1000" s="27">
        <v>5</v>
      </c>
      <c r="J1000" s="27">
        <v>777.1</v>
      </c>
      <c r="K1000" s="27">
        <v>286.10000000000002</v>
      </c>
      <c r="P1000">
        <v>3236</v>
      </c>
      <c r="Q1000">
        <v>278.32</v>
      </c>
      <c r="R1000">
        <v>-16.315999999999999</v>
      </c>
      <c r="S1000" t="s">
        <v>235</v>
      </c>
      <c r="T1000" t="s">
        <v>83</v>
      </c>
      <c r="U1000" t="s">
        <v>163</v>
      </c>
    </row>
    <row r="1001" spans="1:21" x14ac:dyDescent="0.2">
      <c r="A1001" s="27">
        <v>20</v>
      </c>
      <c r="B1001" s="27" t="s">
        <v>668</v>
      </c>
      <c r="C1001" s="27" t="s">
        <v>370</v>
      </c>
      <c r="D1001" s="27" t="s">
        <v>594</v>
      </c>
      <c r="E1001" s="27" t="s">
        <v>595</v>
      </c>
      <c r="F1001" s="27" t="s">
        <v>63</v>
      </c>
      <c r="G1001" s="27" t="s">
        <v>669</v>
      </c>
      <c r="H1001" s="27">
        <v>0.57299999999999995</v>
      </c>
      <c r="I1001" s="27">
        <v>6</v>
      </c>
      <c r="J1001" s="27">
        <v>1169.4000000000001</v>
      </c>
      <c r="K1001" s="27">
        <v>57.5</v>
      </c>
      <c r="P1001">
        <v>3612</v>
      </c>
      <c r="Q1001">
        <v>149.822</v>
      </c>
      <c r="R1001">
        <v>-3.7</v>
      </c>
      <c r="S1001" t="s">
        <v>670</v>
      </c>
      <c r="T1001" t="s">
        <v>108</v>
      </c>
      <c r="U1001" t="s">
        <v>671</v>
      </c>
    </row>
    <row r="1002" spans="1:21" x14ac:dyDescent="0.2">
      <c r="A1002" s="27">
        <v>21</v>
      </c>
      <c r="B1002" s="27" t="s">
        <v>672</v>
      </c>
      <c r="C1002" s="27" t="s">
        <v>373</v>
      </c>
      <c r="D1002" s="27" t="s">
        <v>594</v>
      </c>
      <c r="E1002" s="27" t="s">
        <v>595</v>
      </c>
      <c r="F1002" s="27" t="s">
        <v>63</v>
      </c>
      <c r="G1002" s="27" t="s">
        <v>673</v>
      </c>
      <c r="H1002" s="27">
        <v>0.504</v>
      </c>
      <c r="I1002" s="27">
        <v>1</v>
      </c>
      <c r="J1002" s="27">
        <v>76.7</v>
      </c>
      <c r="K1002" s="27">
        <v>52.9</v>
      </c>
      <c r="L1002">
        <v>2489</v>
      </c>
      <c r="M1002">
        <v>104.34099999999999</v>
      </c>
      <c r="N1002" t="s">
        <v>94</v>
      </c>
      <c r="O1002">
        <v>-1.218</v>
      </c>
    </row>
    <row r="1003" spans="1:21" x14ac:dyDescent="0.2">
      <c r="A1003" s="27">
        <v>21</v>
      </c>
      <c r="B1003" s="27" t="s">
        <v>672</v>
      </c>
      <c r="C1003" s="27" t="s">
        <v>373</v>
      </c>
      <c r="D1003" s="27" t="s">
        <v>594</v>
      </c>
      <c r="E1003" s="27" t="s">
        <v>595</v>
      </c>
      <c r="F1003" s="27" t="s">
        <v>63</v>
      </c>
      <c r="G1003" s="27" t="s">
        <v>673</v>
      </c>
      <c r="H1003" s="27">
        <v>0.504</v>
      </c>
      <c r="I1003" s="27">
        <v>2</v>
      </c>
      <c r="J1003" s="27">
        <v>166.4</v>
      </c>
      <c r="K1003" s="27">
        <v>52.9</v>
      </c>
      <c r="L1003">
        <v>2490</v>
      </c>
      <c r="M1003">
        <v>104.506</v>
      </c>
      <c r="N1003" t="s">
        <v>95</v>
      </c>
      <c r="O1003">
        <v>-1.25</v>
      </c>
    </row>
    <row r="1004" spans="1:21" x14ac:dyDescent="0.2">
      <c r="A1004" s="27">
        <v>21</v>
      </c>
      <c r="B1004" s="27" t="s">
        <v>672</v>
      </c>
      <c r="C1004" s="27" t="s">
        <v>373</v>
      </c>
      <c r="D1004" s="27" t="s">
        <v>594</v>
      </c>
      <c r="E1004" s="27" t="s">
        <v>595</v>
      </c>
      <c r="F1004" s="27" t="s">
        <v>63</v>
      </c>
      <c r="G1004" s="27" t="s">
        <v>673</v>
      </c>
      <c r="H1004" s="27">
        <v>0.504</v>
      </c>
      <c r="I1004" s="27">
        <v>3</v>
      </c>
      <c r="J1004" s="27">
        <v>256</v>
      </c>
      <c r="K1004" s="27">
        <v>52.9</v>
      </c>
      <c r="L1004">
        <v>2488</v>
      </c>
      <c r="M1004">
        <v>104.477</v>
      </c>
      <c r="N1004" t="s">
        <v>95</v>
      </c>
      <c r="O1004">
        <v>-1.3069999999999999</v>
      </c>
    </row>
    <row r="1005" spans="1:21" x14ac:dyDescent="0.2">
      <c r="A1005" s="27">
        <v>21</v>
      </c>
      <c r="B1005" s="27" t="s">
        <v>672</v>
      </c>
      <c r="C1005" s="27" t="s">
        <v>373</v>
      </c>
      <c r="D1005" s="27" t="s">
        <v>594</v>
      </c>
      <c r="E1005" s="27" t="s">
        <v>595</v>
      </c>
      <c r="F1005" s="27" t="s">
        <v>63</v>
      </c>
      <c r="G1005" s="27" t="s">
        <v>673</v>
      </c>
      <c r="H1005" s="27">
        <v>0.504</v>
      </c>
      <c r="I1005" s="27">
        <v>4</v>
      </c>
      <c r="J1005" s="27">
        <v>382.7</v>
      </c>
      <c r="K1005" s="27">
        <v>241.6</v>
      </c>
      <c r="L1005">
        <v>2444</v>
      </c>
      <c r="M1005">
        <v>187.56100000000001</v>
      </c>
      <c r="N1005" t="s">
        <v>94</v>
      </c>
      <c r="O1005">
        <v>9.2759999999999998</v>
      </c>
    </row>
    <row r="1006" spans="1:21" x14ac:dyDescent="0.2">
      <c r="A1006" s="27">
        <v>21</v>
      </c>
      <c r="B1006" s="27" t="s">
        <v>672</v>
      </c>
      <c r="C1006" s="27" t="s">
        <v>373</v>
      </c>
      <c r="D1006" s="27" t="s">
        <v>594</v>
      </c>
      <c r="E1006" s="27" t="s">
        <v>595</v>
      </c>
      <c r="F1006" s="27" t="s">
        <v>63</v>
      </c>
      <c r="G1006" s="27" t="s">
        <v>673</v>
      </c>
      <c r="H1006" s="27">
        <v>0.504</v>
      </c>
      <c r="I1006" s="27">
        <v>5</v>
      </c>
      <c r="J1006" s="27">
        <v>776</v>
      </c>
      <c r="K1006" s="27">
        <v>281.5</v>
      </c>
      <c r="P1006">
        <v>2968</v>
      </c>
      <c r="Q1006">
        <v>253.24299999999999</v>
      </c>
      <c r="R1006">
        <v>-16.225999999999999</v>
      </c>
      <c r="S1006" t="s">
        <v>235</v>
      </c>
      <c r="T1006" t="s">
        <v>227</v>
      </c>
      <c r="U1006" t="s">
        <v>317</v>
      </c>
    </row>
    <row r="1007" spans="1:21" x14ac:dyDescent="0.2">
      <c r="A1007" s="27">
        <v>21</v>
      </c>
      <c r="B1007" s="27" t="s">
        <v>672</v>
      </c>
      <c r="C1007" s="27" t="s">
        <v>373</v>
      </c>
      <c r="D1007" s="27" t="s">
        <v>594</v>
      </c>
      <c r="E1007" s="27" t="s">
        <v>595</v>
      </c>
      <c r="F1007" s="27" t="s">
        <v>63</v>
      </c>
      <c r="G1007" s="27" t="s">
        <v>673</v>
      </c>
      <c r="H1007" s="27">
        <v>0.504</v>
      </c>
      <c r="I1007" s="27">
        <v>6</v>
      </c>
      <c r="J1007" s="27">
        <v>1169.4000000000001</v>
      </c>
      <c r="K1007" s="27">
        <v>57.7</v>
      </c>
      <c r="P1007">
        <v>3609</v>
      </c>
      <c r="Q1007">
        <v>149.54300000000001</v>
      </c>
      <c r="R1007">
        <v>-3.7</v>
      </c>
      <c r="S1007" t="s">
        <v>218</v>
      </c>
      <c r="T1007" t="s">
        <v>615</v>
      </c>
      <c r="U1007" t="s">
        <v>674</v>
      </c>
    </row>
    <row r="1008" spans="1:21" x14ac:dyDescent="0.2">
      <c r="A1008" s="27">
        <v>22</v>
      </c>
      <c r="B1008" s="27" t="s">
        <v>675</v>
      </c>
      <c r="C1008" s="27" t="s">
        <v>376</v>
      </c>
      <c r="D1008" s="27" t="s">
        <v>594</v>
      </c>
      <c r="E1008" s="27" t="s">
        <v>595</v>
      </c>
      <c r="F1008" s="27" t="s">
        <v>63</v>
      </c>
      <c r="G1008" s="27" t="s">
        <v>676</v>
      </c>
      <c r="H1008" s="27">
        <v>0.46200000000000002</v>
      </c>
      <c r="I1008" s="27">
        <v>1</v>
      </c>
      <c r="J1008" s="27">
        <v>76.7</v>
      </c>
      <c r="K1008" s="27">
        <v>52.9</v>
      </c>
      <c r="L1008">
        <v>2496</v>
      </c>
      <c r="M1008">
        <v>104.724</v>
      </c>
      <c r="N1008" t="s">
        <v>94</v>
      </c>
      <c r="O1008">
        <v>-1.157</v>
      </c>
    </row>
    <row r="1009" spans="1:21" x14ac:dyDescent="0.2">
      <c r="A1009" s="27">
        <v>22</v>
      </c>
      <c r="B1009" s="27" t="s">
        <v>675</v>
      </c>
      <c r="C1009" s="27" t="s">
        <v>376</v>
      </c>
      <c r="D1009" s="27" t="s">
        <v>594</v>
      </c>
      <c r="E1009" s="27" t="s">
        <v>595</v>
      </c>
      <c r="F1009" s="27" t="s">
        <v>63</v>
      </c>
      <c r="G1009" s="27" t="s">
        <v>676</v>
      </c>
      <c r="H1009" s="27">
        <v>0.46200000000000002</v>
      </c>
      <c r="I1009" s="27">
        <v>2</v>
      </c>
      <c r="J1009" s="27">
        <v>166.6</v>
      </c>
      <c r="K1009" s="27">
        <v>52.7</v>
      </c>
      <c r="L1009">
        <v>2495</v>
      </c>
      <c r="M1009">
        <v>104.681</v>
      </c>
      <c r="N1009" t="s">
        <v>95</v>
      </c>
      <c r="O1009">
        <v>-1.25</v>
      </c>
    </row>
    <row r="1010" spans="1:21" x14ac:dyDescent="0.2">
      <c r="A1010" s="27">
        <v>22</v>
      </c>
      <c r="B1010" s="27" t="s">
        <v>675</v>
      </c>
      <c r="C1010" s="27" t="s">
        <v>376</v>
      </c>
      <c r="D1010" s="27" t="s">
        <v>594</v>
      </c>
      <c r="E1010" s="27" t="s">
        <v>595</v>
      </c>
      <c r="F1010" s="27" t="s">
        <v>63</v>
      </c>
      <c r="G1010" s="27" t="s">
        <v>676</v>
      </c>
      <c r="H1010" s="27">
        <v>0.46200000000000002</v>
      </c>
      <c r="I1010" s="27">
        <v>3</v>
      </c>
      <c r="J1010" s="27">
        <v>256.2</v>
      </c>
      <c r="K1010" s="27">
        <v>52.9</v>
      </c>
      <c r="L1010">
        <v>2497</v>
      </c>
      <c r="M1010">
        <v>104.532</v>
      </c>
      <c r="N1010" t="s">
        <v>96</v>
      </c>
      <c r="O1010">
        <v>-1.2669999999999999</v>
      </c>
    </row>
    <row r="1011" spans="1:21" x14ac:dyDescent="0.2">
      <c r="A1011" s="27">
        <v>22</v>
      </c>
      <c r="B1011" s="27" t="s">
        <v>675</v>
      </c>
      <c r="C1011" s="27" t="s">
        <v>376</v>
      </c>
      <c r="D1011" s="27" t="s">
        <v>594</v>
      </c>
      <c r="E1011" s="27" t="s">
        <v>595</v>
      </c>
      <c r="F1011" s="27" t="s">
        <v>63</v>
      </c>
      <c r="G1011" s="27" t="s">
        <v>676</v>
      </c>
      <c r="H1011" s="27">
        <v>0.46200000000000002</v>
      </c>
      <c r="I1011" s="27">
        <v>4</v>
      </c>
      <c r="J1011" s="27">
        <v>383.9</v>
      </c>
      <c r="K1011" s="27">
        <v>252.7</v>
      </c>
      <c r="L1011">
        <v>2231</v>
      </c>
      <c r="M1011">
        <v>172.68</v>
      </c>
      <c r="N1011" t="s">
        <v>95</v>
      </c>
      <c r="O1011">
        <v>11.007999999999999</v>
      </c>
    </row>
    <row r="1012" spans="1:21" x14ac:dyDescent="0.2">
      <c r="A1012" s="27">
        <v>22</v>
      </c>
      <c r="B1012" s="27" t="s">
        <v>675</v>
      </c>
      <c r="C1012" s="27" t="s">
        <v>376</v>
      </c>
      <c r="D1012" s="27" t="s">
        <v>594</v>
      </c>
      <c r="E1012" s="27" t="s">
        <v>595</v>
      </c>
      <c r="F1012" s="27" t="s">
        <v>63</v>
      </c>
      <c r="G1012" s="27" t="s">
        <v>676</v>
      </c>
      <c r="H1012" s="27">
        <v>0.46200000000000002</v>
      </c>
      <c r="I1012" s="27">
        <v>5</v>
      </c>
      <c r="J1012" s="27">
        <v>778.5</v>
      </c>
      <c r="K1012" s="27">
        <v>278.60000000000002</v>
      </c>
      <c r="P1012">
        <v>2699</v>
      </c>
      <c r="Q1012">
        <v>230.815</v>
      </c>
      <c r="R1012">
        <v>-15.111000000000001</v>
      </c>
      <c r="S1012" t="s">
        <v>227</v>
      </c>
      <c r="T1012" t="s">
        <v>83</v>
      </c>
      <c r="U1012" t="s">
        <v>163</v>
      </c>
    </row>
    <row r="1013" spans="1:21" x14ac:dyDescent="0.2">
      <c r="A1013" s="27">
        <v>22</v>
      </c>
      <c r="B1013" s="27" t="s">
        <v>675</v>
      </c>
      <c r="C1013" s="27" t="s">
        <v>376</v>
      </c>
      <c r="D1013" s="27" t="s">
        <v>594</v>
      </c>
      <c r="E1013" s="27" t="s">
        <v>595</v>
      </c>
      <c r="F1013" s="27" t="s">
        <v>63</v>
      </c>
      <c r="G1013" s="27" t="s">
        <v>676</v>
      </c>
      <c r="H1013" s="27">
        <v>0.46200000000000002</v>
      </c>
      <c r="I1013" s="27">
        <v>6</v>
      </c>
      <c r="J1013" s="27">
        <v>1169.4000000000001</v>
      </c>
      <c r="K1013" s="27">
        <v>57.3</v>
      </c>
      <c r="P1013">
        <v>3612</v>
      </c>
      <c r="Q1013">
        <v>149.82599999999999</v>
      </c>
      <c r="R1013">
        <v>-3.7</v>
      </c>
      <c r="S1013" t="s">
        <v>139</v>
      </c>
      <c r="T1013" t="s">
        <v>218</v>
      </c>
      <c r="U1013" t="s">
        <v>643</v>
      </c>
    </row>
    <row r="1014" spans="1:21" x14ac:dyDescent="0.2">
      <c r="A1014" s="27">
        <v>23</v>
      </c>
      <c r="B1014" s="27" t="s">
        <v>677</v>
      </c>
      <c r="C1014" s="27" t="s">
        <v>379</v>
      </c>
      <c r="D1014" s="27" t="s">
        <v>594</v>
      </c>
      <c r="E1014" s="27" t="s">
        <v>595</v>
      </c>
      <c r="F1014" s="27" t="s">
        <v>63</v>
      </c>
      <c r="G1014" s="27" t="s">
        <v>678</v>
      </c>
      <c r="H1014" s="27">
        <v>0.51400000000000001</v>
      </c>
      <c r="I1014" s="27">
        <v>1</v>
      </c>
      <c r="J1014" s="27">
        <v>76.7</v>
      </c>
      <c r="K1014" s="27">
        <v>52.9</v>
      </c>
      <c r="L1014">
        <v>2492</v>
      </c>
      <c r="M1014">
        <v>104.337</v>
      </c>
      <c r="N1014" t="s">
        <v>96</v>
      </c>
      <c r="O1014">
        <v>-1.181</v>
      </c>
    </row>
    <row r="1015" spans="1:21" x14ac:dyDescent="0.2">
      <c r="A1015" s="27">
        <v>23</v>
      </c>
      <c r="B1015" s="27" t="s">
        <v>677</v>
      </c>
      <c r="C1015" s="27" t="s">
        <v>379</v>
      </c>
      <c r="D1015" s="27" t="s">
        <v>594</v>
      </c>
      <c r="E1015" s="27" t="s">
        <v>595</v>
      </c>
      <c r="F1015" s="27" t="s">
        <v>63</v>
      </c>
      <c r="G1015" s="27" t="s">
        <v>678</v>
      </c>
      <c r="H1015" s="27">
        <v>0.51400000000000001</v>
      </c>
      <c r="I1015" s="27">
        <v>2</v>
      </c>
      <c r="J1015" s="27">
        <v>166.4</v>
      </c>
      <c r="K1015" s="27">
        <v>52.9</v>
      </c>
      <c r="L1015">
        <v>2491</v>
      </c>
      <c r="M1015">
        <v>104.47</v>
      </c>
      <c r="N1015" t="s">
        <v>103</v>
      </c>
      <c r="O1015">
        <v>-1.25</v>
      </c>
    </row>
    <row r="1016" spans="1:21" x14ac:dyDescent="0.2">
      <c r="A1016" s="27">
        <v>23</v>
      </c>
      <c r="B1016" s="27" t="s">
        <v>677</v>
      </c>
      <c r="C1016" s="27" t="s">
        <v>379</v>
      </c>
      <c r="D1016" s="27" t="s">
        <v>594</v>
      </c>
      <c r="E1016" s="27" t="s">
        <v>595</v>
      </c>
      <c r="F1016" s="27" t="s">
        <v>63</v>
      </c>
      <c r="G1016" s="27" t="s">
        <v>678</v>
      </c>
      <c r="H1016" s="27">
        <v>0.51400000000000001</v>
      </c>
      <c r="I1016" s="27">
        <v>3</v>
      </c>
      <c r="J1016" s="27">
        <v>256.2</v>
      </c>
      <c r="K1016" s="27">
        <v>52.7</v>
      </c>
      <c r="L1016">
        <v>2491</v>
      </c>
      <c r="M1016">
        <v>104.492</v>
      </c>
      <c r="N1016" t="s">
        <v>103</v>
      </c>
      <c r="O1016">
        <v>-1.288</v>
      </c>
    </row>
    <row r="1017" spans="1:21" x14ac:dyDescent="0.2">
      <c r="A1017" s="27">
        <v>23</v>
      </c>
      <c r="B1017" s="27" t="s">
        <v>677</v>
      </c>
      <c r="C1017" s="27" t="s">
        <v>379</v>
      </c>
      <c r="D1017" s="27" t="s">
        <v>594</v>
      </c>
      <c r="E1017" s="27" t="s">
        <v>595</v>
      </c>
      <c r="F1017" s="27" t="s">
        <v>63</v>
      </c>
      <c r="G1017" s="27" t="s">
        <v>678</v>
      </c>
      <c r="H1017" s="27">
        <v>0.51400000000000001</v>
      </c>
      <c r="I1017" s="27">
        <v>4</v>
      </c>
      <c r="J1017" s="27">
        <v>383.9</v>
      </c>
      <c r="K1017" s="27">
        <v>242.9</v>
      </c>
      <c r="L1017">
        <v>1806</v>
      </c>
      <c r="M1017">
        <v>139.50899999999999</v>
      </c>
      <c r="N1017" t="s">
        <v>102</v>
      </c>
      <c r="O1017">
        <v>4.7370000000000001</v>
      </c>
    </row>
    <row r="1018" spans="1:21" x14ac:dyDescent="0.2">
      <c r="A1018" s="27">
        <v>23</v>
      </c>
      <c r="B1018" s="27" t="s">
        <v>677</v>
      </c>
      <c r="C1018" s="27" t="s">
        <v>379</v>
      </c>
      <c r="D1018" s="27" t="s">
        <v>594</v>
      </c>
      <c r="E1018" s="27" t="s">
        <v>595</v>
      </c>
      <c r="F1018" s="27" t="s">
        <v>63</v>
      </c>
      <c r="G1018" s="27" t="s">
        <v>678</v>
      </c>
      <c r="H1018" s="27">
        <v>0.51400000000000001</v>
      </c>
      <c r="I1018" s="27">
        <v>5</v>
      </c>
      <c r="J1018" s="27">
        <v>779.4</v>
      </c>
      <c r="K1018" s="27">
        <v>268.39999999999998</v>
      </c>
      <c r="P1018">
        <v>2342</v>
      </c>
      <c r="Q1018">
        <v>198.178</v>
      </c>
      <c r="R1018">
        <v>-20.718</v>
      </c>
      <c r="S1018" t="s">
        <v>228</v>
      </c>
      <c r="T1018" t="s">
        <v>66</v>
      </c>
      <c r="U1018" t="s">
        <v>68</v>
      </c>
    </row>
    <row r="1019" spans="1:21" x14ac:dyDescent="0.2">
      <c r="A1019" s="27">
        <v>23</v>
      </c>
      <c r="B1019" s="27" t="s">
        <v>677</v>
      </c>
      <c r="C1019" s="27" t="s">
        <v>379</v>
      </c>
      <c r="D1019" s="27" t="s">
        <v>594</v>
      </c>
      <c r="E1019" s="27" t="s">
        <v>595</v>
      </c>
      <c r="F1019" s="27" t="s">
        <v>63</v>
      </c>
      <c r="G1019" s="27" t="s">
        <v>678</v>
      </c>
      <c r="H1019" s="27">
        <v>0.51400000000000001</v>
      </c>
      <c r="I1019" s="27">
        <v>6</v>
      </c>
      <c r="J1019" s="27">
        <v>1169.4000000000001</v>
      </c>
      <c r="K1019" s="27">
        <v>57.7</v>
      </c>
      <c r="P1019">
        <v>3627</v>
      </c>
      <c r="Q1019">
        <v>150.28899999999999</v>
      </c>
      <c r="R1019">
        <v>-3.7</v>
      </c>
      <c r="S1019" t="s">
        <v>127</v>
      </c>
      <c r="T1019" t="s">
        <v>220</v>
      </c>
      <c r="U1019" t="s">
        <v>108</v>
      </c>
    </row>
    <row r="1020" spans="1:21" x14ac:dyDescent="0.2">
      <c r="A1020" s="27">
        <v>24</v>
      </c>
      <c r="B1020" s="27" t="s">
        <v>679</v>
      </c>
      <c r="C1020" s="27" t="s">
        <v>382</v>
      </c>
      <c r="D1020" s="27" t="s">
        <v>594</v>
      </c>
      <c r="E1020" s="27" t="s">
        <v>595</v>
      </c>
      <c r="F1020" s="27" t="s">
        <v>63</v>
      </c>
      <c r="G1020" s="27" t="s">
        <v>680</v>
      </c>
      <c r="H1020" s="27">
        <v>0.57799999999999996</v>
      </c>
      <c r="I1020" s="27">
        <v>1</v>
      </c>
      <c r="J1020" s="27">
        <v>76.7</v>
      </c>
      <c r="K1020" s="27">
        <v>52.7</v>
      </c>
      <c r="L1020">
        <v>2493</v>
      </c>
      <c r="M1020">
        <v>104.68</v>
      </c>
      <c r="N1020" t="s">
        <v>102</v>
      </c>
      <c r="O1020">
        <v>-1.1990000000000001</v>
      </c>
    </row>
    <row r="1021" spans="1:21" x14ac:dyDescent="0.2">
      <c r="A1021" s="27">
        <v>24</v>
      </c>
      <c r="B1021" s="27" t="s">
        <v>679</v>
      </c>
      <c r="C1021" s="27" t="s">
        <v>382</v>
      </c>
      <c r="D1021" s="27" t="s">
        <v>594</v>
      </c>
      <c r="E1021" s="27" t="s">
        <v>595</v>
      </c>
      <c r="F1021" s="27" t="s">
        <v>63</v>
      </c>
      <c r="G1021" s="27" t="s">
        <v>680</v>
      </c>
      <c r="H1021" s="27">
        <v>0.57799999999999996</v>
      </c>
      <c r="I1021" s="27">
        <v>2</v>
      </c>
      <c r="J1021" s="27">
        <v>166.4</v>
      </c>
      <c r="K1021" s="27">
        <v>52.9</v>
      </c>
      <c r="L1021">
        <v>2502</v>
      </c>
      <c r="M1021">
        <v>104.843</v>
      </c>
      <c r="N1021" t="s">
        <v>103</v>
      </c>
      <c r="O1021">
        <v>-1.25</v>
      </c>
    </row>
    <row r="1022" spans="1:21" x14ac:dyDescent="0.2">
      <c r="A1022" s="27">
        <v>24</v>
      </c>
      <c r="B1022" s="27" t="s">
        <v>679</v>
      </c>
      <c r="C1022" s="27" t="s">
        <v>382</v>
      </c>
      <c r="D1022" s="27" t="s">
        <v>594</v>
      </c>
      <c r="E1022" s="27" t="s">
        <v>595</v>
      </c>
      <c r="F1022" s="27" t="s">
        <v>63</v>
      </c>
      <c r="G1022" s="27" t="s">
        <v>680</v>
      </c>
      <c r="H1022" s="27">
        <v>0.57799999999999996</v>
      </c>
      <c r="I1022" s="27">
        <v>3</v>
      </c>
      <c r="J1022" s="27">
        <v>256.2</v>
      </c>
      <c r="K1022" s="27">
        <v>52.7</v>
      </c>
      <c r="L1022">
        <v>2501</v>
      </c>
      <c r="M1022">
        <v>104.895</v>
      </c>
      <c r="N1022" t="s">
        <v>103</v>
      </c>
      <c r="O1022">
        <v>-1.32</v>
      </c>
    </row>
    <row r="1023" spans="1:21" x14ac:dyDescent="0.2">
      <c r="A1023" s="27">
        <v>24</v>
      </c>
      <c r="B1023" s="27" t="s">
        <v>679</v>
      </c>
      <c r="C1023" s="27" t="s">
        <v>382</v>
      </c>
      <c r="D1023" s="27" t="s">
        <v>594</v>
      </c>
      <c r="E1023" s="27" t="s">
        <v>595</v>
      </c>
      <c r="F1023" s="27" t="s">
        <v>63</v>
      </c>
      <c r="G1023" s="27" t="s">
        <v>680</v>
      </c>
      <c r="H1023" s="27">
        <v>0.57799999999999996</v>
      </c>
      <c r="I1023" s="27">
        <v>4</v>
      </c>
      <c r="J1023" s="27">
        <v>383.3</v>
      </c>
      <c r="K1023" s="27">
        <v>261.5</v>
      </c>
      <c r="L1023">
        <v>2742</v>
      </c>
      <c r="M1023">
        <v>211.155</v>
      </c>
      <c r="N1023" t="s">
        <v>102</v>
      </c>
      <c r="O1023">
        <v>2.8239999999999998</v>
      </c>
    </row>
    <row r="1024" spans="1:21" x14ac:dyDescent="0.2">
      <c r="A1024" s="27">
        <v>24</v>
      </c>
      <c r="B1024" s="27" t="s">
        <v>679</v>
      </c>
      <c r="C1024" s="27" t="s">
        <v>382</v>
      </c>
      <c r="D1024" s="27" t="s">
        <v>594</v>
      </c>
      <c r="E1024" s="27" t="s">
        <v>595</v>
      </c>
      <c r="F1024" s="27" t="s">
        <v>63</v>
      </c>
      <c r="G1024" s="27" t="s">
        <v>680</v>
      </c>
      <c r="H1024" s="27">
        <v>0.57799999999999996</v>
      </c>
      <c r="I1024" s="27">
        <v>5</v>
      </c>
      <c r="J1024" s="27">
        <v>776.2</v>
      </c>
      <c r="K1024" s="27">
        <v>286.7</v>
      </c>
      <c r="P1024">
        <v>3460</v>
      </c>
      <c r="Q1024">
        <v>295.93799999999999</v>
      </c>
      <c r="R1024">
        <v>-19.794</v>
      </c>
      <c r="S1024" t="s">
        <v>242</v>
      </c>
      <c r="T1024" t="s">
        <v>66</v>
      </c>
      <c r="U1024" t="s">
        <v>366</v>
      </c>
    </row>
    <row r="1025" spans="1:21" x14ac:dyDescent="0.2">
      <c r="A1025" s="27">
        <v>24</v>
      </c>
      <c r="B1025" s="27" t="s">
        <v>679</v>
      </c>
      <c r="C1025" s="27" t="s">
        <v>382</v>
      </c>
      <c r="D1025" s="27" t="s">
        <v>594</v>
      </c>
      <c r="E1025" s="27" t="s">
        <v>595</v>
      </c>
      <c r="F1025" s="27" t="s">
        <v>63</v>
      </c>
      <c r="G1025" s="27" t="s">
        <v>680</v>
      </c>
      <c r="H1025" s="27">
        <v>0.57799999999999996</v>
      </c>
      <c r="I1025" s="27">
        <v>6</v>
      </c>
      <c r="J1025" s="27">
        <v>1169.4000000000001</v>
      </c>
      <c r="K1025" s="27">
        <v>57.7</v>
      </c>
      <c r="P1025">
        <v>3617</v>
      </c>
      <c r="Q1025">
        <v>150.28299999999999</v>
      </c>
      <c r="R1025">
        <v>-3.7</v>
      </c>
      <c r="S1025" t="s">
        <v>403</v>
      </c>
      <c r="T1025" t="s">
        <v>71</v>
      </c>
      <c r="U1025" t="s">
        <v>640</v>
      </c>
    </row>
    <row r="1026" spans="1:21" x14ac:dyDescent="0.2">
      <c r="A1026" s="27">
        <v>25</v>
      </c>
      <c r="B1026" s="27" t="s">
        <v>681</v>
      </c>
      <c r="C1026" s="27" t="s">
        <v>385</v>
      </c>
      <c r="D1026" s="27" t="s">
        <v>594</v>
      </c>
      <c r="E1026" s="27" t="s">
        <v>595</v>
      </c>
      <c r="F1026" s="27" t="s">
        <v>63</v>
      </c>
      <c r="G1026" s="27" t="s">
        <v>682</v>
      </c>
      <c r="H1026" s="27">
        <v>0.52500000000000002</v>
      </c>
      <c r="I1026" s="27">
        <v>1</v>
      </c>
      <c r="J1026" s="27">
        <v>76.7</v>
      </c>
      <c r="K1026" s="27">
        <v>52.7</v>
      </c>
      <c r="L1026">
        <v>2507</v>
      </c>
      <c r="M1026">
        <v>105.164</v>
      </c>
      <c r="N1026" t="s">
        <v>95</v>
      </c>
      <c r="O1026">
        <v>-1.161</v>
      </c>
    </row>
    <row r="1027" spans="1:21" x14ac:dyDescent="0.2">
      <c r="A1027" s="27">
        <v>25</v>
      </c>
      <c r="B1027" s="27" t="s">
        <v>681</v>
      </c>
      <c r="C1027" s="27" t="s">
        <v>385</v>
      </c>
      <c r="D1027" s="27" t="s">
        <v>594</v>
      </c>
      <c r="E1027" s="27" t="s">
        <v>595</v>
      </c>
      <c r="F1027" s="27" t="s">
        <v>63</v>
      </c>
      <c r="G1027" s="27" t="s">
        <v>682</v>
      </c>
      <c r="H1027" s="27">
        <v>0.52500000000000002</v>
      </c>
      <c r="I1027" s="27">
        <v>2</v>
      </c>
      <c r="J1027" s="27">
        <v>166.4</v>
      </c>
      <c r="K1027" s="27">
        <v>52.9</v>
      </c>
      <c r="L1027">
        <v>2506</v>
      </c>
      <c r="M1027">
        <v>105.083</v>
      </c>
      <c r="N1027" t="s">
        <v>96</v>
      </c>
      <c r="O1027">
        <v>-1.25</v>
      </c>
    </row>
    <row r="1028" spans="1:21" x14ac:dyDescent="0.2">
      <c r="A1028" s="27">
        <v>25</v>
      </c>
      <c r="B1028" s="27" t="s">
        <v>681</v>
      </c>
      <c r="C1028" s="27" t="s">
        <v>385</v>
      </c>
      <c r="D1028" s="27" t="s">
        <v>594</v>
      </c>
      <c r="E1028" s="27" t="s">
        <v>595</v>
      </c>
      <c r="F1028" s="27" t="s">
        <v>63</v>
      </c>
      <c r="G1028" s="27" t="s">
        <v>682</v>
      </c>
      <c r="H1028" s="27">
        <v>0.52500000000000002</v>
      </c>
      <c r="I1028" s="27">
        <v>3</v>
      </c>
      <c r="J1028" s="27">
        <v>256</v>
      </c>
      <c r="K1028" s="27">
        <v>52.9</v>
      </c>
      <c r="L1028">
        <v>2503</v>
      </c>
      <c r="M1028">
        <v>105.155</v>
      </c>
      <c r="N1028" t="s">
        <v>96</v>
      </c>
      <c r="O1028">
        <v>-1.284</v>
      </c>
    </row>
    <row r="1029" spans="1:21" x14ac:dyDescent="0.2">
      <c r="A1029" s="27">
        <v>25</v>
      </c>
      <c r="B1029" s="27" t="s">
        <v>681</v>
      </c>
      <c r="C1029" s="27" t="s">
        <v>385</v>
      </c>
      <c r="D1029" s="27" t="s">
        <v>594</v>
      </c>
      <c r="E1029" s="27" t="s">
        <v>595</v>
      </c>
      <c r="F1029" s="27" t="s">
        <v>63</v>
      </c>
      <c r="G1029" s="27" t="s">
        <v>682</v>
      </c>
      <c r="H1029" s="27">
        <v>0.52500000000000002</v>
      </c>
      <c r="I1029" s="27">
        <v>4</v>
      </c>
      <c r="J1029" s="27">
        <v>382.5</v>
      </c>
      <c r="K1029" s="27">
        <v>260</v>
      </c>
      <c r="L1029">
        <v>2507</v>
      </c>
      <c r="M1029">
        <v>192.84899999999999</v>
      </c>
      <c r="N1029" t="s">
        <v>96</v>
      </c>
      <c r="O1029">
        <v>3.3929999999999998</v>
      </c>
    </row>
    <row r="1030" spans="1:21" x14ac:dyDescent="0.2">
      <c r="A1030" s="27">
        <v>25</v>
      </c>
      <c r="B1030" s="27" t="s">
        <v>681</v>
      </c>
      <c r="C1030" s="27" t="s">
        <v>385</v>
      </c>
      <c r="D1030" s="27" t="s">
        <v>594</v>
      </c>
      <c r="E1030" s="27" t="s">
        <v>595</v>
      </c>
      <c r="F1030" s="27" t="s">
        <v>63</v>
      </c>
      <c r="G1030" s="27" t="s">
        <v>682</v>
      </c>
      <c r="H1030" s="27">
        <v>0.52500000000000002</v>
      </c>
      <c r="I1030" s="27">
        <v>5</v>
      </c>
      <c r="J1030" s="27">
        <v>775.2</v>
      </c>
      <c r="K1030" s="27">
        <v>284</v>
      </c>
      <c r="P1030">
        <v>3165</v>
      </c>
      <c r="Q1030">
        <v>268.24599999999998</v>
      </c>
      <c r="R1030">
        <v>-18.654</v>
      </c>
      <c r="S1030" t="s">
        <v>242</v>
      </c>
      <c r="T1030" t="s">
        <v>66</v>
      </c>
      <c r="U1030" t="s">
        <v>366</v>
      </c>
    </row>
    <row r="1031" spans="1:21" x14ac:dyDescent="0.2">
      <c r="A1031" s="27">
        <v>25</v>
      </c>
      <c r="B1031" s="27" t="s">
        <v>681</v>
      </c>
      <c r="C1031" s="27" t="s">
        <v>385</v>
      </c>
      <c r="D1031" s="27" t="s">
        <v>594</v>
      </c>
      <c r="E1031" s="27" t="s">
        <v>595</v>
      </c>
      <c r="F1031" s="27" t="s">
        <v>63</v>
      </c>
      <c r="G1031" s="27" t="s">
        <v>682</v>
      </c>
      <c r="H1031" s="27">
        <v>0.52500000000000002</v>
      </c>
      <c r="I1031" s="27">
        <v>6</v>
      </c>
      <c r="J1031" s="27">
        <v>1169.4000000000001</v>
      </c>
      <c r="K1031" s="27">
        <v>57.9</v>
      </c>
      <c r="P1031">
        <v>3626</v>
      </c>
      <c r="Q1031">
        <v>150.18199999999999</v>
      </c>
      <c r="R1031">
        <v>-3.7</v>
      </c>
      <c r="S1031" t="s">
        <v>611</v>
      </c>
      <c r="T1031" t="s">
        <v>224</v>
      </c>
      <c r="U1031" t="s">
        <v>683</v>
      </c>
    </row>
    <row r="1032" spans="1:21" x14ac:dyDescent="0.2">
      <c r="A1032" s="27">
        <v>26</v>
      </c>
      <c r="B1032" s="27" t="s">
        <v>684</v>
      </c>
      <c r="C1032" s="27" t="s">
        <v>159</v>
      </c>
      <c r="D1032" s="27" t="s">
        <v>594</v>
      </c>
      <c r="E1032" s="27" t="s">
        <v>595</v>
      </c>
      <c r="F1032" s="27" t="s">
        <v>63</v>
      </c>
      <c r="G1032" s="27" t="s">
        <v>685</v>
      </c>
      <c r="H1032" s="27">
        <v>0.52400000000000002</v>
      </c>
      <c r="I1032" s="27">
        <v>1</v>
      </c>
      <c r="J1032" s="27">
        <v>76.5</v>
      </c>
      <c r="K1032" s="27">
        <v>52.9</v>
      </c>
      <c r="L1032">
        <v>2489</v>
      </c>
      <c r="M1032">
        <v>104.839</v>
      </c>
      <c r="N1032" t="s">
        <v>102</v>
      </c>
      <c r="O1032">
        <v>-1.1830000000000001</v>
      </c>
    </row>
    <row r="1033" spans="1:21" x14ac:dyDescent="0.2">
      <c r="A1033" s="27">
        <v>26</v>
      </c>
      <c r="B1033" s="27" t="s">
        <v>684</v>
      </c>
      <c r="C1033" s="27" t="s">
        <v>159</v>
      </c>
      <c r="D1033" s="27" t="s">
        <v>594</v>
      </c>
      <c r="E1033" s="27" t="s">
        <v>595</v>
      </c>
      <c r="F1033" s="27" t="s">
        <v>63</v>
      </c>
      <c r="G1033" s="27" t="s">
        <v>685</v>
      </c>
      <c r="H1033" s="27">
        <v>0.52400000000000002</v>
      </c>
      <c r="I1033" s="27">
        <v>2</v>
      </c>
      <c r="J1033" s="27">
        <v>166.4</v>
      </c>
      <c r="K1033" s="27">
        <v>52.9</v>
      </c>
      <c r="L1033">
        <v>2501</v>
      </c>
      <c r="M1033">
        <v>104.76600000000001</v>
      </c>
      <c r="N1033" t="s">
        <v>102</v>
      </c>
      <c r="O1033">
        <v>-1.25</v>
      </c>
    </row>
    <row r="1034" spans="1:21" x14ac:dyDescent="0.2">
      <c r="A1034" s="27">
        <v>26</v>
      </c>
      <c r="B1034" s="27" t="s">
        <v>684</v>
      </c>
      <c r="C1034" s="27" t="s">
        <v>159</v>
      </c>
      <c r="D1034" s="27" t="s">
        <v>594</v>
      </c>
      <c r="E1034" s="27" t="s">
        <v>595</v>
      </c>
      <c r="F1034" s="27" t="s">
        <v>63</v>
      </c>
      <c r="G1034" s="27" t="s">
        <v>685</v>
      </c>
      <c r="H1034" s="27">
        <v>0.52400000000000002</v>
      </c>
      <c r="I1034" s="27">
        <v>3</v>
      </c>
      <c r="J1034" s="27">
        <v>256</v>
      </c>
      <c r="K1034" s="27">
        <v>52.9</v>
      </c>
      <c r="L1034">
        <v>2502</v>
      </c>
      <c r="M1034">
        <v>104.803</v>
      </c>
      <c r="N1034" t="s">
        <v>102</v>
      </c>
      <c r="O1034">
        <v>-1.28</v>
      </c>
    </row>
    <row r="1035" spans="1:21" x14ac:dyDescent="0.2">
      <c r="A1035" s="27">
        <v>26</v>
      </c>
      <c r="B1035" s="27" t="s">
        <v>684</v>
      </c>
      <c r="C1035" s="27" t="s">
        <v>159</v>
      </c>
      <c r="D1035" s="27" t="s">
        <v>594</v>
      </c>
      <c r="E1035" s="27" t="s">
        <v>595</v>
      </c>
      <c r="F1035" s="27" t="s">
        <v>63</v>
      </c>
      <c r="G1035" s="27" t="s">
        <v>685</v>
      </c>
      <c r="H1035" s="27">
        <v>0.52400000000000002</v>
      </c>
      <c r="I1035" s="27">
        <v>4</v>
      </c>
      <c r="J1035" s="27">
        <v>383.1</v>
      </c>
      <c r="K1035" s="27">
        <v>255.4</v>
      </c>
      <c r="L1035">
        <v>2559</v>
      </c>
      <c r="M1035">
        <v>196.721</v>
      </c>
      <c r="N1035" t="s">
        <v>96</v>
      </c>
      <c r="O1035">
        <v>3.286</v>
      </c>
    </row>
    <row r="1036" spans="1:21" x14ac:dyDescent="0.2">
      <c r="A1036" s="27">
        <v>26</v>
      </c>
      <c r="B1036" s="27" t="s">
        <v>684</v>
      </c>
      <c r="C1036" s="27" t="s">
        <v>159</v>
      </c>
      <c r="D1036" s="27" t="s">
        <v>594</v>
      </c>
      <c r="E1036" s="27" t="s">
        <v>595</v>
      </c>
      <c r="F1036" s="27" t="s">
        <v>63</v>
      </c>
      <c r="G1036" s="27" t="s">
        <v>685</v>
      </c>
      <c r="H1036" s="27">
        <v>0.52400000000000002</v>
      </c>
      <c r="I1036" s="27">
        <v>5</v>
      </c>
      <c r="J1036" s="27">
        <v>776.4</v>
      </c>
      <c r="K1036" s="27">
        <v>279.2</v>
      </c>
      <c r="P1036">
        <v>3121</v>
      </c>
      <c r="Q1036">
        <v>263.88400000000001</v>
      </c>
      <c r="R1036">
        <v>-19.190999999999999</v>
      </c>
      <c r="S1036" t="s">
        <v>228</v>
      </c>
      <c r="T1036" t="s">
        <v>242</v>
      </c>
      <c r="U1036" t="s">
        <v>68</v>
      </c>
    </row>
    <row r="1037" spans="1:21" x14ac:dyDescent="0.2">
      <c r="A1037" s="27">
        <v>26</v>
      </c>
      <c r="B1037" s="27" t="s">
        <v>684</v>
      </c>
      <c r="C1037" s="27" t="s">
        <v>159</v>
      </c>
      <c r="D1037" s="27" t="s">
        <v>594</v>
      </c>
      <c r="E1037" s="27" t="s">
        <v>595</v>
      </c>
      <c r="F1037" s="27" t="s">
        <v>63</v>
      </c>
      <c r="G1037" s="27" t="s">
        <v>685</v>
      </c>
      <c r="H1037" s="27">
        <v>0.52400000000000002</v>
      </c>
      <c r="I1037" s="27">
        <v>6</v>
      </c>
      <c r="J1037" s="27">
        <v>1169.4000000000001</v>
      </c>
      <c r="K1037" s="27">
        <v>57.7</v>
      </c>
      <c r="P1037">
        <v>3622</v>
      </c>
      <c r="Q1037">
        <v>150.136</v>
      </c>
      <c r="R1037">
        <v>-3.7</v>
      </c>
      <c r="S1037" t="s">
        <v>216</v>
      </c>
      <c r="T1037" t="s">
        <v>218</v>
      </c>
      <c r="U1037" t="s">
        <v>625</v>
      </c>
    </row>
    <row r="1038" spans="1:21" x14ac:dyDescent="0.2">
      <c r="A1038" s="27">
        <v>27</v>
      </c>
      <c r="B1038" s="27" t="s">
        <v>686</v>
      </c>
      <c r="C1038" s="27" t="s">
        <v>225</v>
      </c>
      <c r="D1038" s="27" t="s">
        <v>594</v>
      </c>
      <c r="E1038" s="27" t="s">
        <v>595</v>
      </c>
      <c r="F1038" s="27" t="s">
        <v>63</v>
      </c>
      <c r="G1038" s="27" t="s">
        <v>687</v>
      </c>
      <c r="H1038" s="27">
        <v>0.59099999999999997</v>
      </c>
      <c r="I1038" s="27">
        <v>1</v>
      </c>
      <c r="J1038" s="27">
        <v>76.7</v>
      </c>
      <c r="K1038" s="27">
        <v>52.7</v>
      </c>
      <c r="L1038">
        <v>2508</v>
      </c>
      <c r="M1038">
        <v>105.223</v>
      </c>
      <c r="N1038" t="s">
        <v>95</v>
      </c>
      <c r="O1038">
        <v>-1.1850000000000001</v>
      </c>
    </row>
    <row r="1039" spans="1:21" x14ac:dyDescent="0.2">
      <c r="A1039" s="27">
        <v>27</v>
      </c>
      <c r="B1039" s="27" t="s">
        <v>686</v>
      </c>
      <c r="C1039" s="27" t="s">
        <v>225</v>
      </c>
      <c r="D1039" s="27" t="s">
        <v>594</v>
      </c>
      <c r="E1039" s="27" t="s">
        <v>595</v>
      </c>
      <c r="F1039" s="27" t="s">
        <v>63</v>
      </c>
      <c r="G1039" s="27" t="s">
        <v>687</v>
      </c>
      <c r="H1039" s="27">
        <v>0.59099999999999997</v>
      </c>
      <c r="I1039" s="27">
        <v>2</v>
      </c>
      <c r="J1039" s="27">
        <v>166.4</v>
      </c>
      <c r="K1039" s="27">
        <v>52.7</v>
      </c>
      <c r="L1039">
        <v>2514</v>
      </c>
      <c r="M1039">
        <v>105.239</v>
      </c>
      <c r="N1039" t="s">
        <v>95</v>
      </c>
      <c r="O1039">
        <v>-1.25</v>
      </c>
    </row>
    <row r="1040" spans="1:21" x14ac:dyDescent="0.2">
      <c r="A1040" s="27">
        <v>27</v>
      </c>
      <c r="B1040" s="27" t="s">
        <v>686</v>
      </c>
      <c r="C1040" s="27" t="s">
        <v>225</v>
      </c>
      <c r="D1040" s="27" t="s">
        <v>594</v>
      </c>
      <c r="E1040" s="27" t="s">
        <v>595</v>
      </c>
      <c r="F1040" s="27" t="s">
        <v>63</v>
      </c>
      <c r="G1040" s="27" t="s">
        <v>687</v>
      </c>
      <c r="H1040" s="27">
        <v>0.59099999999999997</v>
      </c>
      <c r="I1040" s="27">
        <v>3</v>
      </c>
      <c r="J1040" s="27">
        <v>256.2</v>
      </c>
      <c r="K1040" s="27">
        <v>52.7</v>
      </c>
      <c r="L1040">
        <v>2508</v>
      </c>
      <c r="M1040">
        <v>105.217</v>
      </c>
      <c r="N1040" t="s">
        <v>95</v>
      </c>
      <c r="O1040">
        <v>-1.2689999999999999</v>
      </c>
    </row>
    <row r="1041" spans="1:21" x14ac:dyDescent="0.2">
      <c r="A1041" s="27">
        <v>27</v>
      </c>
      <c r="B1041" s="27" t="s">
        <v>686</v>
      </c>
      <c r="C1041" s="27" t="s">
        <v>225</v>
      </c>
      <c r="D1041" s="27" t="s">
        <v>594</v>
      </c>
      <c r="E1041" s="27" t="s">
        <v>595</v>
      </c>
      <c r="F1041" s="27" t="s">
        <v>63</v>
      </c>
      <c r="G1041" s="27" t="s">
        <v>687</v>
      </c>
      <c r="H1041" s="27">
        <v>0.59099999999999997</v>
      </c>
      <c r="I1041" s="27">
        <v>4</v>
      </c>
      <c r="J1041" s="27">
        <v>383.1</v>
      </c>
      <c r="K1041" s="27">
        <v>262.5</v>
      </c>
      <c r="L1041">
        <v>2861</v>
      </c>
      <c r="M1041">
        <v>219.21600000000001</v>
      </c>
      <c r="N1041" t="s">
        <v>95</v>
      </c>
      <c r="O1041">
        <v>6.1369999999999996</v>
      </c>
    </row>
    <row r="1042" spans="1:21" x14ac:dyDescent="0.2">
      <c r="A1042" s="27">
        <v>27</v>
      </c>
      <c r="B1042" s="27" t="s">
        <v>686</v>
      </c>
      <c r="C1042" s="27" t="s">
        <v>225</v>
      </c>
      <c r="D1042" s="27" t="s">
        <v>594</v>
      </c>
      <c r="E1042" s="27" t="s">
        <v>595</v>
      </c>
      <c r="F1042" s="27" t="s">
        <v>63</v>
      </c>
      <c r="G1042" s="27" t="s">
        <v>687</v>
      </c>
      <c r="H1042" s="27">
        <v>0.59099999999999997</v>
      </c>
      <c r="I1042" s="27">
        <v>5</v>
      </c>
      <c r="J1042" s="27">
        <v>775.2</v>
      </c>
      <c r="K1042" s="27">
        <v>286.10000000000002</v>
      </c>
      <c r="P1042">
        <v>3574</v>
      </c>
      <c r="Q1042">
        <v>303.97199999999998</v>
      </c>
      <c r="R1042">
        <v>-16.87</v>
      </c>
      <c r="S1042" t="s">
        <v>228</v>
      </c>
      <c r="T1042" t="s">
        <v>242</v>
      </c>
      <c r="U1042" t="s">
        <v>193</v>
      </c>
    </row>
    <row r="1043" spans="1:21" x14ac:dyDescent="0.2">
      <c r="A1043" s="27">
        <v>27</v>
      </c>
      <c r="B1043" s="27" t="s">
        <v>686</v>
      </c>
      <c r="C1043" s="27" t="s">
        <v>225</v>
      </c>
      <c r="D1043" s="27" t="s">
        <v>594</v>
      </c>
      <c r="E1043" s="27" t="s">
        <v>595</v>
      </c>
      <c r="F1043" s="27" t="s">
        <v>63</v>
      </c>
      <c r="G1043" s="27" t="s">
        <v>687</v>
      </c>
      <c r="H1043" s="27">
        <v>0.59099999999999997</v>
      </c>
      <c r="I1043" s="27">
        <v>6</v>
      </c>
      <c r="J1043" s="27">
        <v>1169.4000000000001</v>
      </c>
      <c r="K1043" s="27">
        <v>57.5</v>
      </c>
      <c r="P1043">
        <v>3647</v>
      </c>
      <c r="Q1043">
        <v>151.40799999999999</v>
      </c>
      <c r="R1043">
        <v>-3.7</v>
      </c>
      <c r="S1043" t="s">
        <v>218</v>
      </c>
      <c r="T1043" t="s">
        <v>666</v>
      </c>
      <c r="U1043" t="s">
        <v>659</v>
      </c>
    </row>
    <row r="1044" spans="1:21" x14ac:dyDescent="0.2">
      <c r="A1044" s="27">
        <v>28</v>
      </c>
      <c r="B1044" s="27" t="s">
        <v>688</v>
      </c>
      <c r="C1044" s="27" t="s">
        <v>284</v>
      </c>
      <c r="D1044" s="27" t="s">
        <v>594</v>
      </c>
      <c r="E1044" s="27" t="s">
        <v>595</v>
      </c>
      <c r="F1044" s="27" t="s">
        <v>63</v>
      </c>
      <c r="G1044" s="27" t="s">
        <v>689</v>
      </c>
      <c r="H1044" s="27">
        <v>0.53600000000000003</v>
      </c>
      <c r="I1044" s="27">
        <v>1</v>
      </c>
      <c r="J1044" s="27">
        <v>76.5</v>
      </c>
      <c r="K1044" s="27">
        <v>52.9</v>
      </c>
      <c r="L1044">
        <v>2507</v>
      </c>
      <c r="M1044">
        <v>105.16200000000001</v>
      </c>
      <c r="N1044" t="s">
        <v>95</v>
      </c>
      <c r="O1044">
        <v>-1.1519999999999999</v>
      </c>
    </row>
    <row r="1045" spans="1:21" x14ac:dyDescent="0.2">
      <c r="A1045" s="27">
        <v>28</v>
      </c>
      <c r="B1045" s="27" t="s">
        <v>688</v>
      </c>
      <c r="C1045" s="27" t="s">
        <v>284</v>
      </c>
      <c r="D1045" s="27" t="s">
        <v>594</v>
      </c>
      <c r="E1045" s="27" t="s">
        <v>595</v>
      </c>
      <c r="F1045" s="27" t="s">
        <v>63</v>
      </c>
      <c r="G1045" s="27" t="s">
        <v>689</v>
      </c>
      <c r="H1045" s="27">
        <v>0.53600000000000003</v>
      </c>
      <c r="I1045" s="27">
        <v>2</v>
      </c>
      <c r="J1045" s="27">
        <v>166.4</v>
      </c>
      <c r="K1045" s="27">
        <v>52.7</v>
      </c>
      <c r="L1045">
        <v>2508</v>
      </c>
      <c r="M1045">
        <v>105.23399999999999</v>
      </c>
      <c r="N1045" t="s">
        <v>95</v>
      </c>
      <c r="O1045">
        <v>-1.25</v>
      </c>
    </row>
    <row r="1046" spans="1:21" x14ac:dyDescent="0.2">
      <c r="A1046" s="27">
        <v>28</v>
      </c>
      <c r="B1046" s="27" t="s">
        <v>688</v>
      </c>
      <c r="C1046" s="27" t="s">
        <v>284</v>
      </c>
      <c r="D1046" s="27" t="s">
        <v>594</v>
      </c>
      <c r="E1046" s="27" t="s">
        <v>595</v>
      </c>
      <c r="F1046" s="27" t="s">
        <v>63</v>
      </c>
      <c r="G1046" s="27" t="s">
        <v>689</v>
      </c>
      <c r="H1046" s="27">
        <v>0.53600000000000003</v>
      </c>
      <c r="I1046" s="27">
        <v>3</v>
      </c>
      <c r="J1046" s="27">
        <v>256</v>
      </c>
      <c r="K1046" s="27">
        <v>52.9</v>
      </c>
      <c r="L1046">
        <v>2514</v>
      </c>
      <c r="M1046">
        <v>105.28100000000001</v>
      </c>
      <c r="N1046" t="s">
        <v>95</v>
      </c>
      <c r="O1046">
        <v>-1.27</v>
      </c>
    </row>
    <row r="1047" spans="1:21" x14ac:dyDescent="0.2">
      <c r="A1047" s="27">
        <v>28</v>
      </c>
      <c r="B1047" s="27" t="s">
        <v>688</v>
      </c>
      <c r="C1047" s="27" t="s">
        <v>284</v>
      </c>
      <c r="D1047" s="27" t="s">
        <v>594</v>
      </c>
      <c r="E1047" s="27" t="s">
        <v>595</v>
      </c>
      <c r="F1047" s="27" t="s">
        <v>63</v>
      </c>
      <c r="G1047" s="27" t="s">
        <v>689</v>
      </c>
      <c r="H1047" s="27">
        <v>0.53600000000000003</v>
      </c>
      <c r="I1047" s="27">
        <v>4</v>
      </c>
      <c r="J1047" s="27">
        <v>383.7</v>
      </c>
      <c r="K1047" s="27">
        <v>255.8</v>
      </c>
      <c r="L1047">
        <v>2504</v>
      </c>
      <c r="M1047">
        <v>192.23599999999999</v>
      </c>
      <c r="N1047" t="s">
        <v>95</v>
      </c>
      <c r="O1047">
        <v>8.2509999999999994</v>
      </c>
    </row>
    <row r="1048" spans="1:21" x14ac:dyDescent="0.2">
      <c r="A1048" s="27">
        <v>28</v>
      </c>
      <c r="B1048" s="27" t="s">
        <v>688</v>
      </c>
      <c r="C1048" s="27" t="s">
        <v>284</v>
      </c>
      <c r="D1048" s="27" t="s">
        <v>594</v>
      </c>
      <c r="E1048" s="27" t="s">
        <v>595</v>
      </c>
      <c r="F1048" s="27" t="s">
        <v>63</v>
      </c>
      <c r="G1048" s="27" t="s">
        <v>689</v>
      </c>
      <c r="H1048" s="27">
        <v>0.53600000000000003</v>
      </c>
      <c r="I1048" s="27">
        <v>5</v>
      </c>
      <c r="J1048" s="27">
        <v>776.4</v>
      </c>
      <c r="K1048" s="27">
        <v>282.39999999999998</v>
      </c>
      <c r="P1048">
        <v>3221</v>
      </c>
      <c r="Q1048">
        <v>271.94299999999998</v>
      </c>
      <c r="R1048">
        <v>-12.374000000000001</v>
      </c>
      <c r="S1048" t="s">
        <v>83</v>
      </c>
      <c r="T1048" t="s">
        <v>228</v>
      </c>
      <c r="U1048" t="s">
        <v>193</v>
      </c>
    </row>
    <row r="1049" spans="1:21" x14ac:dyDescent="0.2">
      <c r="A1049" s="27">
        <v>28</v>
      </c>
      <c r="B1049" s="27" t="s">
        <v>688</v>
      </c>
      <c r="C1049" s="27" t="s">
        <v>284</v>
      </c>
      <c r="D1049" s="27" t="s">
        <v>594</v>
      </c>
      <c r="E1049" s="27" t="s">
        <v>595</v>
      </c>
      <c r="F1049" s="27" t="s">
        <v>63</v>
      </c>
      <c r="G1049" s="27" t="s">
        <v>689</v>
      </c>
      <c r="H1049" s="27">
        <v>0.53600000000000003</v>
      </c>
      <c r="I1049" s="27">
        <v>6</v>
      </c>
      <c r="J1049" s="27">
        <v>1169.4000000000001</v>
      </c>
      <c r="K1049" s="27">
        <v>57.9</v>
      </c>
      <c r="P1049">
        <v>3632</v>
      </c>
      <c r="Q1049">
        <v>150.22800000000001</v>
      </c>
      <c r="R1049">
        <v>-3.7</v>
      </c>
      <c r="S1049" t="s">
        <v>86</v>
      </c>
      <c r="T1049" t="s">
        <v>79</v>
      </c>
      <c r="U1049" t="s">
        <v>690</v>
      </c>
    </row>
    <row r="1050" spans="1:21" x14ac:dyDescent="0.2">
      <c r="A1050" s="27">
        <v>29</v>
      </c>
      <c r="B1050" s="27" t="s">
        <v>691</v>
      </c>
      <c r="C1050" s="27" t="s">
        <v>326</v>
      </c>
      <c r="D1050" s="27" t="s">
        <v>594</v>
      </c>
      <c r="E1050" s="27" t="s">
        <v>595</v>
      </c>
      <c r="F1050" s="27" t="s">
        <v>63</v>
      </c>
      <c r="G1050" s="27" t="s">
        <v>692</v>
      </c>
      <c r="H1050" s="27">
        <v>0.59099999999999997</v>
      </c>
      <c r="I1050" s="27">
        <v>1</v>
      </c>
      <c r="J1050" s="27">
        <v>76.5</v>
      </c>
      <c r="K1050" s="27">
        <v>52.9</v>
      </c>
      <c r="L1050">
        <v>2503</v>
      </c>
      <c r="M1050">
        <v>105.006</v>
      </c>
      <c r="N1050" t="s">
        <v>96</v>
      </c>
      <c r="O1050">
        <v>-1.1850000000000001</v>
      </c>
    </row>
    <row r="1051" spans="1:21" x14ac:dyDescent="0.2">
      <c r="A1051" s="27">
        <v>29</v>
      </c>
      <c r="B1051" s="27" t="s">
        <v>691</v>
      </c>
      <c r="C1051" s="27" t="s">
        <v>326</v>
      </c>
      <c r="D1051" s="27" t="s">
        <v>594</v>
      </c>
      <c r="E1051" s="27" t="s">
        <v>595</v>
      </c>
      <c r="F1051" s="27" t="s">
        <v>63</v>
      </c>
      <c r="G1051" s="27" t="s">
        <v>692</v>
      </c>
      <c r="H1051" s="27">
        <v>0.59099999999999997</v>
      </c>
      <c r="I1051" s="27">
        <v>2</v>
      </c>
      <c r="J1051" s="27">
        <v>166.4</v>
      </c>
      <c r="K1051" s="27">
        <v>52.7</v>
      </c>
      <c r="L1051">
        <v>2509</v>
      </c>
      <c r="M1051">
        <v>105.24299999999999</v>
      </c>
      <c r="N1051" t="s">
        <v>96</v>
      </c>
      <c r="O1051">
        <v>-1.25</v>
      </c>
    </row>
    <row r="1052" spans="1:21" x14ac:dyDescent="0.2">
      <c r="A1052" s="27">
        <v>29</v>
      </c>
      <c r="B1052" s="27" t="s">
        <v>691</v>
      </c>
      <c r="C1052" s="27" t="s">
        <v>326</v>
      </c>
      <c r="D1052" s="27" t="s">
        <v>594</v>
      </c>
      <c r="E1052" s="27" t="s">
        <v>595</v>
      </c>
      <c r="F1052" s="27" t="s">
        <v>63</v>
      </c>
      <c r="G1052" s="27" t="s">
        <v>692</v>
      </c>
      <c r="H1052" s="27">
        <v>0.59099999999999997</v>
      </c>
      <c r="I1052" s="27">
        <v>3</v>
      </c>
      <c r="J1052" s="27">
        <v>256</v>
      </c>
      <c r="K1052" s="27">
        <v>52.9</v>
      </c>
      <c r="L1052">
        <v>2511</v>
      </c>
      <c r="M1052">
        <v>105.15</v>
      </c>
      <c r="N1052" t="s">
        <v>96</v>
      </c>
      <c r="O1052">
        <v>-1.264</v>
      </c>
    </row>
    <row r="1053" spans="1:21" x14ac:dyDescent="0.2">
      <c r="A1053" s="27">
        <v>29</v>
      </c>
      <c r="B1053" s="27" t="s">
        <v>691</v>
      </c>
      <c r="C1053" s="27" t="s">
        <v>326</v>
      </c>
      <c r="D1053" s="27" t="s">
        <v>594</v>
      </c>
      <c r="E1053" s="27" t="s">
        <v>595</v>
      </c>
      <c r="F1053" s="27" t="s">
        <v>63</v>
      </c>
      <c r="G1053" s="27" t="s">
        <v>692</v>
      </c>
      <c r="H1053" s="27">
        <v>0.59099999999999997</v>
      </c>
      <c r="I1053" s="27">
        <v>4</v>
      </c>
      <c r="J1053" s="27">
        <v>382.7</v>
      </c>
      <c r="K1053" s="27">
        <v>263.10000000000002</v>
      </c>
      <c r="L1053">
        <v>2824</v>
      </c>
      <c r="M1053">
        <v>216.89400000000001</v>
      </c>
      <c r="N1053" t="s">
        <v>96</v>
      </c>
      <c r="O1053">
        <v>4.2030000000000003</v>
      </c>
    </row>
    <row r="1054" spans="1:21" x14ac:dyDescent="0.2">
      <c r="A1054" s="27">
        <v>29</v>
      </c>
      <c r="B1054" s="27" t="s">
        <v>691</v>
      </c>
      <c r="C1054" s="27" t="s">
        <v>326</v>
      </c>
      <c r="D1054" s="27" t="s">
        <v>594</v>
      </c>
      <c r="E1054" s="27" t="s">
        <v>595</v>
      </c>
      <c r="F1054" s="27" t="s">
        <v>63</v>
      </c>
      <c r="G1054" s="27" t="s">
        <v>692</v>
      </c>
      <c r="H1054" s="27">
        <v>0.59099999999999997</v>
      </c>
      <c r="I1054" s="27">
        <v>5</v>
      </c>
      <c r="J1054" s="27">
        <v>775.6</v>
      </c>
      <c r="K1054" s="27">
        <v>285.3</v>
      </c>
      <c r="P1054">
        <v>3503</v>
      </c>
      <c r="Q1054">
        <v>297.80700000000002</v>
      </c>
      <c r="R1054">
        <v>-19.288</v>
      </c>
      <c r="S1054" t="s">
        <v>228</v>
      </c>
      <c r="T1054" t="s">
        <v>66</v>
      </c>
      <c r="U1054" t="s">
        <v>366</v>
      </c>
    </row>
    <row r="1055" spans="1:21" x14ac:dyDescent="0.2">
      <c r="A1055" s="27">
        <v>29</v>
      </c>
      <c r="B1055" s="27" t="s">
        <v>691</v>
      </c>
      <c r="C1055" s="27" t="s">
        <v>326</v>
      </c>
      <c r="D1055" s="27" t="s">
        <v>594</v>
      </c>
      <c r="E1055" s="27" t="s">
        <v>595</v>
      </c>
      <c r="F1055" s="27" t="s">
        <v>63</v>
      </c>
      <c r="G1055" s="27" t="s">
        <v>692</v>
      </c>
      <c r="H1055" s="27">
        <v>0.59099999999999997</v>
      </c>
      <c r="I1055" s="27">
        <v>6</v>
      </c>
      <c r="J1055" s="27">
        <v>1169.4000000000001</v>
      </c>
      <c r="K1055" s="27">
        <v>57.9</v>
      </c>
      <c r="P1055">
        <v>3625</v>
      </c>
      <c r="Q1055">
        <v>150.15799999999999</v>
      </c>
      <c r="R1055">
        <v>-3.7</v>
      </c>
      <c r="S1055" t="s">
        <v>605</v>
      </c>
      <c r="T1055" t="s">
        <v>693</v>
      </c>
      <c r="U1055" t="s">
        <v>620</v>
      </c>
    </row>
    <row r="1056" spans="1:21" x14ac:dyDescent="0.2">
      <c r="A1056" s="27">
        <v>30</v>
      </c>
      <c r="B1056" s="27" t="s">
        <v>694</v>
      </c>
      <c r="C1056" s="27" t="s">
        <v>367</v>
      </c>
      <c r="D1056" s="27" t="s">
        <v>594</v>
      </c>
      <c r="E1056" s="27" t="s">
        <v>595</v>
      </c>
      <c r="F1056" s="27" t="s">
        <v>63</v>
      </c>
      <c r="G1056" s="27" t="s">
        <v>695</v>
      </c>
      <c r="H1056" s="27">
        <v>0.52300000000000002</v>
      </c>
      <c r="I1056" s="27">
        <v>1</v>
      </c>
      <c r="J1056" s="27">
        <v>76.7</v>
      </c>
      <c r="K1056" s="27">
        <v>52.7</v>
      </c>
      <c r="L1056">
        <v>2503</v>
      </c>
      <c r="M1056">
        <v>104.98</v>
      </c>
      <c r="N1056" t="s">
        <v>95</v>
      </c>
      <c r="O1056">
        <v>-1.1599999999999999</v>
      </c>
    </row>
    <row r="1057" spans="1:21" x14ac:dyDescent="0.2">
      <c r="A1057" s="27">
        <v>30</v>
      </c>
      <c r="B1057" s="27" t="s">
        <v>694</v>
      </c>
      <c r="C1057" s="27" t="s">
        <v>367</v>
      </c>
      <c r="D1057" s="27" t="s">
        <v>594</v>
      </c>
      <c r="E1057" s="27" t="s">
        <v>595</v>
      </c>
      <c r="F1057" s="27" t="s">
        <v>63</v>
      </c>
      <c r="G1057" s="27" t="s">
        <v>695</v>
      </c>
      <c r="H1057" s="27">
        <v>0.52300000000000002</v>
      </c>
      <c r="I1057" s="27">
        <v>2</v>
      </c>
      <c r="J1057" s="27">
        <v>166.4</v>
      </c>
      <c r="K1057" s="27">
        <v>52.7</v>
      </c>
      <c r="L1057">
        <v>2507</v>
      </c>
      <c r="M1057">
        <v>105.286</v>
      </c>
      <c r="N1057" t="s">
        <v>96</v>
      </c>
      <c r="O1057">
        <v>-1.25</v>
      </c>
    </row>
    <row r="1058" spans="1:21" x14ac:dyDescent="0.2">
      <c r="A1058" s="27">
        <v>30</v>
      </c>
      <c r="B1058" s="27" t="s">
        <v>694</v>
      </c>
      <c r="C1058" s="27" t="s">
        <v>367</v>
      </c>
      <c r="D1058" s="27" t="s">
        <v>594</v>
      </c>
      <c r="E1058" s="27" t="s">
        <v>595</v>
      </c>
      <c r="F1058" s="27" t="s">
        <v>63</v>
      </c>
      <c r="G1058" s="27" t="s">
        <v>695</v>
      </c>
      <c r="H1058" s="27">
        <v>0.52300000000000002</v>
      </c>
      <c r="I1058" s="27">
        <v>3</v>
      </c>
      <c r="J1058" s="27">
        <v>256</v>
      </c>
      <c r="K1058" s="27">
        <v>52.9</v>
      </c>
      <c r="L1058">
        <v>2504</v>
      </c>
      <c r="M1058">
        <v>105.039</v>
      </c>
      <c r="N1058" t="s">
        <v>96</v>
      </c>
      <c r="O1058">
        <v>-1.3120000000000001</v>
      </c>
    </row>
    <row r="1059" spans="1:21" x14ac:dyDescent="0.2">
      <c r="A1059" s="27">
        <v>30</v>
      </c>
      <c r="B1059" s="27" t="s">
        <v>694</v>
      </c>
      <c r="C1059" s="27" t="s">
        <v>367</v>
      </c>
      <c r="D1059" s="27" t="s">
        <v>594</v>
      </c>
      <c r="E1059" s="27" t="s">
        <v>595</v>
      </c>
      <c r="F1059" s="27" t="s">
        <v>63</v>
      </c>
      <c r="G1059" s="27" t="s">
        <v>695</v>
      </c>
      <c r="H1059" s="27">
        <v>0.52300000000000002</v>
      </c>
      <c r="I1059" s="27">
        <v>4</v>
      </c>
      <c r="J1059" s="27">
        <v>383.3</v>
      </c>
      <c r="K1059" s="27">
        <v>252.3</v>
      </c>
      <c r="L1059">
        <v>2228</v>
      </c>
      <c r="M1059">
        <v>171.61099999999999</v>
      </c>
      <c r="N1059" t="s">
        <v>96</v>
      </c>
      <c r="O1059">
        <v>3.8330000000000002</v>
      </c>
    </row>
    <row r="1060" spans="1:21" x14ac:dyDescent="0.2">
      <c r="A1060" s="27">
        <v>30</v>
      </c>
      <c r="B1060" s="27" t="s">
        <v>694</v>
      </c>
      <c r="C1060" s="27" t="s">
        <v>367</v>
      </c>
      <c r="D1060" s="27" t="s">
        <v>594</v>
      </c>
      <c r="E1060" s="27" t="s">
        <v>595</v>
      </c>
      <c r="F1060" s="27" t="s">
        <v>63</v>
      </c>
      <c r="G1060" s="27" t="s">
        <v>695</v>
      </c>
      <c r="H1060" s="27">
        <v>0.52300000000000002</v>
      </c>
      <c r="I1060" s="27">
        <v>5</v>
      </c>
      <c r="J1060" s="27">
        <v>776.4</v>
      </c>
      <c r="K1060" s="27">
        <v>278.39999999999998</v>
      </c>
      <c r="P1060">
        <v>3186</v>
      </c>
      <c r="Q1060">
        <v>270.54399999999998</v>
      </c>
      <c r="R1060">
        <v>-19.145</v>
      </c>
      <c r="S1060" t="s">
        <v>83</v>
      </c>
      <c r="T1060" t="s">
        <v>242</v>
      </c>
      <c r="U1060" t="s">
        <v>193</v>
      </c>
    </row>
    <row r="1061" spans="1:21" x14ac:dyDescent="0.2">
      <c r="A1061" s="27">
        <v>30</v>
      </c>
      <c r="B1061" s="27" t="s">
        <v>694</v>
      </c>
      <c r="C1061" s="27" t="s">
        <v>367</v>
      </c>
      <c r="D1061" s="27" t="s">
        <v>594</v>
      </c>
      <c r="E1061" s="27" t="s">
        <v>595</v>
      </c>
      <c r="F1061" s="27" t="s">
        <v>63</v>
      </c>
      <c r="G1061" s="27" t="s">
        <v>695</v>
      </c>
      <c r="H1061" s="27">
        <v>0.52300000000000002</v>
      </c>
      <c r="I1061" s="27">
        <v>6</v>
      </c>
      <c r="J1061" s="27">
        <v>1169.0999999999999</v>
      </c>
      <c r="K1061" s="27">
        <v>57.9</v>
      </c>
      <c r="P1061">
        <v>3623</v>
      </c>
      <c r="Q1061">
        <v>150.42099999999999</v>
      </c>
      <c r="R1061">
        <v>-3.7</v>
      </c>
      <c r="S1061" t="s">
        <v>216</v>
      </c>
      <c r="T1061" t="s">
        <v>218</v>
      </c>
      <c r="U1061" t="s">
        <v>394</v>
      </c>
    </row>
    <row r="1062" spans="1:21" x14ac:dyDescent="0.2">
      <c r="A1062" s="27">
        <v>31</v>
      </c>
      <c r="B1062" s="27" t="s">
        <v>696</v>
      </c>
      <c r="C1062" s="27" t="s">
        <v>388</v>
      </c>
      <c r="D1062" s="27" t="s">
        <v>594</v>
      </c>
      <c r="E1062" s="27" t="s">
        <v>595</v>
      </c>
      <c r="F1062" s="27" t="s">
        <v>63</v>
      </c>
      <c r="G1062" s="27" t="s">
        <v>697</v>
      </c>
      <c r="H1062" s="27">
        <v>0.52200000000000002</v>
      </c>
      <c r="I1062" s="27">
        <v>1</v>
      </c>
      <c r="J1062" s="27">
        <v>76.7</v>
      </c>
      <c r="K1062" s="27">
        <v>52.7</v>
      </c>
      <c r="L1062">
        <v>2497</v>
      </c>
      <c r="M1062">
        <v>104.617</v>
      </c>
      <c r="N1062" t="s">
        <v>102</v>
      </c>
      <c r="O1062">
        <v>-1.1779999999999999</v>
      </c>
    </row>
    <row r="1063" spans="1:21" x14ac:dyDescent="0.2">
      <c r="A1063" s="27">
        <v>31</v>
      </c>
      <c r="B1063" s="27" t="s">
        <v>696</v>
      </c>
      <c r="C1063" s="27" t="s">
        <v>388</v>
      </c>
      <c r="D1063" s="27" t="s">
        <v>594</v>
      </c>
      <c r="E1063" s="27" t="s">
        <v>595</v>
      </c>
      <c r="F1063" s="27" t="s">
        <v>63</v>
      </c>
      <c r="G1063" s="27" t="s">
        <v>697</v>
      </c>
      <c r="H1063" s="27">
        <v>0.52200000000000002</v>
      </c>
      <c r="I1063" s="27">
        <v>2</v>
      </c>
      <c r="J1063" s="27">
        <v>166.4</v>
      </c>
      <c r="K1063" s="27">
        <v>52.9</v>
      </c>
      <c r="L1063">
        <v>2500</v>
      </c>
      <c r="M1063">
        <v>104.898</v>
      </c>
      <c r="N1063" t="s">
        <v>102</v>
      </c>
      <c r="O1063">
        <v>-1.25</v>
      </c>
    </row>
    <row r="1064" spans="1:21" x14ac:dyDescent="0.2">
      <c r="A1064" s="27">
        <v>31</v>
      </c>
      <c r="B1064" s="27" t="s">
        <v>696</v>
      </c>
      <c r="C1064" s="27" t="s">
        <v>388</v>
      </c>
      <c r="D1064" s="27" t="s">
        <v>594</v>
      </c>
      <c r="E1064" s="27" t="s">
        <v>595</v>
      </c>
      <c r="F1064" s="27" t="s">
        <v>63</v>
      </c>
      <c r="G1064" s="27" t="s">
        <v>697</v>
      </c>
      <c r="H1064" s="27">
        <v>0.52200000000000002</v>
      </c>
      <c r="I1064" s="27">
        <v>3</v>
      </c>
      <c r="J1064" s="27">
        <v>256.2</v>
      </c>
      <c r="K1064" s="27">
        <v>52.7</v>
      </c>
      <c r="L1064">
        <v>2502</v>
      </c>
      <c r="M1064">
        <v>105.026</v>
      </c>
      <c r="N1064" t="s">
        <v>103</v>
      </c>
      <c r="O1064">
        <v>-1.264</v>
      </c>
    </row>
    <row r="1065" spans="1:21" x14ac:dyDescent="0.2">
      <c r="A1065" s="27">
        <v>31</v>
      </c>
      <c r="B1065" s="27" t="s">
        <v>696</v>
      </c>
      <c r="C1065" s="27" t="s">
        <v>388</v>
      </c>
      <c r="D1065" s="27" t="s">
        <v>594</v>
      </c>
      <c r="E1065" s="27" t="s">
        <v>595</v>
      </c>
      <c r="F1065" s="27" t="s">
        <v>63</v>
      </c>
      <c r="G1065" s="27" t="s">
        <v>697</v>
      </c>
      <c r="H1065" s="27">
        <v>0.52200000000000002</v>
      </c>
      <c r="I1065" s="27">
        <v>4</v>
      </c>
      <c r="J1065" s="27">
        <v>383.7</v>
      </c>
      <c r="K1065" s="27">
        <v>255.6</v>
      </c>
      <c r="L1065">
        <v>2502</v>
      </c>
      <c r="M1065">
        <v>192.102</v>
      </c>
      <c r="N1065" t="s">
        <v>96</v>
      </c>
      <c r="O1065">
        <v>2.423</v>
      </c>
    </row>
    <row r="1066" spans="1:21" x14ac:dyDescent="0.2">
      <c r="A1066" s="27">
        <v>31</v>
      </c>
      <c r="B1066" s="27" t="s">
        <v>696</v>
      </c>
      <c r="C1066" s="27" t="s">
        <v>388</v>
      </c>
      <c r="D1066" s="27" t="s">
        <v>594</v>
      </c>
      <c r="E1066" s="27" t="s">
        <v>595</v>
      </c>
      <c r="F1066" s="27" t="s">
        <v>63</v>
      </c>
      <c r="G1066" s="27" t="s">
        <v>697</v>
      </c>
      <c r="H1066" s="27">
        <v>0.52200000000000002</v>
      </c>
      <c r="I1066" s="27">
        <v>5</v>
      </c>
      <c r="J1066" s="27">
        <v>776.6</v>
      </c>
      <c r="K1066" s="27">
        <v>280.3</v>
      </c>
      <c r="P1066">
        <v>3099</v>
      </c>
      <c r="Q1066">
        <v>263.42</v>
      </c>
      <c r="R1066">
        <v>-19.943999999999999</v>
      </c>
      <c r="S1066" t="s">
        <v>66</v>
      </c>
      <c r="T1066" t="s">
        <v>67</v>
      </c>
      <c r="U1066" t="s">
        <v>698</v>
      </c>
    </row>
    <row r="1067" spans="1:21" x14ac:dyDescent="0.2">
      <c r="A1067" s="27">
        <v>31</v>
      </c>
      <c r="B1067" s="27" t="s">
        <v>696</v>
      </c>
      <c r="C1067" s="27" t="s">
        <v>388</v>
      </c>
      <c r="D1067" s="27" t="s">
        <v>594</v>
      </c>
      <c r="E1067" s="27" t="s">
        <v>595</v>
      </c>
      <c r="F1067" s="27" t="s">
        <v>63</v>
      </c>
      <c r="G1067" s="27" t="s">
        <v>697</v>
      </c>
      <c r="H1067" s="27">
        <v>0.52200000000000002</v>
      </c>
      <c r="I1067" s="27">
        <v>6</v>
      </c>
      <c r="J1067" s="27">
        <v>1169.4000000000001</v>
      </c>
      <c r="K1067" s="27">
        <v>57.5</v>
      </c>
      <c r="P1067">
        <v>3617</v>
      </c>
      <c r="Q1067">
        <v>150.10599999999999</v>
      </c>
      <c r="R1067">
        <v>-3.7</v>
      </c>
      <c r="S1067" t="s">
        <v>168</v>
      </c>
      <c r="T1067" t="s">
        <v>149</v>
      </c>
      <c r="U1067" t="s">
        <v>699</v>
      </c>
    </row>
    <row r="1068" spans="1:21" x14ac:dyDescent="0.2">
      <c r="A1068" s="27">
        <v>32</v>
      </c>
      <c r="B1068" s="27" t="s">
        <v>154</v>
      </c>
      <c r="C1068" s="27" t="s">
        <v>237</v>
      </c>
      <c r="D1068" s="27" t="s">
        <v>594</v>
      </c>
      <c r="E1068" s="27" t="s">
        <v>595</v>
      </c>
      <c r="F1068" s="27" t="s">
        <v>63</v>
      </c>
      <c r="G1068" s="27" t="s">
        <v>700</v>
      </c>
      <c r="H1068" s="27">
        <v>0.59099999999999997</v>
      </c>
      <c r="I1068" s="27">
        <v>1</v>
      </c>
      <c r="J1068" s="27">
        <v>76.5</v>
      </c>
      <c r="K1068" s="27">
        <v>52.9</v>
      </c>
      <c r="L1068">
        <v>2505</v>
      </c>
      <c r="M1068">
        <v>105.41500000000001</v>
      </c>
      <c r="N1068" t="s">
        <v>102</v>
      </c>
      <c r="O1068">
        <v>-1.2190000000000001</v>
      </c>
    </row>
    <row r="1069" spans="1:21" x14ac:dyDescent="0.2">
      <c r="A1069" s="27">
        <v>32</v>
      </c>
      <c r="B1069" s="27" t="s">
        <v>154</v>
      </c>
      <c r="C1069" s="27" t="s">
        <v>237</v>
      </c>
      <c r="D1069" s="27" t="s">
        <v>594</v>
      </c>
      <c r="E1069" s="27" t="s">
        <v>595</v>
      </c>
      <c r="F1069" s="27" t="s">
        <v>63</v>
      </c>
      <c r="G1069" s="27" t="s">
        <v>700</v>
      </c>
      <c r="H1069" s="27">
        <v>0.59099999999999997</v>
      </c>
      <c r="I1069" s="27">
        <v>2</v>
      </c>
      <c r="J1069" s="27">
        <v>166.4</v>
      </c>
      <c r="K1069" s="27">
        <v>52.7</v>
      </c>
      <c r="L1069">
        <v>2509</v>
      </c>
      <c r="M1069">
        <v>105.30800000000001</v>
      </c>
      <c r="N1069" t="s">
        <v>102</v>
      </c>
      <c r="O1069">
        <v>-1.25</v>
      </c>
    </row>
    <row r="1070" spans="1:21" x14ac:dyDescent="0.2">
      <c r="A1070" s="27">
        <v>32</v>
      </c>
      <c r="B1070" s="27" t="s">
        <v>154</v>
      </c>
      <c r="C1070" s="27" t="s">
        <v>237</v>
      </c>
      <c r="D1070" s="27" t="s">
        <v>594</v>
      </c>
      <c r="E1070" s="27" t="s">
        <v>595</v>
      </c>
      <c r="F1070" s="27" t="s">
        <v>63</v>
      </c>
      <c r="G1070" s="27" t="s">
        <v>700</v>
      </c>
      <c r="H1070" s="27">
        <v>0.59099999999999997</v>
      </c>
      <c r="I1070" s="27">
        <v>3</v>
      </c>
      <c r="J1070" s="27">
        <v>256</v>
      </c>
      <c r="K1070" s="27">
        <v>52.9</v>
      </c>
      <c r="L1070">
        <v>2514</v>
      </c>
      <c r="M1070">
        <v>105.54600000000001</v>
      </c>
      <c r="N1070" t="s">
        <v>102</v>
      </c>
      <c r="O1070">
        <v>-1.3440000000000001</v>
      </c>
    </row>
    <row r="1071" spans="1:21" x14ac:dyDescent="0.2">
      <c r="A1071" s="27">
        <v>32</v>
      </c>
      <c r="B1071" s="27" t="s">
        <v>154</v>
      </c>
      <c r="C1071" s="27" t="s">
        <v>237</v>
      </c>
      <c r="D1071" s="27" t="s">
        <v>594</v>
      </c>
      <c r="E1071" s="27" t="s">
        <v>595</v>
      </c>
      <c r="F1071" s="27" t="s">
        <v>63</v>
      </c>
      <c r="G1071" s="27" t="s">
        <v>700</v>
      </c>
      <c r="H1071" s="27">
        <v>0.59099999999999997</v>
      </c>
      <c r="I1071" s="27">
        <v>4</v>
      </c>
      <c r="J1071" s="27">
        <v>382.9</v>
      </c>
      <c r="K1071" s="27">
        <v>263.5</v>
      </c>
      <c r="L1071">
        <v>2898</v>
      </c>
      <c r="M1071">
        <v>222.09299999999999</v>
      </c>
      <c r="N1071" t="s">
        <v>96</v>
      </c>
      <c r="O1071">
        <v>13.13</v>
      </c>
    </row>
    <row r="1072" spans="1:21" x14ac:dyDescent="0.2">
      <c r="A1072" s="27">
        <v>32</v>
      </c>
      <c r="B1072" s="27" t="s">
        <v>154</v>
      </c>
      <c r="C1072" s="27" t="s">
        <v>237</v>
      </c>
      <c r="D1072" s="27" t="s">
        <v>594</v>
      </c>
      <c r="E1072" s="27" t="s">
        <v>595</v>
      </c>
      <c r="F1072" s="27" t="s">
        <v>63</v>
      </c>
      <c r="G1072" s="27" t="s">
        <v>700</v>
      </c>
      <c r="H1072" s="27">
        <v>0.59099999999999997</v>
      </c>
      <c r="I1072" s="27">
        <v>5</v>
      </c>
      <c r="J1072" s="27">
        <v>774.1</v>
      </c>
      <c r="K1072" s="27">
        <v>292</v>
      </c>
      <c r="P1072">
        <v>3802</v>
      </c>
      <c r="Q1072">
        <v>324.88299999999998</v>
      </c>
      <c r="R1072">
        <v>-15.428000000000001</v>
      </c>
      <c r="S1072" t="s">
        <v>112</v>
      </c>
      <c r="T1072" t="s">
        <v>124</v>
      </c>
      <c r="U1072" t="s">
        <v>158</v>
      </c>
    </row>
    <row r="1073" spans="1:21" x14ac:dyDescent="0.2">
      <c r="A1073" s="27">
        <v>32</v>
      </c>
      <c r="B1073" s="27" t="s">
        <v>154</v>
      </c>
      <c r="C1073" s="27" t="s">
        <v>237</v>
      </c>
      <c r="D1073" s="27" t="s">
        <v>594</v>
      </c>
      <c r="E1073" s="27" t="s">
        <v>595</v>
      </c>
      <c r="F1073" s="27" t="s">
        <v>63</v>
      </c>
      <c r="G1073" s="27" t="s">
        <v>700</v>
      </c>
      <c r="H1073" s="27">
        <v>0.59099999999999997</v>
      </c>
      <c r="I1073" s="27">
        <v>6</v>
      </c>
      <c r="J1073" s="27">
        <v>1169.0999999999999</v>
      </c>
      <c r="K1073" s="27">
        <v>57.9</v>
      </c>
      <c r="P1073">
        <v>3625</v>
      </c>
      <c r="Q1073">
        <v>150.24799999999999</v>
      </c>
      <c r="R1073">
        <v>-3.7</v>
      </c>
      <c r="S1073" t="s">
        <v>218</v>
      </c>
      <c r="T1073" t="s">
        <v>666</v>
      </c>
      <c r="U1073" t="s">
        <v>664</v>
      </c>
    </row>
    <row r="1074" spans="1:21" x14ac:dyDescent="0.2">
      <c r="A1074" s="27">
        <v>33</v>
      </c>
      <c r="B1074" s="27" t="s">
        <v>61</v>
      </c>
      <c r="C1074" s="27" t="s">
        <v>199</v>
      </c>
      <c r="D1074" s="27" t="s">
        <v>594</v>
      </c>
      <c r="E1074" s="27" t="s">
        <v>595</v>
      </c>
      <c r="F1074" s="27" t="s">
        <v>63</v>
      </c>
      <c r="G1074" s="27" t="s">
        <v>701</v>
      </c>
      <c r="H1074" s="27">
        <v>0.54</v>
      </c>
      <c r="I1074" s="27">
        <v>1</v>
      </c>
      <c r="J1074" s="27">
        <v>76.5</v>
      </c>
      <c r="K1074" s="27">
        <v>52.9</v>
      </c>
      <c r="L1074">
        <v>2504</v>
      </c>
      <c r="M1074">
        <v>105.001</v>
      </c>
      <c r="N1074" t="s">
        <v>102</v>
      </c>
      <c r="O1074">
        <v>-1.1259999999999999</v>
      </c>
    </row>
    <row r="1075" spans="1:21" x14ac:dyDescent="0.2">
      <c r="A1075" s="27">
        <v>33</v>
      </c>
      <c r="B1075" s="27" t="s">
        <v>61</v>
      </c>
      <c r="C1075" s="27" t="s">
        <v>199</v>
      </c>
      <c r="D1075" s="27" t="s">
        <v>594</v>
      </c>
      <c r="E1075" s="27" t="s">
        <v>595</v>
      </c>
      <c r="F1075" s="27" t="s">
        <v>63</v>
      </c>
      <c r="G1075" s="27" t="s">
        <v>701</v>
      </c>
      <c r="H1075" s="27">
        <v>0.54</v>
      </c>
      <c r="I1075" s="27">
        <v>2</v>
      </c>
      <c r="J1075" s="27">
        <v>166.4</v>
      </c>
      <c r="K1075" s="27">
        <v>52.9</v>
      </c>
      <c r="L1075">
        <v>2499</v>
      </c>
      <c r="M1075">
        <v>104.812</v>
      </c>
      <c r="N1075" t="s">
        <v>103</v>
      </c>
      <c r="O1075">
        <v>-1.25</v>
      </c>
    </row>
    <row r="1076" spans="1:21" x14ac:dyDescent="0.2">
      <c r="A1076" s="27">
        <v>33</v>
      </c>
      <c r="B1076" s="27" t="s">
        <v>61</v>
      </c>
      <c r="C1076" s="27" t="s">
        <v>199</v>
      </c>
      <c r="D1076" s="27" t="s">
        <v>594</v>
      </c>
      <c r="E1076" s="27" t="s">
        <v>595</v>
      </c>
      <c r="F1076" s="27" t="s">
        <v>63</v>
      </c>
      <c r="G1076" s="27" t="s">
        <v>701</v>
      </c>
      <c r="H1076" s="27">
        <v>0.54</v>
      </c>
      <c r="I1076" s="27">
        <v>3</v>
      </c>
      <c r="J1076" s="27">
        <v>256</v>
      </c>
      <c r="K1076" s="27">
        <v>52.9</v>
      </c>
      <c r="L1076">
        <v>2503</v>
      </c>
      <c r="M1076">
        <v>104.90600000000001</v>
      </c>
      <c r="N1076" t="s">
        <v>103</v>
      </c>
      <c r="O1076">
        <v>-1.2490000000000001</v>
      </c>
    </row>
    <row r="1077" spans="1:21" x14ac:dyDescent="0.2">
      <c r="A1077" s="27">
        <v>33</v>
      </c>
      <c r="B1077" s="27" t="s">
        <v>61</v>
      </c>
      <c r="C1077" s="27" t="s">
        <v>199</v>
      </c>
      <c r="D1077" s="27" t="s">
        <v>594</v>
      </c>
      <c r="E1077" s="27" t="s">
        <v>595</v>
      </c>
      <c r="F1077" s="27" t="s">
        <v>63</v>
      </c>
      <c r="G1077" s="27" t="s">
        <v>701</v>
      </c>
      <c r="H1077" s="27">
        <v>0.54</v>
      </c>
      <c r="I1077" s="27">
        <v>4</v>
      </c>
      <c r="J1077" s="27">
        <v>383.7</v>
      </c>
      <c r="K1077" s="27">
        <v>256.89999999999998</v>
      </c>
      <c r="L1077">
        <v>2437</v>
      </c>
      <c r="M1077">
        <v>187.374</v>
      </c>
      <c r="N1077" t="s">
        <v>103</v>
      </c>
      <c r="O1077">
        <v>6.351</v>
      </c>
    </row>
    <row r="1078" spans="1:21" x14ac:dyDescent="0.2">
      <c r="A1078" s="27">
        <v>33</v>
      </c>
      <c r="B1078" s="27" t="s">
        <v>61</v>
      </c>
      <c r="C1078" s="27" t="s">
        <v>199</v>
      </c>
      <c r="D1078" s="27" t="s">
        <v>594</v>
      </c>
      <c r="E1078" s="27" t="s">
        <v>595</v>
      </c>
      <c r="F1078" s="27" t="s">
        <v>63</v>
      </c>
      <c r="G1078" s="27" t="s">
        <v>701</v>
      </c>
      <c r="H1078" s="27">
        <v>0.54</v>
      </c>
      <c r="I1078" s="27">
        <v>5</v>
      </c>
      <c r="J1078" s="27">
        <v>776</v>
      </c>
      <c r="K1078" s="27">
        <v>289.89999999999998</v>
      </c>
      <c r="P1078">
        <v>3578</v>
      </c>
      <c r="Q1078">
        <v>304.08600000000001</v>
      </c>
      <c r="R1078">
        <v>-25.335000000000001</v>
      </c>
      <c r="S1078" t="s">
        <v>67</v>
      </c>
      <c r="T1078" t="s">
        <v>117</v>
      </c>
      <c r="U1078" t="s">
        <v>158</v>
      </c>
    </row>
    <row r="1079" spans="1:21" x14ac:dyDescent="0.2">
      <c r="A1079" s="27">
        <v>33</v>
      </c>
      <c r="B1079" s="27" t="s">
        <v>61</v>
      </c>
      <c r="C1079" s="27" t="s">
        <v>199</v>
      </c>
      <c r="D1079" s="27" t="s">
        <v>594</v>
      </c>
      <c r="E1079" s="27" t="s">
        <v>595</v>
      </c>
      <c r="F1079" s="27" t="s">
        <v>63</v>
      </c>
      <c r="G1079" s="27" t="s">
        <v>701</v>
      </c>
      <c r="H1079" s="27">
        <v>0.54</v>
      </c>
      <c r="I1079" s="27">
        <v>6</v>
      </c>
      <c r="J1079" s="27">
        <v>1169.4000000000001</v>
      </c>
      <c r="K1079" s="27">
        <v>57.5</v>
      </c>
      <c r="P1079">
        <v>3624</v>
      </c>
      <c r="Q1079">
        <v>150.16900000000001</v>
      </c>
      <c r="R1079">
        <v>-3.7</v>
      </c>
      <c r="S1079" t="s">
        <v>611</v>
      </c>
      <c r="T1079" t="s">
        <v>224</v>
      </c>
      <c r="U1079" t="s">
        <v>683</v>
      </c>
    </row>
    <row r="1080" spans="1:21" x14ac:dyDescent="0.2">
      <c r="A1080" s="27">
        <v>34</v>
      </c>
      <c r="B1080" s="27" t="s">
        <v>702</v>
      </c>
      <c r="C1080" s="27" t="s">
        <v>390</v>
      </c>
      <c r="D1080" s="27" t="s">
        <v>594</v>
      </c>
      <c r="E1080" s="27" t="s">
        <v>595</v>
      </c>
      <c r="F1080" s="27" t="s">
        <v>63</v>
      </c>
      <c r="G1080" s="27" t="s">
        <v>703</v>
      </c>
      <c r="H1080" s="27">
        <v>0.54900000000000004</v>
      </c>
      <c r="I1080" s="27">
        <v>1</v>
      </c>
      <c r="J1080" s="27">
        <v>76.5</v>
      </c>
      <c r="K1080" s="27">
        <v>52.9</v>
      </c>
      <c r="L1080">
        <v>2506</v>
      </c>
      <c r="M1080">
        <v>105.063</v>
      </c>
      <c r="N1080" t="s">
        <v>103</v>
      </c>
      <c r="O1080">
        <v>-1.2310000000000001</v>
      </c>
    </row>
    <row r="1081" spans="1:21" x14ac:dyDescent="0.2">
      <c r="A1081" s="27">
        <v>34</v>
      </c>
      <c r="B1081" s="27" t="s">
        <v>702</v>
      </c>
      <c r="C1081" s="27" t="s">
        <v>390</v>
      </c>
      <c r="D1081" s="27" t="s">
        <v>594</v>
      </c>
      <c r="E1081" s="27" t="s">
        <v>595</v>
      </c>
      <c r="F1081" s="27" t="s">
        <v>63</v>
      </c>
      <c r="G1081" s="27" t="s">
        <v>703</v>
      </c>
      <c r="H1081" s="27">
        <v>0.54900000000000004</v>
      </c>
      <c r="I1081" s="27">
        <v>2</v>
      </c>
      <c r="J1081" s="27">
        <v>166.4</v>
      </c>
      <c r="K1081" s="27">
        <v>52.7</v>
      </c>
      <c r="L1081">
        <v>2512</v>
      </c>
      <c r="M1081">
        <v>105.158</v>
      </c>
      <c r="N1081" t="s">
        <v>110</v>
      </c>
      <c r="O1081">
        <v>-1.25</v>
      </c>
    </row>
    <row r="1082" spans="1:21" x14ac:dyDescent="0.2">
      <c r="A1082" s="27">
        <v>34</v>
      </c>
      <c r="B1082" s="27" t="s">
        <v>702</v>
      </c>
      <c r="C1082" s="27" t="s">
        <v>390</v>
      </c>
      <c r="D1082" s="27" t="s">
        <v>594</v>
      </c>
      <c r="E1082" s="27" t="s">
        <v>595</v>
      </c>
      <c r="F1082" s="27" t="s">
        <v>63</v>
      </c>
      <c r="G1082" s="27" t="s">
        <v>703</v>
      </c>
      <c r="H1082" s="27">
        <v>0.54900000000000004</v>
      </c>
      <c r="I1082" s="27">
        <v>3</v>
      </c>
      <c r="J1082" s="27">
        <v>256.2</v>
      </c>
      <c r="K1082" s="27">
        <v>52.7</v>
      </c>
      <c r="L1082">
        <v>2513</v>
      </c>
      <c r="M1082">
        <v>105.217</v>
      </c>
      <c r="N1082" t="s">
        <v>103</v>
      </c>
      <c r="O1082">
        <v>-1.3169999999999999</v>
      </c>
    </row>
    <row r="1083" spans="1:21" x14ac:dyDescent="0.2">
      <c r="A1083" s="27">
        <v>34</v>
      </c>
      <c r="B1083" s="27" t="s">
        <v>702</v>
      </c>
      <c r="C1083" s="27" t="s">
        <v>390</v>
      </c>
      <c r="D1083" s="27" t="s">
        <v>594</v>
      </c>
      <c r="E1083" s="27" t="s">
        <v>595</v>
      </c>
      <c r="F1083" s="27" t="s">
        <v>63</v>
      </c>
      <c r="G1083" s="27" t="s">
        <v>703</v>
      </c>
      <c r="H1083" s="27">
        <v>0.54900000000000004</v>
      </c>
      <c r="I1083" s="27">
        <v>4</v>
      </c>
      <c r="J1083" s="27">
        <v>382.1</v>
      </c>
      <c r="K1083" s="27">
        <v>254.4</v>
      </c>
      <c r="L1083">
        <v>2485</v>
      </c>
      <c r="M1083">
        <v>190.58</v>
      </c>
      <c r="N1083" t="s">
        <v>103</v>
      </c>
      <c r="O1083">
        <v>3.8650000000000002</v>
      </c>
    </row>
    <row r="1084" spans="1:21" x14ac:dyDescent="0.2">
      <c r="A1084" s="27">
        <v>34</v>
      </c>
      <c r="B1084" s="27" t="s">
        <v>702</v>
      </c>
      <c r="C1084" s="27" t="s">
        <v>390</v>
      </c>
      <c r="D1084" s="27" t="s">
        <v>594</v>
      </c>
      <c r="E1084" s="27" t="s">
        <v>595</v>
      </c>
      <c r="F1084" s="27" t="s">
        <v>63</v>
      </c>
      <c r="G1084" s="27" t="s">
        <v>703</v>
      </c>
      <c r="H1084" s="27">
        <v>0.54900000000000004</v>
      </c>
      <c r="I1084" s="27">
        <v>5</v>
      </c>
      <c r="J1084" s="27">
        <v>775.6</v>
      </c>
      <c r="K1084" s="27">
        <v>283.39999999999998</v>
      </c>
      <c r="P1084">
        <v>3266</v>
      </c>
      <c r="Q1084">
        <v>277.62200000000001</v>
      </c>
      <c r="R1084">
        <v>-20.004999999999999</v>
      </c>
      <c r="S1084" t="s">
        <v>124</v>
      </c>
      <c r="T1084" t="s">
        <v>106</v>
      </c>
      <c r="U1084" t="s">
        <v>130</v>
      </c>
    </row>
    <row r="1085" spans="1:21" x14ac:dyDescent="0.2">
      <c r="A1085" s="27">
        <v>34</v>
      </c>
      <c r="B1085" s="27" t="s">
        <v>702</v>
      </c>
      <c r="C1085" s="27" t="s">
        <v>390</v>
      </c>
      <c r="D1085" s="27" t="s">
        <v>594</v>
      </c>
      <c r="E1085" s="27" t="s">
        <v>595</v>
      </c>
      <c r="F1085" s="27" t="s">
        <v>63</v>
      </c>
      <c r="G1085" s="27" t="s">
        <v>703</v>
      </c>
      <c r="H1085" s="27">
        <v>0.54900000000000004</v>
      </c>
      <c r="I1085" s="27">
        <v>6</v>
      </c>
      <c r="J1085" s="27">
        <v>1169.4000000000001</v>
      </c>
      <c r="K1085" s="27">
        <v>57.7</v>
      </c>
      <c r="P1085">
        <v>3629</v>
      </c>
      <c r="Q1085">
        <v>150.52699999999999</v>
      </c>
      <c r="R1085">
        <v>-3.7</v>
      </c>
      <c r="S1085" t="s">
        <v>546</v>
      </c>
      <c r="T1085" t="s">
        <v>174</v>
      </c>
      <c r="U1085" t="s">
        <v>619</v>
      </c>
    </row>
    <row r="1086" spans="1:21" x14ac:dyDescent="0.2">
      <c r="A1086" s="27">
        <v>35</v>
      </c>
      <c r="B1086" s="27" t="s">
        <v>704</v>
      </c>
      <c r="C1086" s="27" t="s">
        <v>194</v>
      </c>
      <c r="D1086" s="27" t="s">
        <v>594</v>
      </c>
      <c r="E1086" s="27" t="s">
        <v>595</v>
      </c>
      <c r="F1086" s="27" t="s">
        <v>63</v>
      </c>
      <c r="G1086" s="27" t="s">
        <v>705</v>
      </c>
      <c r="H1086" s="27">
        <v>0.54800000000000004</v>
      </c>
      <c r="I1086" s="27">
        <v>1</v>
      </c>
      <c r="J1086" s="27">
        <v>76.5</v>
      </c>
      <c r="K1086" s="27">
        <v>52.9</v>
      </c>
      <c r="L1086">
        <v>2510</v>
      </c>
      <c r="M1086">
        <v>105.20099999999999</v>
      </c>
      <c r="N1086" t="s">
        <v>110</v>
      </c>
      <c r="O1086">
        <v>-1.208</v>
      </c>
    </row>
    <row r="1087" spans="1:21" x14ac:dyDescent="0.2">
      <c r="A1087" s="27">
        <v>35</v>
      </c>
      <c r="B1087" s="27" t="s">
        <v>704</v>
      </c>
      <c r="C1087" s="27" t="s">
        <v>194</v>
      </c>
      <c r="D1087" s="27" t="s">
        <v>594</v>
      </c>
      <c r="E1087" s="27" t="s">
        <v>595</v>
      </c>
      <c r="F1087" s="27" t="s">
        <v>63</v>
      </c>
      <c r="G1087" s="27" t="s">
        <v>705</v>
      </c>
      <c r="H1087" s="27">
        <v>0.54800000000000004</v>
      </c>
      <c r="I1087" s="27">
        <v>2</v>
      </c>
      <c r="J1087" s="27">
        <v>166.4</v>
      </c>
      <c r="K1087" s="27">
        <v>52.7</v>
      </c>
      <c r="L1087">
        <v>2507</v>
      </c>
      <c r="M1087">
        <v>105.131</v>
      </c>
      <c r="N1087" t="s">
        <v>116</v>
      </c>
      <c r="O1087">
        <v>-1.25</v>
      </c>
    </row>
    <row r="1088" spans="1:21" x14ac:dyDescent="0.2">
      <c r="A1088" s="27">
        <v>35</v>
      </c>
      <c r="B1088" s="27" t="s">
        <v>704</v>
      </c>
      <c r="C1088" s="27" t="s">
        <v>194</v>
      </c>
      <c r="D1088" s="27" t="s">
        <v>594</v>
      </c>
      <c r="E1088" s="27" t="s">
        <v>595</v>
      </c>
      <c r="F1088" s="27" t="s">
        <v>63</v>
      </c>
      <c r="G1088" s="27" t="s">
        <v>705</v>
      </c>
      <c r="H1088" s="27">
        <v>0.54800000000000004</v>
      </c>
      <c r="I1088" s="27">
        <v>3</v>
      </c>
      <c r="J1088" s="27">
        <v>256</v>
      </c>
      <c r="K1088" s="27">
        <v>52.9</v>
      </c>
      <c r="L1088">
        <v>2504</v>
      </c>
      <c r="M1088">
        <v>104.977</v>
      </c>
      <c r="N1088" t="s">
        <v>116</v>
      </c>
      <c r="O1088">
        <v>-1.264</v>
      </c>
    </row>
    <row r="1089" spans="1:21" x14ac:dyDescent="0.2">
      <c r="A1089" s="27">
        <v>35</v>
      </c>
      <c r="B1089" s="27" t="s">
        <v>704</v>
      </c>
      <c r="C1089" s="27" t="s">
        <v>194</v>
      </c>
      <c r="D1089" s="27" t="s">
        <v>594</v>
      </c>
      <c r="E1089" s="27" t="s">
        <v>595</v>
      </c>
      <c r="F1089" s="27" t="s">
        <v>63</v>
      </c>
      <c r="G1089" s="27" t="s">
        <v>705</v>
      </c>
      <c r="H1089" s="27">
        <v>0.54800000000000004</v>
      </c>
      <c r="I1089" s="27">
        <v>4</v>
      </c>
      <c r="J1089" s="27">
        <v>383.7</v>
      </c>
      <c r="K1089" s="27">
        <v>254.8</v>
      </c>
      <c r="L1089">
        <v>2346</v>
      </c>
      <c r="M1089">
        <v>180.483</v>
      </c>
      <c r="N1089" t="s">
        <v>116</v>
      </c>
      <c r="O1089">
        <v>11.835000000000001</v>
      </c>
    </row>
    <row r="1090" spans="1:21" x14ac:dyDescent="0.2">
      <c r="A1090" s="27">
        <v>35</v>
      </c>
      <c r="B1090" s="27" t="s">
        <v>704</v>
      </c>
      <c r="C1090" s="27" t="s">
        <v>194</v>
      </c>
      <c r="D1090" s="27" t="s">
        <v>594</v>
      </c>
      <c r="E1090" s="27" t="s">
        <v>595</v>
      </c>
      <c r="F1090" s="27" t="s">
        <v>63</v>
      </c>
      <c r="G1090" s="27" t="s">
        <v>705</v>
      </c>
      <c r="H1090" s="27">
        <v>0.54800000000000004</v>
      </c>
      <c r="I1090" s="27">
        <v>5</v>
      </c>
      <c r="J1090" s="27">
        <v>776.4</v>
      </c>
      <c r="K1090" s="27">
        <v>284.7</v>
      </c>
      <c r="P1090">
        <v>3260</v>
      </c>
      <c r="Q1090">
        <v>278.00700000000001</v>
      </c>
      <c r="R1090">
        <v>-14.897</v>
      </c>
      <c r="S1090" t="s">
        <v>117</v>
      </c>
      <c r="T1090" t="s">
        <v>162</v>
      </c>
      <c r="U1090" t="s">
        <v>76</v>
      </c>
    </row>
    <row r="1091" spans="1:21" x14ac:dyDescent="0.2">
      <c r="A1091" s="27">
        <v>35</v>
      </c>
      <c r="B1091" s="27" t="s">
        <v>704</v>
      </c>
      <c r="C1091" s="27" t="s">
        <v>194</v>
      </c>
      <c r="D1091" s="27" t="s">
        <v>594</v>
      </c>
      <c r="E1091" s="27" t="s">
        <v>595</v>
      </c>
      <c r="F1091" s="27" t="s">
        <v>63</v>
      </c>
      <c r="G1091" s="27" t="s">
        <v>705</v>
      </c>
      <c r="H1091" s="27">
        <v>0.54800000000000004</v>
      </c>
      <c r="I1091" s="27">
        <v>6</v>
      </c>
      <c r="J1091" s="27">
        <v>1169.0999999999999</v>
      </c>
      <c r="K1091" s="27">
        <v>57.7</v>
      </c>
      <c r="P1091">
        <v>3642</v>
      </c>
      <c r="Q1091">
        <v>150.79499999999999</v>
      </c>
      <c r="R1091">
        <v>-3.7</v>
      </c>
      <c r="S1091" t="s">
        <v>153</v>
      </c>
      <c r="T1091" t="s">
        <v>605</v>
      </c>
      <c r="U1091" t="s">
        <v>706</v>
      </c>
    </row>
    <row r="1092" spans="1:21" x14ac:dyDescent="0.2">
      <c r="A1092" s="27">
        <v>36</v>
      </c>
      <c r="B1092" s="27" t="s">
        <v>707</v>
      </c>
      <c r="C1092" s="27" t="s">
        <v>197</v>
      </c>
      <c r="D1092" s="27" t="s">
        <v>594</v>
      </c>
      <c r="E1092" s="27" t="s">
        <v>595</v>
      </c>
      <c r="F1092" s="27" t="s">
        <v>63</v>
      </c>
      <c r="G1092" s="27" t="s">
        <v>708</v>
      </c>
      <c r="H1092" s="27">
        <v>0.52500000000000002</v>
      </c>
      <c r="I1092" s="27">
        <v>1</v>
      </c>
      <c r="J1092" s="27">
        <v>76.5</v>
      </c>
      <c r="K1092" s="27">
        <v>52.9</v>
      </c>
      <c r="L1092">
        <v>2507</v>
      </c>
      <c r="M1092">
        <v>105.02</v>
      </c>
      <c r="N1092" t="s">
        <v>116</v>
      </c>
      <c r="O1092">
        <v>-1.2010000000000001</v>
      </c>
    </row>
    <row r="1093" spans="1:21" x14ac:dyDescent="0.2">
      <c r="A1093" s="27">
        <v>36</v>
      </c>
      <c r="B1093" s="27" t="s">
        <v>707</v>
      </c>
      <c r="C1093" s="27" t="s">
        <v>197</v>
      </c>
      <c r="D1093" s="27" t="s">
        <v>594</v>
      </c>
      <c r="E1093" s="27" t="s">
        <v>595</v>
      </c>
      <c r="F1093" s="27" t="s">
        <v>63</v>
      </c>
      <c r="G1093" s="27" t="s">
        <v>708</v>
      </c>
      <c r="H1093" s="27">
        <v>0.52500000000000002</v>
      </c>
      <c r="I1093" s="27">
        <v>2</v>
      </c>
      <c r="J1093" s="27">
        <v>166.4</v>
      </c>
      <c r="K1093" s="27">
        <v>52.7</v>
      </c>
      <c r="L1093">
        <v>2508</v>
      </c>
      <c r="M1093">
        <v>105.104</v>
      </c>
      <c r="N1093" t="s">
        <v>121</v>
      </c>
      <c r="O1093">
        <v>-1.25</v>
      </c>
    </row>
    <row r="1094" spans="1:21" x14ac:dyDescent="0.2">
      <c r="A1094" s="27">
        <v>36</v>
      </c>
      <c r="B1094" s="27" t="s">
        <v>707</v>
      </c>
      <c r="C1094" s="27" t="s">
        <v>197</v>
      </c>
      <c r="D1094" s="27" t="s">
        <v>594</v>
      </c>
      <c r="E1094" s="27" t="s">
        <v>595</v>
      </c>
      <c r="F1094" s="27" t="s">
        <v>63</v>
      </c>
      <c r="G1094" s="27" t="s">
        <v>708</v>
      </c>
      <c r="H1094" s="27">
        <v>0.52500000000000002</v>
      </c>
      <c r="I1094" s="27">
        <v>3</v>
      </c>
      <c r="J1094" s="27">
        <v>256</v>
      </c>
      <c r="K1094" s="27">
        <v>52.7</v>
      </c>
      <c r="L1094">
        <v>2517</v>
      </c>
      <c r="M1094">
        <v>105.422</v>
      </c>
      <c r="N1094" t="s">
        <v>121</v>
      </c>
      <c r="O1094">
        <v>-1.2829999999999999</v>
      </c>
    </row>
    <row r="1095" spans="1:21" x14ac:dyDescent="0.2">
      <c r="A1095" s="27">
        <v>36</v>
      </c>
      <c r="B1095" s="27" t="s">
        <v>707</v>
      </c>
      <c r="C1095" s="27" t="s">
        <v>197</v>
      </c>
      <c r="D1095" s="27" t="s">
        <v>594</v>
      </c>
      <c r="E1095" s="27" t="s">
        <v>595</v>
      </c>
      <c r="F1095" s="27" t="s">
        <v>63</v>
      </c>
      <c r="G1095" s="27" t="s">
        <v>708</v>
      </c>
      <c r="H1095" s="27">
        <v>0.52500000000000002</v>
      </c>
      <c r="I1095" s="27">
        <v>4</v>
      </c>
      <c r="J1095" s="27">
        <v>383.3</v>
      </c>
      <c r="K1095" s="27">
        <v>256.39999999999998</v>
      </c>
      <c r="L1095">
        <v>2337</v>
      </c>
      <c r="M1095">
        <v>179.31</v>
      </c>
      <c r="N1095" t="s">
        <v>116</v>
      </c>
      <c r="O1095">
        <v>4.0549999999999997</v>
      </c>
    </row>
    <row r="1096" spans="1:21" x14ac:dyDescent="0.2">
      <c r="A1096" s="27">
        <v>36</v>
      </c>
      <c r="B1096" s="27" t="s">
        <v>707</v>
      </c>
      <c r="C1096" s="27" t="s">
        <v>197</v>
      </c>
      <c r="D1096" s="27" t="s">
        <v>594</v>
      </c>
      <c r="E1096" s="27" t="s">
        <v>595</v>
      </c>
      <c r="F1096" s="27" t="s">
        <v>63</v>
      </c>
      <c r="G1096" s="27" t="s">
        <v>708</v>
      </c>
      <c r="H1096" s="27">
        <v>0.52500000000000002</v>
      </c>
      <c r="I1096" s="27">
        <v>5</v>
      </c>
      <c r="J1096" s="27">
        <v>776.6</v>
      </c>
      <c r="K1096" s="27">
        <v>280.89999999999998</v>
      </c>
      <c r="P1096">
        <v>3115</v>
      </c>
      <c r="Q1096">
        <v>263.81200000000001</v>
      </c>
      <c r="R1096">
        <v>-19.574999999999999</v>
      </c>
      <c r="S1096" t="s">
        <v>106</v>
      </c>
      <c r="T1096" t="s">
        <v>137</v>
      </c>
      <c r="U1096" t="s">
        <v>235</v>
      </c>
    </row>
    <row r="1097" spans="1:21" x14ac:dyDescent="0.2">
      <c r="A1097" s="27">
        <v>36</v>
      </c>
      <c r="B1097" s="27" t="s">
        <v>707</v>
      </c>
      <c r="C1097" s="27" t="s">
        <v>197</v>
      </c>
      <c r="D1097" s="27" t="s">
        <v>594</v>
      </c>
      <c r="E1097" s="27" t="s">
        <v>595</v>
      </c>
      <c r="F1097" s="27" t="s">
        <v>63</v>
      </c>
      <c r="G1097" s="27" t="s">
        <v>708</v>
      </c>
      <c r="H1097" s="27">
        <v>0.52500000000000002</v>
      </c>
      <c r="I1097" s="27">
        <v>6</v>
      </c>
      <c r="J1097" s="27">
        <v>1169.0999999999999</v>
      </c>
      <c r="K1097" s="27">
        <v>57.5</v>
      </c>
      <c r="P1097">
        <v>3638</v>
      </c>
      <c r="Q1097">
        <v>150.93299999999999</v>
      </c>
      <c r="R1097">
        <v>-3.7</v>
      </c>
      <c r="S1097" t="s">
        <v>516</v>
      </c>
      <c r="T1097" t="s">
        <v>168</v>
      </c>
      <c r="U1097" t="s">
        <v>639</v>
      </c>
    </row>
    <row r="1098" spans="1:21" x14ac:dyDescent="0.2">
      <c r="A1098" s="27">
        <v>37</v>
      </c>
      <c r="B1098" s="27" t="s">
        <v>709</v>
      </c>
      <c r="C1098" s="27" t="s">
        <v>418</v>
      </c>
      <c r="D1098" s="27" t="s">
        <v>594</v>
      </c>
      <c r="E1098" s="27" t="s">
        <v>595</v>
      </c>
      <c r="F1098" s="27" t="s">
        <v>63</v>
      </c>
      <c r="G1098" s="27" t="s">
        <v>710</v>
      </c>
      <c r="H1098" s="27">
        <v>0.50800000000000001</v>
      </c>
      <c r="I1098" s="27">
        <v>1</v>
      </c>
      <c r="J1098" s="27">
        <v>76.5</v>
      </c>
      <c r="K1098" s="27">
        <v>52.7</v>
      </c>
      <c r="L1098">
        <v>2522</v>
      </c>
      <c r="M1098">
        <v>105.66</v>
      </c>
      <c r="N1098" t="s">
        <v>121</v>
      </c>
      <c r="O1098">
        <v>-1.2050000000000001</v>
      </c>
    </row>
    <row r="1099" spans="1:21" x14ac:dyDescent="0.2">
      <c r="A1099" s="27">
        <v>37</v>
      </c>
      <c r="B1099" s="27" t="s">
        <v>709</v>
      </c>
      <c r="C1099" s="27" t="s">
        <v>418</v>
      </c>
      <c r="D1099" s="27" t="s">
        <v>594</v>
      </c>
      <c r="E1099" s="27" t="s">
        <v>595</v>
      </c>
      <c r="F1099" s="27" t="s">
        <v>63</v>
      </c>
      <c r="G1099" s="27" t="s">
        <v>710</v>
      </c>
      <c r="H1099" s="27">
        <v>0.50800000000000001</v>
      </c>
      <c r="I1099" s="27">
        <v>2</v>
      </c>
      <c r="J1099" s="27">
        <v>166.4</v>
      </c>
      <c r="K1099" s="27">
        <v>52.7</v>
      </c>
      <c r="L1099">
        <v>2523</v>
      </c>
      <c r="M1099">
        <v>105.565</v>
      </c>
      <c r="N1099" t="s">
        <v>122</v>
      </c>
      <c r="O1099">
        <v>-1.25</v>
      </c>
    </row>
    <row r="1100" spans="1:21" x14ac:dyDescent="0.2">
      <c r="A1100" s="27">
        <v>37</v>
      </c>
      <c r="B1100" s="27" t="s">
        <v>709</v>
      </c>
      <c r="C1100" s="27" t="s">
        <v>418</v>
      </c>
      <c r="D1100" s="27" t="s">
        <v>594</v>
      </c>
      <c r="E1100" s="27" t="s">
        <v>595</v>
      </c>
      <c r="F1100" s="27" t="s">
        <v>63</v>
      </c>
      <c r="G1100" s="27" t="s">
        <v>710</v>
      </c>
      <c r="H1100" s="27">
        <v>0.50800000000000001</v>
      </c>
      <c r="I1100" s="27">
        <v>3</v>
      </c>
      <c r="J1100" s="27">
        <v>256</v>
      </c>
      <c r="K1100" s="27">
        <v>52.7</v>
      </c>
      <c r="L1100">
        <v>2523</v>
      </c>
      <c r="M1100">
        <v>105.834</v>
      </c>
      <c r="N1100" t="s">
        <v>122</v>
      </c>
      <c r="O1100">
        <v>-1.3220000000000001</v>
      </c>
    </row>
    <row r="1101" spans="1:21" x14ac:dyDescent="0.2">
      <c r="A1101" s="27">
        <v>37</v>
      </c>
      <c r="B1101" s="27" t="s">
        <v>709</v>
      </c>
      <c r="C1101" s="27" t="s">
        <v>418</v>
      </c>
      <c r="D1101" s="27" t="s">
        <v>594</v>
      </c>
      <c r="E1101" s="27" t="s">
        <v>595</v>
      </c>
      <c r="F1101" s="27" t="s">
        <v>63</v>
      </c>
      <c r="G1101" s="27" t="s">
        <v>710</v>
      </c>
      <c r="H1101" s="27">
        <v>0.50800000000000001</v>
      </c>
      <c r="I1101" s="27">
        <v>4</v>
      </c>
      <c r="J1101" s="27">
        <v>1168.7</v>
      </c>
      <c r="K1101" s="27">
        <v>57.3</v>
      </c>
      <c r="P1101">
        <v>3631</v>
      </c>
      <c r="Q1101">
        <v>150.68299999999999</v>
      </c>
      <c r="R1101">
        <v>-3.7</v>
      </c>
      <c r="S1101" t="s">
        <v>89</v>
      </c>
      <c r="T1101" t="s">
        <v>135</v>
      </c>
      <c r="U1101" t="s">
        <v>74</v>
      </c>
    </row>
    <row r="1102" spans="1:21" x14ac:dyDescent="0.2">
      <c r="A1102" s="27">
        <v>38</v>
      </c>
      <c r="B1102" s="27" t="s">
        <v>711</v>
      </c>
      <c r="C1102" s="27" t="s">
        <v>429</v>
      </c>
      <c r="D1102" s="27" t="s">
        <v>594</v>
      </c>
      <c r="E1102" s="27" t="s">
        <v>595</v>
      </c>
      <c r="F1102" s="27" t="s">
        <v>63</v>
      </c>
      <c r="G1102" s="27" t="s">
        <v>712</v>
      </c>
      <c r="H1102" s="27">
        <v>0.56399999999999995</v>
      </c>
      <c r="I1102" s="27">
        <v>1</v>
      </c>
      <c r="J1102" s="27">
        <v>76.7</v>
      </c>
      <c r="K1102" s="27">
        <v>52.7</v>
      </c>
      <c r="L1102">
        <v>2511</v>
      </c>
      <c r="M1102">
        <v>105.215</v>
      </c>
      <c r="N1102" t="s">
        <v>165</v>
      </c>
      <c r="O1102">
        <v>-1.2190000000000001</v>
      </c>
    </row>
    <row r="1103" spans="1:21" x14ac:dyDescent="0.2">
      <c r="A1103" s="27">
        <v>38</v>
      </c>
      <c r="B1103" s="27" t="s">
        <v>711</v>
      </c>
      <c r="C1103" s="27" t="s">
        <v>429</v>
      </c>
      <c r="D1103" s="27" t="s">
        <v>594</v>
      </c>
      <c r="E1103" s="27" t="s">
        <v>595</v>
      </c>
      <c r="F1103" s="27" t="s">
        <v>63</v>
      </c>
      <c r="G1103" s="27" t="s">
        <v>712</v>
      </c>
      <c r="H1103" s="27">
        <v>0.56399999999999995</v>
      </c>
      <c r="I1103" s="27">
        <v>2</v>
      </c>
      <c r="J1103" s="27">
        <v>166.4</v>
      </c>
      <c r="K1103" s="27">
        <v>52.7</v>
      </c>
      <c r="L1103">
        <v>2512</v>
      </c>
      <c r="M1103">
        <v>105.27500000000001</v>
      </c>
      <c r="N1103" t="s">
        <v>165</v>
      </c>
      <c r="O1103">
        <v>-1.25</v>
      </c>
    </row>
    <row r="1104" spans="1:21" x14ac:dyDescent="0.2">
      <c r="A1104" s="27">
        <v>38</v>
      </c>
      <c r="B1104" s="27" t="s">
        <v>711</v>
      </c>
      <c r="C1104" s="27" t="s">
        <v>429</v>
      </c>
      <c r="D1104" s="27" t="s">
        <v>594</v>
      </c>
      <c r="E1104" s="27" t="s">
        <v>595</v>
      </c>
      <c r="F1104" s="27" t="s">
        <v>63</v>
      </c>
      <c r="G1104" s="27" t="s">
        <v>712</v>
      </c>
      <c r="H1104" s="27">
        <v>0.56399999999999995</v>
      </c>
      <c r="I1104" s="27">
        <v>3</v>
      </c>
      <c r="J1104" s="27">
        <v>256</v>
      </c>
      <c r="K1104" s="27">
        <v>52.9</v>
      </c>
      <c r="L1104">
        <v>2514</v>
      </c>
      <c r="M1104">
        <v>105.43899999999999</v>
      </c>
      <c r="N1104" t="s">
        <v>165</v>
      </c>
      <c r="O1104">
        <v>-1.268</v>
      </c>
    </row>
    <row r="1105" spans="1:21" x14ac:dyDescent="0.2">
      <c r="A1105" s="27">
        <v>38</v>
      </c>
      <c r="B1105" s="27" t="s">
        <v>711</v>
      </c>
      <c r="C1105" s="27" t="s">
        <v>429</v>
      </c>
      <c r="D1105" s="27" t="s">
        <v>594</v>
      </c>
      <c r="E1105" s="27" t="s">
        <v>595</v>
      </c>
      <c r="F1105" s="27" t="s">
        <v>63</v>
      </c>
      <c r="G1105" s="27" t="s">
        <v>712</v>
      </c>
      <c r="H1105" s="27">
        <v>0.56399999999999995</v>
      </c>
      <c r="I1105" s="27">
        <v>4</v>
      </c>
      <c r="J1105" s="27">
        <v>381.8</v>
      </c>
      <c r="K1105" s="27">
        <v>264</v>
      </c>
      <c r="L1105">
        <v>2751</v>
      </c>
      <c r="M1105">
        <v>210.33699999999999</v>
      </c>
      <c r="N1105" t="s">
        <v>161</v>
      </c>
      <c r="O1105">
        <v>5.1849999999999996</v>
      </c>
    </row>
    <row r="1106" spans="1:21" x14ac:dyDescent="0.2">
      <c r="A1106" s="27">
        <v>38</v>
      </c>
      <c r="B1106" s="27" t="s">
        <v>711</v>
      </c>
      <c r="C1106" s="27" t="s">
        <v>429</v>
      </c>
      <c r="D1106" s="27" t="s">
        <v>594</v>
      </c>
      <c r="E1106" s="27" t="s">
        <v>595</v>
      </c>
      <c r="F1106" s="27" t="s">
        <v>63</v>
      </c>
      <c r="G1106" s="27" t="s">
        <v>712</v>
      </c>
      <c r="H1106" s="27">
        <v>0.56399999999999995</v>
      </c>
      <c r="I1106" s="27">
        <v>5</v>
      </c>
      <c r="J1106" s="27">
        <v>775.8</v>
      </c>
      <c r="K1106" s="27">
        <v>286.5</v>
      </c>
      <c r="P1106">
        <v>3360</v>
      </c>
      <c r="Q1106">
        <v>285.41800000000001</v>
      </c>
      <c r="R1106">
        <v>-18.550999999999998</v>
      </c>
      <c r="S1106" t="s">
        <v>97</v>
      </c>
      <c r="T1106" t="s">
        <v>105</v>
      </c>
      <c r="U1106" t="s">
        <v>81</v>
      </c>
    </row>
    <row r="1107" spans="1:21" x14ac:dyDescent="0.2">
      <c r="A1107" s="27">
        <v>38</v>
      </c>
      <c r="B1107" s="27" t="s">
        <v>711</v>
      </c>
      <c r="C1107" s="27" t="s">
        <v>429</v>
      </c>
      <c r="D1107" s="27" t="s">
        <v>594</v>
      </c>
      <c r="E1107" s="27" t="s">
        <v>595</v>
      </c>
      <c r="F1107" s="27" t="s">
        <v>63</v>
      </c>
      <c r="G1107" s="27" t="s">
        <v>712</v>
      </c>
      <c r="H1107" s="27">
        <v>0.56399999999999995</v>
      </c>
      <c r="I1107" s="27">
        <v>6</v>
      </c>
      <c r="J1107" s="27">
        <v>1169.0999999999999</v>
      </c>
      <c r="K1107" s="27">
        <v>57.9</v>
      </c>
      <c r="P1107">
        <v>3633</v>
      </c>
      <c r="Q1107">
        <v>150.84200000000001</v>
      </c>
      <c r="R1107">
        <v>-3.7</v>
      </c>
      <c r="S1107" t="s">
        <v>107</v>
      </c>
      <c r="T1107" t="s">
        <v>216</v>
      </c>
      <c r="U1107" t="s">
        <v>400</v>
      </c>
    </row>
    <row r="1108" spans="1:21" x14ac:dyDescent="0.2">
      <c r="A1108" s="27">
        <v>39</v>
      </c>
      <c r="B1108" s="27" t="s">
        <v>713</v>
      </c>
      <c r="C1108" s="27" t="s">
        <v>432</v>
      </c>
      <c r="D1108" s="27" t="s">
        <v>594</v>
      </c>
      <c r="E1108" s="27" t="s">
        <v>595</v>
      </c>
      <c r="F1108" s="27" t="s">
        <v>63</v>
      </c>
      <c r="G1108" s="27" t="s">
        <v>714</v>
      </c>
      <c r="H1108" s="27">
        <v>0.56499999999999995</v>
      </c>
      <c r="I1108" s="27">
        <v>1</v>
      </c>
      <c r="J1108" s="27">
        <v>76.5</v>
      </c>
      <c r="K1108" s="27">
        <v>52.9</v>
      </c>
      <c r="L1108">
        <v>2519</v>
      </c>
      <c r="M1108">
        <v>105.57299999999999</v>
      </c>
      <c r="N1108" t="s">
        <v>132</v>
      </c>
      <c r="O1108">
        <v>-1.139</v>
      </c>
    </row>
    <row r="1109" spans="1:21" x14ac:dyDescent="0.2">
      <c r="A1109" s="27">
        <v>39</v>
      </c>
      <c r="B1109" s="27" t="s">
        <v>713</v>
      </c>
      <c r="C1109" s="27" t="s">
        <v>432</v>
      </c>
      <c r="D1109" s="27" t="s">
        <v>594</v>
      </c>
      <c r="E1109" s="27" t="s">
        <v>595</v>
      </c>
      <c r="F1109" s="27" t="s">
        <v>63</v>
      </c>
      <c r="G1109" s="27" t="s">
        <v>714</v>
      </c>
      <c r="H1109" s="27">
        <v>0.56499999999999995</v>
      </c>
      <c r="I1109" s="27">
        <v>2</v>
      </c>
      <c r="J1109" s="27">
        <v>166.4</v>
      </c>
      <c r="K1109" s="27">
        <v>52.7</v>
      </c>
      <c r="L1109">
        <v>2525</v>
      </c>
      <c r="M1109">
        <v>105.735</v>
      </c>
      <c r="N1109" t="s">
        <v>132</v>
      </c>
      <c r="O1109">
        <v>-1.25</v>
      </c>
    </row>
    <row r="1110" spans="1:21" x14ac:dyDescent="0.2">
      <c r="A1110" s="27">
        <v>39</v>
      </c>
      <c r="B1110" s="27" t="s">
        <v>713</v>
      </c>
      <c r="C1110" s="27" t="s">
        <v>432</v>
      </c>
      <c r="D1110" s="27" t="s">
        <v>594</v>
      </c>
      <c r="E1110" s="27" t="s">
        <v>595</v>
      </c>
      <c r="F1110" s="27" t="s">
        <v>63</v>
      </c>
      <c r="G1110" s="27" t="s">
        <v>714</v>
      </c>
      <c r="H1110" s="27">
        <v>0.56499999999999995</v>
      </c>
      <c r="I1110" s="27">
        <v>3</v>
      </c>
      <c r="J1110" s="27">
        <v>256</v>
      </c>
      <c r="K1110" s="27">
        <v>52.9</v>
      </c>
      <c r="L1110">
        <v>2524</v>
      </c>
      <c r="M1110">
        <v>105.852</v>
      </c>
      <c r="N1110" t="s">
        <v>132</v>
      </c>
      <c r="O1110">
        <v>-1.3240000000000001</v>
      </c>
    </row>
    <row r="1111" spans="1:21" x14ac:dyDescent="0.2">
      <c r="A1111" s="27">
        <v>39</v>
      </c>
      <c r="B1111" s="27" t="s">
        <v>713</v>
      </c>
      <c r="C1111" s="27" t="s">
        <v>432</v>
      </c>
      <c r="D1111" s="27" t="s">
        <v>594</v>
      </c>
      <c r="E1111" s="27" t="s">
        <v>595</v>
      </c>
      <c r="F1111" s="27" t="s">
        <v>63</v>
      </c>
      <c r="G1111" s="27" t="s">
        <v>714</v>
      </c>
      <c r="H1111" s="27">
        <v>0.56499999999999995</v>
      </c>
      <c r="I1111" s="27">
        <v>4</v>
      </c>
      <c r="J1111" s="27">
        <v>383.1</v>
      </c>
      <c r="K1111" s="27">
        <v>257.89999999999998</v>
      </c>
      <c r="L1111">
        <v>2376</v>
      </c>
      <c r="M1111">
        <v>182.59100000000001</v>
      </c>
      <c r="N1111" t="s">
        <v>132</v>
      </c>
      <c r="O1111">
        <v>5.5350000000000001</v>
      </c>
    </row>
    <row r="1112" spans="1:21" x14ac:dyDescent="0.2">
      <c r="A1112" s="27">
        <v>39</v>
      </c>
      <c r="B1112" s="27" t="s">
        <v>713</v>
      </c>
      <c r="C1112" s="27" t="s">
        <v>432</v>
      </c>
      <c r="D1112" s="27" t="s">
        <v>594</v>
      </c>
      <c r="E1112" s="27" t="s">
        <v>595</v>
      </c>
      <c r="F1112" s="27" t="s">
        <v>63</v>
      </c>
      <c r="G1112" s="27" t="s">
        <v>714</v>
      </c>
      <c r="H1112" s="27">
        <v>0.56499999999999995</v>
      </c>
      <c r="I1112" s="27">
        <v>5</v>
      </c>
      <c r="J1112" s="27">
        <v>774.8</v>
      </c>
      <c r="K1112" s="27">
        <v>288.8</v>
      </c>
      <c r="P1112">
        <v>3353</v>
      </c>
      <c r="Q1112">
        <v>284.279</v>
      </c>
      <c r="R1112">
        <v>-20.510999999999999</v>
      </c>
      <c r="S1112" t="s">
        <v>81</v>
      </c>
      <c r="T1112" t="s">
        <v>82</v>
      </c>
      <c r="U1112" t="s">
        <v>67</v>
      </c>
    </row>
    <row r="1113" spans="1:21" x14ac:dyDescent="0.2">
      <c r="A1113" s="27">
        <v>39</v>
      </c>
      <c r="B1113" s="27" t="s">
        <v>713</v>
      </c>
      <c r="C1113" s="27" t="s">
        <v>432</v>
      </c>
      <c r="D1113" s="27" t="s">
        <v>594</v>
      </c>
      <c r="E1113" s="27" t="s">
        <v>595</v>
      </c>
      <c r="F1113" s="27" t="s">
        <v>63</v>
      </c>
      <c r="G1113" s="27" t="s">
        <v>714</v>
      </c>
      <c r="H1113" s="27">
        <v>0.56499999999999995</v>
      </c>
      <c r="I1113" s="27">
        <v>6</v>
      </c>
      <c r="J1113" s="27">
        <v>1169.0999999999999</v>
      </c>
      <c r="K1113" s="27">
        <v>57.9</v>
      </c>
      <c r="P1113">
        <v>3649</v>
      </c>
      <c r="Q1113">
        <v>151.12</v>
      </c>
      <c r="R1113">
        <v>-3.7</v>
      </c>
      <c r="S1113" t="s">
        <v>119</v>
      </c>
      <c r="T1113" t="s">
        <v>86</v>
      </c>
      <c r="U1113" t="s">
        <v>715</v>
      </c>
    </row>
    <row r="1114" spans="1:21" x14ac:dyDescent="0.2">
      <c r="A1114" s="27">
        <v>40</v>
      </c>
      <c r="B1114" s="27" t="s">
        <v>716</v>
      </c>
      <c r="C1114" s="27" t="s">
        <v>435</v>
      </c>
      <c r="D1114" s="27" t="s">
        <v>594</v>
      </c>
      <c r="E1114" s="27" t="s">
        <v>595</v>
      </c>
      <c r="F1114" s="27" t="s">
        <v>63</v>
      </c>
      <c r="G1114" s="27" t="s">
        <v>717</v>
      </c>
      <c r="H1114" s="27">
        <v>0.50700000000000001</v>
      </c>
      <c r="I1114" s="27">
        <v>1</v>
      </c>
      <c r="J1114" s="27">
        <v>76.5</v>
      </c>
      <c r="K1114" s="27">
        <v>52.9</v>
      </c>
      <c r="L1114">
        <v>2507</v>
      </c>
      <c r="M1114">
        <v>105.289</v>
      </c>
      <c r="N1114" t="s">
        <v>141</v>
      </c>
      <c r="O1114">
        <v>-1.151</v>
      </c>
    </row>
    <row r="1115" spans="1:21" x14ac:dyDescent="0.2">
      <c r="A1115" s="27">
        <v>40</v>
      </c>
      <c r="B1115" s="27" t="s">
        <v>716</v>
      </c>
      <c r="C1115" s="27" t="s">
        <v>435</v>
      </c>
      <c r="D1115" s="27" t="s">
        <v>594</v>
      </c>
      <c r="E1115" s="27" t="s">
        <v>595</v>
      </c>
      <c r="F1115" s="27" t="s">
        <v>63</v>
      </c>
      <c r="G1115" s="27" t="s">
        <v>717</v>
      </c>
      <c r="H1115" s="27">
        <v>0.50700000000000001</v>
      </c>
      <c r="I1115" s="27">
        <v>2</v>
      </c>
      <c r="J1115" s="27">
        <v>166.4</v>
      </c>
      <c r="K1115" s="27">
        <v>52.7</v>
      </c>
      <c r="L1115">
        <v>2510</v>
      </c>
      <c r="M1115">
        <v>105.342</v>
      </c>
      <c r="N1115" t="s">
        <v>142</v>
      </c>
      <c r="O1115">
        <v>-1.25</v>
      </c>
    </row>
    <row r="1116" spans="1:21" x14ac:dyDescent="0.2">
      <c r="A1116" s="27">
        <v>40</v>
      </c>
      <c r="B1116" s="27" t="s">
        <v>716</v>
      </c>
      <c r="C1116" s="27" t="s">
        <v>435</v>
      </c>
      <c r="D1116" s="27" t="s">
        <v>594</v>
      </c>
      <c r="E1116" s="27" t="s">
        <v>595</v>
      </c>
      <c r="F1116" s="27" t="s">
        <v>63</v>
      </c>
      <c r="G1116" s="27" t="s">
        <v>717</v>
      </c>
      <c r="H1116" s="27">
        <v>0.50700000000000001</v>
      </c>
      <c r="I1116" s="27">
        <v>3</v>
      </c>
      <c r="J1116" s="27">
        <v>256</v>
      </c>
      <c r="K1116" s="27">
        <v>52.9</v>
      </c>
      <c r="L1116">
        <v>2505</v>
      </c>
      <c r="M1116">
        <v>105.309</v>
      </c>
      <c r="N1116" t="s">
        <v>142</v>
      </c>
      <c r="O1116">
        <v>-1.2529999999999999</v>
      </c>
    </row>
    <row r="1117" spans="1:21" x14ac:dyDescent="0.2">
      <c r="A1117" s="27">
        <v>40</v>
      </c>
      <c r="B1117" s="27" t="s">
        <v>716</v>
      </c>
      <c r="C1117" s="27" t="s">
        <v>435</v>
      </c>
      <c r="D1117" s="27" t="s">
        <v>594</v>
      </c>
      <c r="E1117" s="27" t="s">
        <v>595</v>
      </c>
      <c r="F1117" s="27" t="s">
        <v>63</v>
      </c>
      <c r="G1117" s="27" t="s">
        <v>717</v>
      </c>
      <c r="H1117" s="27">
        <v>0.50700000000000001</v>
      </c>
      <c r="I1117" s="27">
        <v>4</v>
      </c>
      <c r="J1117" s="27">
        <v>384.1</v>
      </c>
      <c r="K1117" s="27">
        <v>249.5</v>
      </c>
      <c r="L1117">
        <v>2248</v>
      </c>
      <c r="M1117">
        <v>172.34399999999999</v>
      </c>
      <c r="N1117" t="s">
        <v>141</v>
      </c>
      <c r="O1117">
        <v>3.2320000000000002</v>
      </c>
    </row>
    <row r="1118" spans="1:21" x14ac:dyDescent="0.2">
      <c r="A1118" s="27">
        <v>40</v>
      </c>
      <c r="B1118" s="27" t="s">
        <v>716</v>
      </c>
      <c r="C1118" s="27" t="s">
        <v>435</v>
      </c>
      <c r="D1118" s="27" t="s">
        <v>594</v>
      </c>
      <c r="E1118" s="27" t="s">
        <v>595</v>
      </c>
      <c r="F1118" s="27" t="s">
        <v>63</v>
      </c>
      <c r="G1118" s="27" t="s">
        <v>717</v>
      </c>
      <c r="H1118" s="27">
        <v>0.50700000000000001</v>
      </c>
      <c r="I1118" s="27">
        <v>5</v>
      </c>
      <c r="J1118" s="27">
        <v>777.9</v>
      </c>
      <c r="K1118" s="27">
        <v>275.89999999999998</v>
      </c>
      <c r="P1118">
        <v>3023</v>
      </c>
      <c r="Q1118">
        <v>256.43700000000001</v>
      </c>
      <c r="R1118">
        <v>-20.564</v>
      </c>
      <c r="S1118" t="s">
        <v>74</v>
      </c>
      <c r="T1118" t="s">
        <v>81</v>
      </c>
      <c r="U1118" t="s">
        <v>83</v>
      </c>
    </row>
    <row r="1119" spans="1:21" x14ac:dyDescent="0.2">
      <c r="A1119" s="27">
        <v>40</v>
      </c>
      <c r="B1119" s="27" t="s">
        <v>716</v>
      </c>
      <c r="C1119" s="27" t="s">
        <v>435</v>
      </c>
      <c r="D1119" s="27" t="s">
        <v>594</v>
      </c>
      <c r="E1119" s="27" t="s">
        <v>595</v>
      </c>
      <c r="F1119" s="27" t="s">
        <v>63</v>
      </c>
      <c r="G1119" s="27" t="s">
        <v>717</v>
      </c>
      <c r="H1119" s="27">
        <v>0.50700000000000001</v>
      </c>
      <c r="I1119" s="27">
        <v>6</v>
      </c>
      <c r="J1119" s="27">
        <v>1169.0999999999999</v>
      </c>
      <c r="K1119" s="27">
        <v>57.3</v>
      </c>
      <c r="P1119">
        <v>3627</v>
      </c>
      <c r="Q1119">
        <v>150.36600000000001</v>
      </c>
      <c r="R1119">
        <v>-3.7</v>
      </c>
      <c r="S1119" t="s">
        <v>205</v>
      </c>
      <c r="T1119" t="s">
        <v>119</v>
      </c>
      <c r="U1119" t="s">
        <v>71</v>
      </c>
    </row>
    <row r="1120" spans="1:21" x14ac:dyDescent="0.2">
      <c r="A1120" s="27">
        <v>41</v>
      </c>
      <c r="B1120" s="27" t="s">
        <v>718</v>
      </c>
      <c r="C1120" s="27" t="s">
        <v>438</v>
      </c>
      <c r="D1120" s="27" t="s">
        <v>594</v>
      </c>
      <c r="E1120" s="27" t="s">
        <v>595</v>
      </c>
      <c r="F1120" s="27" t="s">
        <v>63</v>
      </c>
      <c r="G1120" s="27" t="s">
        <v>719</v>
      </c>
      <c r="H1120" s="27">
        <v>0.58499999999999996</v>
      </c>
      <c r="I1120" s="27">
        <v>1</v>
      </c>
      <c r="J1120" s="27">
        <v>76.7</v>
      </c>
      <c r="K1120" s="27">
        <v>52.7</v>
      </c>
      <c r="L1120">
        <v>2509</v>
      </c>
      <c r="M1120">
        <v>105.25</v>
      </c>
      <c r="N1120" t="s">
        <v>141</v>
      </c>
      <c r="O1120">
        <v>-1.167</v>
      </c>
    </row>
    <row r="1121" spans="1:21" x14ac:dyDescent="0.2">
      <c r="A1121" s="27">
        <v>41</v>
      </c>
      <c r="B1121" s="27" t="s">
        <v>718</v>
      </c>
      <c r="C1121" s="27" t="s">
        <v>438</v>
      </c>
      <c r="D1121" s="27" t="s">
        <v>594</v>
      </c>
      <c r="E1121" s="27" t="s">
        <v>595</v>
      </c>
      <c r="F1121" s="27" t="s">
        <v>63</v>
      </c>
      <c r="G1121" s="27" t="s">
        <v>719</v>
      </c>
      <c r="H1121" s="27">
        <v>0.58499999999999996</v>
      </c>
      <c r="I1121" s="27">
        <v>2</v>
      </c>
      <c r="J1121" s="27">
        <v>166.4</v>
      </c>
      <c r="K1121" s="27">
        <v>52.9</v>
      </c>
      <c r="L1121">
        <v>2510</v>
      </c>
      <c r="M1121">
        <v>105.416</v>
      </c>
      <c r="N1121" t="s">
        <v>141</v>
      </c>
      <c r="O1121">
        <v>-1.25</v>
      </c>
    </row>
    <row r="1122" spans="1:21" x14ac:dyDescent="0.2">
      <c r="A1122" s="27">
        <v>41</v>
      </c>
      <c r="B1122" s="27" t="s">
        <v>718</v>
      </c>
      <c r="C1122" s="27" t="s">
        <v>438</v>
      </c>
      <c r="D1122" s="27" t="s">
        <v>594</v>
      </c>
      <c r="E1122" s="27" t="s">
        <v>595</v>
      </c>
      <c r="F1122" s="27" t="s">
        <v>63</v>
      </c>
      <c r="G1122" s="27" t="s">
        <v>719</v>
      </c>
      <c r="H1122" s="27">
        <v>0.58499999999999996</v>
      </c>
      <c r="I1122" s="27">
        <v>3</v>
      </c>
      <c r="J1122" s="27">
        <v>256.2</v>
      </c>
      <c r="K1122" s="27">
        <v>52.7</v>
      </c>
      <c r="L1122">
        <v>2519</v>
      </c>
      <c r="M1122">
        <v>105.508</v>
      </c>
      <c r="N1122" t="s">
        <v>141</v>
      </c>
      <c r="O1122">
        <v>-1.232</v>
      </c>
    </row>
    <row r="1123" spans="1:21" x14ac:dyDescent="0.2">
      <c r="A1123" s="27">
        <v>41</v>
      </c>
      <c r="B1123" s="27" t="s">
        <v>718</v>
      </c>
      <c r="C1123" s="27" t="s">
        <v>438</v>
      </c>
      <c r="D1123" s="27" t="s">
        <v>594</v>
      </c>
      <c r="E1123" s="27" t="s">
        <v>595</v>
      </c>
      <c r="F1123" s="27" t="s">
        <v>63</v>
      </c>
      <c r="G1123" s="27" t="s">
        <v>719</v>
      </c>
      <c r="H1123" s="27">
        <v>0.58499999999999996</v>
      </c>
      <c r="I1123" s="27">
        <v>4</v>
      </c>
      <c r="J1123" s="27">
        <v>383.5</v>
      </c>
      <c r="K1123" s="27">
        <v>263.3</v>
      </c>
      <c r="L1123">
        <v>2841</v>
      </c>
      <c r="M1123">
        <v>216.18700000000001</v>
      </c>
      <c r="N1123" t="s">
        <v>402</v>
      </c>
      <c r="O1123">
        <v>3.246</v>
      </c>
    </row>
    <row r="1124" spans="1:21" x14ac:dyDescent="0.2">
      <c r="A1124" s="27">
        <v>41</v>
      </c>
      <c r="B1124" s="27" t="s">
        <v>718</v>
      </c>
      <c r="C1124" s="27" t="s">
        <v>438</v>
      </c>
      <c r="D1124" s="27" t="s">
        <v>594</v>
      </c>
      <c r="E1124" s="27" t="s">
        <v>595</v>
      </c>
      <c r="F1124" s="27" t="s">
        <v>63</v>
      </c>
      <c r="G1124" s="27" t="s">
        <v>719</v>
      </c>
      <c r="H1124" s="27">
        <v>0.58499999999999996</v>
      </c>
      <c r="I1124" s="27">
        <v>5</v>
      </c>
      <c r="J1124" s="27">
        <v>776.2</v>
      </c>
      <c r="K1124" s="27">
        <v>286.3</v>
      </c>
      <c r="P1124">
        <v>3481</v>
      </c>
      <c r="Q1124">
        <v>294.36900000000003</v>
      </c>
      <c r="R1124">
        <v>-21.105</v>
      </c>
      <c r="S1124" t="s">
        <v>162</v>
      </c>
      <c r="T1124" t="s">
        <v>75</v>
      </c>
      <c r="U1124" t="s">
        <v>228</v>
      </c>
    </row>
    <row r="1125" spans="1:21" x14ac:dyDescent="0.2">
      <c r="A1125" s="27">
        <v>41</v>
      </c>
      <c r="B1125" s="27" t="s">
        <v>718</v>
      </c>
      <c r="C1125" s="27" t="s">
        <v>438</v>
      </c>
      <c r="D1125" s="27" t="s">
        <v>594</v>
      </c>
      <c r="E1125" s="27" t="s">
        <v>595</v>
      </c>
      <c r="F1125" s="27" t="s">
        <v>63</v>
      </c>
      <c r="G1125" s="27" t="s">
        <v>719</v>
      </c>
      <c r="H1125" s="27">
        <v>0.58499999999999996</v>
      </c>
      <c r="I1125" s="27">
        <v>6</v>
      </c>
      <c r="J1125" s="27">
        <v>1169.4000000000001</v>
      </c>
      <c r="K1125" s="27">
        <v>57.7</v>
      </c>
      <c r="P1125">
        <v>3635</v>
      </c>
      <c r="Q1125">
        <v>150.58199999999999</v>
      </c>
      <c r="R1125">
        <v>-3.7</v>
      </c>
      <c r="S1125" t="s">
        <v>153</v>
      </c>
      <c r="T1125" t="s">
        <v>611</v>
      </c>
      <c r="U1125" t="s">
        <v>643</v>
      </c>
    </row>
    <row r="1126" spans="1:21" x14ac:dyDescent="0.2">
      <c r="A1126" s="27">
        <v>42</v>
      </c>
      <c r="B1126" s="27" t="s">
        <v>720</v>
      </c>
      <c r="C1126" s="27" t="s">
        <v>441</v>
      </c>
      <c r="D1126" s="27" t="s">
        <v>594</v>
      </c>
      <c r="E1126" s="27" t="s">
        <v>595</v>
      </c>
      <c r="F1126" s="27" t="s">
        <v>63</v>
      </c>
      <c r="G1126" s="27" t="s">
        <v>721</v>
      </c>
      <c r="H1126" s="27">
        <v>0.52600000000000002</v>
      </c>
      <c r="I1126" s="27">
        <v>1</v>
      </c>
      <c r="J1126" s="27">
        <v>76.7</v>
      </c>
      <c r="K1126" s="27">
        <v>52.7</v>
      </c>
      <c r="L1126">
        <v>2514</v>
      </c>
      <c r="M1126">
        <v>105.489</v>
      </c>
      <c r="N1126" t="s">
        <v>402</v>
      </c>
      <c r="O1126">
        <v>-1.1930000000000001</v>
      </c>
    </row>
    <row r="1127" spans="1:21" x14ac:dyDescent="0.2">
      <c r="A1127" s="27">
        <v>42</v>
      </c>
      <c r="B1127" s="27" t="s">
        <v>720</v>
      </c>
      <c r="C1127" s="27" t="s">
        <v>441</v>
      </c>
      <c r="D1127" s="27" t="s">
        <v>594</v>
      </c>
      <c r="E1127" s="27" t="s">
        <v>595</v>
      </c>
      <c r="F1127" s="27" t="s">
        <v>63</v>
      </c>
      <c r="G1127" s="27" t="s">
        <v>721</v>
      </c>
      <c r="H1127" s="27">
        <v>0.52600000000000002</v>
      </c>
      <c r="I1127" s="27">
        <v>2</v>
      </c>
      <c r="J1127" s="27">
        <v>166.4</v>
      </c>
      <c r="K1127" s="27">
        <v>52.9</v>
      </c>
      <c r="L1127">
        <v>2509</v>
      </c>
      <c r="M1127">
        <v>105.25700000000001</v>
      </c>
      <c r="N1127" t="s">
        <v>141</v>
      </c>
      <c r="O1127">
        <v>-1.25</v>
      </c>
    </row>
    <row r="1128" spans="1:21" x14ac:dyDescent="0.2">
      <c r="A1128" s="27">
        <v>42</v>
      </c>
      <c r="B1128" s="27" t="s">
        <v>720</v>
      </c>
      <c r="C1128" s="27" t="s">
        <v>441</v>
      </c>
      <c r="D1128" s="27" t="s">
        <v>594</v>
      </c>
      <c r="E1128" s="27" t="s">
        <v>595</v>
      </c>
      <c r="F1128" s="27" t="s">
        <v>63</v>
      </c>
      <c r="G1128" s="27" t="s">
        <v>721</v>
      </c>
      <c r="H1128" s="27">
        <v>0.52600000000000002</v>
      </c>
      <c r="I1128" s="27">
        <v>3</v>
      </c>
      <c r="J1128" s="27">
        <v>256.2</v>
      </c>
      <c r="K1128" s="27">
        <v>52.7</v>
      </c>
      <c r="L1128">
        <v>2508</v>
      </c>
      <c r="M1128">
        <v>105.238</v>
      </c>
      <c r="N1128" t="s">
        <v>141</v>
      </c>
      <c r="O1128">
        <v>-1.302</v>
      </c>
    </row>
    <row r="1129" spans="1:21" x14ac:dyDescent="0.2">
      <c r="A1129" s="27">
        <v>42</v>
      </c>
      <c r="B1129" s="27" t="s">
        <v>720</v>
      </c>
      <c r="C1129" s="27" t="s">
        <v>441</v>
      </c>
      <c r="D1129" s="27" t="s">
        <v>594</v>
      </c>
      <c r="E1129" s="27" t="s">
        <v>595</v>
      </c>
      <c r="F1129" s="27" t="s">
        <v>63</v>
      </c>
      <c r="G1129" s="27" t="s">
        <v>721</v>
      </c>
      <c r="H1129" s="27">
        <v>0.52600000000000002</v>
      </c>
      <c r="I1129" s="27">
        <v>4</v>
      </c>
      <c r="J1129" s="27">
        <v>383.7</v>
      </c>
      <c r="K1129" s="27">
        <v>260</v>
      </c>
      <c r="L1129">
        <v>2548</v>
      </c>
      <c r="M1129">
        <v>194.76</v>
      </c>
      <c r="N1129" t="s">
        <v>402</v>
      </c>
      <c r="O1129">
        <v>1.194</v>
      </c>
    </row>
    <row r="1130" spans="1:21" x14ac:dyDescent="0.2">
      <c r="A1130" s="27">
        <v>42</v>
      </c>
      <c r="B1130" s="27" t="s">
        <v>720</v>
      </c>
      <c r="C1130" s="27" t="s">
        <v>441</v>
      </c>
      <c r="D1130" s="27" t="s">
        <v>594</v>
      </c>
      <c r="E1130" s="27" t="s">
        <v>595</v>
      </c>
      <c r="F1130" s="27" t="s">
        <v>63</v>
      </c>
      <c r="G1130" s="27" t="s">
        <v>721</v>
      </c>
      <c r="H1130" s="27">
        <v>0.52600000000000002</v>
      </c>
      <c r="I1130" s="27">
        <v>5</v>
      </c>
      <c r="J1130" s="27">
        <v>777.3</v>
      </c>
      <c r="K1130" s="27">
        <v>283</v>
      </c>
      <c r="P1130">
        <v>3114</v>
      </c>
      <c r="Q1130">
        <v>263.95499999999998</v>
      </c>
      <c r="R1130">
        <v>-22.206</v>
      </c>
      <c r="S1130" t="s">
        <v>162</v>
      </c>
      <c r="T1130" t="s">
        <v>75</v>
      </c>
      <c r="U1130" t="s">
        <v>228</v>
      </c>
    </row>
    <row r="1131" spans="1:21" x14ac:dyDescent="0.2">
      <c r="A1131" s="27">
        <v>42</v>
      </c>
      <c r="B1131" s="27" t="s">
        <v>720</v>
      </c>
      <c r="C1131" s="27" t="s">
        <v>441</v>
      </c>
      <c r="D1131" s="27" t="s">
        <v>594</v>
      </c>
      <c r="E1131" s="27" t="s">
        <v>595</v>
      </c>
      <c r="F1131" s="27" t="s">
        <v>63</v>
      </c>
      <c r="G1131" s="27" t="s">
        <v>721</v>
      </c>
      <c r="H1131" s="27">
        <v>0.52600000000000002</v>
      </c>
      <c r="I1131" s="27">
        <v>6</v>
      </c>
      <c r="J1131" s="27">
        <v>1169.4000000000001</v>
      </c>
      <c r="K1131" s="27">
        <v>57.7</v>
      </c>
      <c r="P1131">
        <v>3633</v>
      </c>
      <c r="Q1131">
        <v>150.76300000000001</v>
      </c>
      <c r="R1131">
        <v>-3.7</v>
      </c>
      <c r="S1131" t="s">
        <v>516</v>
      </c>
      <c r="T1131" t="s">
        <v>168</v>
      </c>
      <c r="U1131" t="s">
        <v>639</v>
      </c>
    </row>
    <row r="1132" spans="1:21" x14ac:dyDescent="0.2">
      <c r="A1132" s="27">
        <v>43</v>
      </c>
      <c r="B1132" s="27" t="s">
        <v>722</v>
      </c>
      <c r="C1132" s="27" t="s">
        <v>445</v>
      </c>
      <c r="D1132" s="27" t="s">
        <v>594</v>
      </c>
      <c r="E1132" s="27" t="s">
        <v>595</v>
      </c>
      <c r="F1132" s="27" t="s">
        <v>63</v>
      </c>
      <c r="G1132" s="27" t="s">
        <v>723</v>
      </c>
      <c r="H1132" s="27">
        <v>0.60099999999999998</v>
      </c>
      <c r="I1132" s="27">
        <v>1</v>
      </c>
      <c r="J1132" s="27">
        <v>76.7</v>
      </c>
      <c r="K1132" s="27">
        <v>52.7</v>
      </c>
      <c r="L1132">
        <v>2508</v>
      </c>
      <c r="M1132">
        <v>105.14700000000001</v>
      </c>
      <c r="N1132" t="s">
        <v>141</v>
      </c>
      <c r="O1132">
        <v>-1.2150000000000001</v>
      </c>
    </row>
    <row r="1133" spans="1:21" x14ac:dyDescent="0.2">
      <c r="A1133" s="27">
        <v>43</v>
      </c>
      <c r="B1133" s="27" t="s">
        <v>722</v>
      </c>
      <c r="C1133" s="27" t="s">
        <v>445</v>
      </c>
      <c r="D1133" s="27" t="s">
        <v>594</v>
      </c>
      <c r="E1133" s="27" t="s">
        <v>595</v>
      </c>
      <c r="F1133" s="27" t="s">
        <v>63</v>
      </c>
      <c r="G1133" s="27" t="s">
        <v>723</v>
      </c>
      <c r="H1133" s="27">
        <v>0.60099999999999998</v>
      </c>
      <c r="I1133" s="27">
        <v>2</v>
      </c>
      <c r="J1133" s="27">
        <v>166.4</v>
      </c>
      <c r="K1133" s="27">
        <v>52.7</v>
      </c>
      <c r="L1133">
        <v>2516</v>
      </c>
      <c r="M1133">
        <v>105.18899999999999</v>
      </c>
      <c r="N1133" t="s">
        <v>142</v>
      </c>
      <c r="O1133">
        <v>-1.25</v>
      </c>
    </row>
    <row r="1134" spans="1:21" x14ac:dyDescent="0.2">
      <c r="A1134" s="27">
        <v>43</v>
      </c>
      <c r="B1134" s="27" t="s">
        <v>722</v>
      </c>
      <c r="C1134" s="27" t="s">
        <v>445</v>
      </c>
      <c r="D1134" s="27" t="s">
        <v>594</v>
      </c>
      <c r="E1134" s="27" t="s">
        <v>595</v>
      </c>
      <c r="F1134" s="27" t="s">
        <v>63</v>
      </c>
      <c r="G1134" s="27" t="s">
        <v>723</v>
      </c>
      <c r="H1134" s="27">
        <v>0.60099999999999998</v>
      </c>
      <c r="I1134" s="27">
        <v>3</v>
      </c>
      <c r="J1134" s="27">
        <v>256</v>
      </c>
      <c r="K1134" s="27">
        <v>52.9</v>
      </c>
      <c r="L1134">
        <v>2517</v>
      </c>
      <c r="M1134">
        <v>105.402</v>
      </c>
      <c r="N1134" t="s">
        <v>142</v>
      </c>
      <c r="O1134">
        <v>-1.29</v>
      </c>
    </row>
    <row r="1135" spans="1:21" x14ac:dyDescent="0.2">
      <c r="A1135" s="27">
        <v>43</v>
      </c>
      <c r="B1135" s="27" t="s">
        <v>722</v>
      </c>
      <c r="C1135" s="27" t="s">
        <v>445</v>
      </c>
      <c r="D1135" s="27" t="s">
        <v>594</v>
      </c>
      <c r="E1135" s="27" t="s">
        <v>595</v>
      </c>
      <c r="F1135" s="27" t="s">
        <v>63</v>
      </c>
      <c r="G1135" s="27" t="s">
        <v>723</v>
      </c>
      <c r="H1135" s="27">
        <v>0.60099999999999998</v>
      </c>
      <c r="I1135" s="27">
        <v>4</v>
      </c>
      <c r="J1135" s="27">
        <v>384.1</v>
      </c>
      <c r="K1135" s="27">
        <v>256.89999999999998</v>
      </c>
      <c r="L1135">
        <v>2326</v>
      </c>
      <c r="M1135">
        <v>178.74799999999999</v>
      </c>
      <c r="N1135" t="s">
        <v>141</v>
      </c>
      <c r="O1135">
        <v>4.016</v>
      </c>
    </row>
    <row r="1136" spans="1:21" x14ac:dyDescent="0.2">
      <c r="A1136" s="27">
        <v>43</v>
      </c>
      <c r="B1136" s="27" t="s">
        <v>722</v>
      </c>
      <c r="C1136" s="27" t="s">
        <v>445</v>
      </c>
      <c r="D1136" s="27" t="s">
        <v>594</v>
      </c>
      <c r="E1136" s="27" t="s">
        <v>595</v>
      </c>
      <c r="F1136" s="27" t="s">
        <v>63</v>
      </c>
      <c r="G1136" s="27" t="s">
        <v>723</v>
      </c>
      <c r="H1136" s="27">
        <v>0.60099999999999998</v>
      </c>
      <c r="I1136" s="27">
        <v>5</v>
      </c>
      <c r="J1136" s="27">
        <v>777.3</v>
      </c>
      <c r="K1136" s="27">
        <v>288.60000000000002</v>
      </c>
      <c r="P1136">
        <v>3514</v>
      </c>
      <c r="Q1136">
        <v>299.39100000000002</v>
      </c>
      <c r="R1136">
        <v>-22.51</v>
      </c>
      <c r="S1136" t="s">
        <v>137</v>
      </c>
      <c r="T1136" t="s">
        <v>89</v>
      </c>
      <c r="U1136" t="s">
        <v>66</v>
      </c>
    </row>
    <row r="1137" spans="1:21" x14ac:dyDescent="0.2">
      <c r="A1137" s="27">
        <v>43</v>
      </c>
      <c r="B1137" s="27" t="s">
        <v>722</v>
      </c>
      <c r="C1137" s="27" t="s">
        <v>445</v>
      </c>
      <c r="D1137" s="27" t="s">
        <v>594</v>
      </c>
      <c r="E1137" s="27" t="s">
        <v>595</v>
      </c>
      <c r="F1137" s="27" t="s">
        <v>63</v>
      </c>
      <c r="G1137" s="27" t="s">
        <v>723</v>
      </c>
      <c r="H1137" s="27">
        <v>0.60099999999999998</v>
      </c>
      <c r="I1137" s="27">
        <v>6</v>
      </c>
      <c r="J1137" s="27">
        <v>1169.4000000000001</v>
      </c>
      <c r="K1137" s="27">
        <v>57.5</v>
      </c>
      <c r="P1137">
        <v>3636</v>
      </c>
      <c r="Q1137">
        <v>150.51900000000001</v>
      </c>
      <c r="R1137">
        <v>-3.7</v>
      </c>
      <c r="S1137" t="s">
        <v>119</v>
      </c>
      <c r="T1137" t="s">
        <v>86</v>
      </c>
      <c r="U1137" t="s">
        <v>724</v>
      </c>
    </row>
    <row r="1138" spans="1:21" x14ac:dyDescent="0.2">
      <c r="A1138" s="27">
        <v>44</v>
      </c>
      <c r="B1138" s="27" t="s">
        <v>725</v>
      </c>
      <c r="C1138" s="27" t="s">
        <v>448</v>
      </c>
      <c r="D1138" s="27" t="s">
        <v>594</v>
      </c>
      <c r="E1138" s="27" t="s">
        <v>595</v>
      </c>
      <c r="F1138" s="27" t="s">
        <v>63</v>
      </c>
      <c r="G1138" s="27" t="s">
        <v>726</v>
      </c>
      <c r="H1138" s="27">
        <v>0.58899999999999997</v>
      </c>
      <c r="I1138" s="27">
        <v>1</v>
      </c>
      <c r="J1138" s="27">
        <v>76.5</v>
      </c>
      <c r="K1138" s="27">
        <v>52.9</v>
      </c>
      <c r="L1138">
        <v>2526</v>
      </c>
      <c r="M1138">
        <v>105.94199999999999</v>
      </c>
      <c r="N1138" t="s">
        <v>402</v>
      </c>
      <c r="O1138">
        <v>-1.202</v>
      </c>
    </row>
    <row r="1139" spans="1:21" x14ac:dyDescent="0.2">
      <c r="A1139" s="27">
        <v>44</v>
      </c>
      <c r="B1139" s="27" t="s">
        <v>725</v>
      </c>
      <c r="C1139" s="27" t="s">
        <v>448</v>
      </c>
      <c r="D1139" s="27" t="s">
        <v>594</v>
      </c>
      <c r="E1139" s="27" t="s">
        <v>595</v>
      </c>
      <c r="F1139" s="27" t="s">
        <v>63</v>
      </c>
      <c r="G1139" s="27" t="s">
        <v>726</v>
      </c>
      <c r="H1139" s="27">
        <v>0.58899999999999997</v>
      </c>
      <c r="I1139" s="27">
        <v>2</v>
      </c>
      <c r="J1139" s="27">
        <v>166.4</v>
      </c>
      <c r="K1139" s="27">
        <v>52.7</v>
      </c>
      <c r="L1139">
        <v>2526</v>
      </c>
      <c r="M1139">
        <v>105.89</v>
      </c>
      <c r="N1139" t="s">
        <v>141</v>
      </c>
      <c r="O1139">
        <v>-1.25</v>
      </c>
    </row>
    <row r="1140" spans="1:21" x14ac:dyDescent="0.2">
      <c r="A1140" s="27">
        <v>44</v>
      </c>
      <c r="B1140" s="27" t="s">
        <v>725</v>
      </c>
      <c r="C1140" s="27" t="s">
        <v>448</v>
      </c>
      <c r="D1140" s="27" t="s">
        <v>594</v>
      </c>
      <c r="E1140" s="27" t="s">
        <v>595</v>
      </c>
      <c r="F1140" s="27" t="s">
        <v>63</v>
      </c>
      <c r="G1140" s="27" t="s">
        <v>726</v>
      </c>
      <c r="H1140" s="27">
        <v>0.58899999999999997</v>
      </c>
      <c r="I1140" s="27">
        <v>3</v>
      </c>
      <c r="J1140" s="27">
        <v>256</v>
      </c>
      <c r="K1140" s="27">
        <v>52.9</v>
      </c>
      <c r="L1140">
        <v>2524</v>
      </c>
      <c r="M1140">
        <v>105.883</v>
      </c>
      <c r="N1140" t="s">
        <v>141</v>
      </c>
      <c r="O1140">
        <v>-1.2749999999999999</v>
      </c>
    </row>
    <row r="1141" spans="1:21" x14ac:dyDescent="0.2">
      <c r="A1141" s="27">
        <v>44</v>
      </c>
      <c r="B1141" s="27" t="s">
        <v>725</v>
      </c>
      <c r="C1141" s="27" t="s">
        <v>448</v>
      </c>
      <c r="D1141" s="27" t="s">
        <v>594</v>
      </c>
      <c r="E1141" s="27" t="s">
        <v>595</v>
      </c>
      <c r="F1141" s="27" t="s">
        <v>63</v>
      </c>
      <c r="G1141" s="27" t="s">
        <v>726</v>
      </c>
      <c r="H1141" s="27">
        <v>0.58899999999999997</v>
      </c>
      <c r="I1141" s="27">
        <v>4</v>
      </c>
      <c r="J1141" s="27">
        <v>382.1</v>
      </c>
      <c r="K1141" s="27">
        <v>265.2</v>
      </c>
      <c r="L1141">
        <v>2858</v>
      </c>
      <c r="M1141">
        <v>219.13399999999999</v>
      </c>
      <c r="N1141" t="s">
        <v>402</v>
      </c>
      <c r="O1141">
        <v>6.1280000000000001</v>
      </c>
    </row>
    <row r="1142" spans="1:21" x14ac:dyDescent="0.2">
      <c r="A1142" s="27">
        <v>44</v>
      </c>
      <c r="B1142" s="27" t="s">
        <v>725</v>
      </c>
      <c r="C1142" s="27" t="s">
        <v>448</v>
      </c>
      <c r="D1142" s="27" t="s">
        <v>594</v>
      </c>
      <c r="E1142" s="27" t="s">
        <v>595</v>
      </c>
      <c r="F1142" s="27" t="s">
        <v>63</v>
      </c>
      <c r="G1142" s="27" t="s">
        <v>726</v>
      </c>
      <c r="H1142" s="27">
        <v>0.58899999999999997</v>
      </c>
      <c r="I1142" s="27">
        <v>5</v>
      </c>
      <c r="J1142" s="27">
        <v>775.6</v>
      </c>
      <c r="K1142" s="27">
        <v>288.39999999999998</v>
      </c>
      <c r="P1142">
        <v>3444</v>
      </c>
      <c r="Q1142">
        <v>293.197</v>
      </c>
      <c r="R1142">
        <v>-17.091000000000001</v>
      </c>
      <c r="S1142" t="s">
        <v>137</v>
      </c>
      <c r="T1142" t="s">
        <v>111</v>
      </c>
      <c r="U1142" t="s">
        <v>66</v>
      </c>
    </row>
    <row r="1143" spans="1:21" x14ac:dyDescent="0.2">
      <c r="A1143" s="27">
        <v>44</v>
      </c>
      <c r="B1143" s="27" t="s">
        <v>725</v>
      </c>
      <c r="C1143" s="27" t="s">
        <v>448</v>
      </c>
      <c r="D1143" s="27" t="s">
        <v>594</v>
      </c>
      <c r="E1143" s="27" t="s">
        <v>595</v>
      </c>
      <c r="F1143" s="27" t="s">
        <v>63</v>
      </c>
      <c r="G1143" s="27" t="s">
        <v>726</v>
      </c>
      <c r="H1143" s="27">
        <v>0.58899999999999997</v>
      </c>
      <c r="I1143" s="27">
        <v>6</v>
      </c>
      <c r="J1143" s="27">
        <v>1169.0999999999999</v>
      </c>
      <c r="K1143" s="27">
        <v>57.7</v>
      </c>
      <c r="P1143">
        <v>3648</v>
      </c>
      <c r="Q1143">
        <v>151.50899999999999</v>
      </c>
      <c r="R1143">
        <v>-3.7</v>
      </c>
      <c r="S1143" t="s">
        <v>119</v>
      </c>
      <c r="T1143" t="s">
        <v>86</v>
      </c>
      <c r="U1143" t="s">
        <v>619</v>
      </c>
    </row>
    <row r="1144" spans="1:21" x14ac:dyDescent="0.2">
      <c r="A1144" s="27">
        <v>45</v>
      </c>
      <c r="B1144" s="27" t="s">
        <v>727</v>
      </c>
      <c r="C1144" s="27" t="s">
        <v>452</v>
      </c>
      <c r="D1144" s="27" t="s">
        <v>594</v>
      </c>
      <c r="E1144" s="27" t="s">
        <v>595</v>
      </c>
      <c r="F1144" s="27" t="s">
        <v>63</v>
      </c>
      <c r="G1144" s="27" t="s">
        <v>728</v>
      </c>
      <c r="H1144" s="27">
        <v>0.58799999999999997</v>
      </c>
      <c r="I1144" s="27">
        <v>1</v>
      </c>
      <c r="J1144" s="27">
        <v>76.5</v>
      </c>
      <c r="K1144" s="27">
        <v>52.9</v>
      </c>
      <c r="L1144">
        <v>2517</v>
      </c>
      <c r="M1144">
        <v>105.587</v>
      </c>
      <c r="N1144" t="s">
        <v>142</v>
      </c>
      <c r="O1144">
        <v>-1.1990000000000001</v>
      </c>
    </row>
    <row r="1145" spans="1:21" x14ac:dyDescent="0.2">
      <c r="A1145" s="27">
        <v>45</v>
      </c>
      <c r="B1145" s="27" t="s">
        <v>727</v>
      </c>
      <c r="C1145" s="27" t="s">
        <v>452</v>
      </c>
      <c r="D1145" s="27" t="s">
        <v>594</v>
      </c>
      <c r="E1145" s="27" t="s">
        <v>595</v>
      </c>
      <c r="F1145" s="27" t="s">
        <v>63</v>
      </c>
      <c r="G1145" s="27" t="s">
        <v>728</v>
      </c>
      <c r="H1145" s="27">
        <v>0.58799999999999997</v>
      </c>
      <c r="I1145" s="27">
        <v>2</v>
      </c>
      <c r="J1145" s="27">
        <v>166.4</v>
      </c>
      <c r="K1145" s="27">
        <v>52.7</v>
      </c>
      <c r="L1145">
        <v>2516</v>
      </c>
      <c r="M1145">
        <v>105.538</v>
      </c>
      <c r="N1145" t="s">
        <v>142</v>
      </c>
      <c r="O1145">
        <v>-1.25</v>
      </c>
    </row>
    <row r="1146" spans="1:21" x14ac:dyDescent="0.2">
      <c r="A1146" s="27">
        <v>45</v>
      </c>
      <c r="B1146" s="27" t="s">
        <v>727</v>
      </c>
      <c r="C1146" s="27" t="s">
        <v>452</v>
      </c>
      <c r="D1146" s="27" t="s">
        <v>594</v>
      </c>
      <c r="E1146" s="27" t="s">
        <v>595</v>
      </c>
      <c r="F1146" s="27" t="s">
        <v>63</v>
      </c>
      <c r="G1146" s="27" t="s">
        <v>728</v>
      </c>
      <c r="H1146" s="27">
        <v>0.58799999999999997</v>
      </c>
      <c r="I1146" s="27">
        <v>3</v>
      </c>
      <c r="J1146" s="27">
        <v>256</v>
      </c>
      <c r="K1146" s="27">
        <v>52.9</v>
      </c>
      <c r="L1146">
        <v>2522</v>
      </c>
      <c r="M1146">
        <v>105.779</v>
      </c>
      <c r="N1146" t="s">
        <v>142</v>
      </c>
      <c r="O1146">
        <v>-1.302</v>
      </c>
    </row>
    <row r="1147" spans="1:21" x14ac:dyDescent="0.2">
      <c r="A1147" s="27">
        <v>45</v>
      </c>
      <c r="B1147" s="27" t="s">
        <v>727</v>
      </c>
      <c r="C1147" s="27" t="s">
        <v>452</v>
      </c>
      <c r="D1147" s="27" t="s">
        <v>594</v>
      </c>
      <c r="E1147" s="27" t="s">
        <v>595</v>
      </c>
      <c r="F1147" s="27" t="s">
        <v>63</v>
      </c>
      <c r="G1147" s="27" t="s">
        <v>728</v>
      </c>
      <c r="H1147" s="27">
        <v>0.58799999999999997</v>
      </c>
      <c r="I1147" s="27">
        <v>4</v>
      </c>
      <c r="J1147" s="27">
        <v>383.9</v>
      </c>
      <c r="K1147" s="27">
        <v>264.2</v>
      </c>
      <c r="L1147">
        <v>2692</v>
      </c>
      <c r="M1147">
        <v>206.13300000000001</v>
      </c>
      <c r="N1147" t="s">
        <v>141</v>
      </c>
      <c r="O1147">
        <v>4.2629999999999999</v>
      </c>
    </row>
    <row r="1148" spans="1:21" x14ac:dyDescent="0.2">
      <c r="A1148" s="27">
        <v>45</v>
      </c>
      <c r="B1148" s="27" t="s">
        <v>727</v>
      </c>
      <c r="C1148" s="27" t="s">
        <v>452</v>
      </c>
      <c r="D1148" s="27" t="s">
        <v>594</v>
      </c>
      <c r="E1148" s="27" t="s">
        <v>595</v>
      </c>
      <c r="F1148" s="27" t="s">
        <v>63</v>
      </c>
      <c r="G1148" s="27" t="s">
        <v>728</v>
      </c>
      <c r="H1148" s="27">
        <v>0.58799999999999997</v>
      </c>
      <c r="I1148" s="27">
        <v>5</v>
      </c>
      <c r="J1148" s="27">
        <v>777.3</v>
      </c>
      <c r="K1148" s="27">
        <v>288.2</v>
      </c>
      <c r="P1148">
        <v>3606</v>
      </c>
      <c r="Q1148">
        <v>305.92500000000001</v>
      </c>
      <c r="R1148">
        <v>-21.356999999999999</v>
      </c>
      <c r="S1148" t="s">
        <v>137</v>
      </c>
      <c r="T1148" t="s">
        <v>111</v>
      </c>
      <c r="U1148" t="s">
        <v>112</v>
      </c>
    </row>
    <row r="1149" spans="1:21" x14ac:dyDescent="0.2">
      <c r="A1149" s="27">
        <v>45</v>
      </c>
      <c r="B1149" s="27" t="s">
        <v>727</v>
      </c>
      <c r="C1149" s="27" t="s">
        <v>452</v>
      </c>
      <c r="D1149" s="27" t="s">
        <v>594</v>
      </c>
      <c r="E1149" s="27" t="s">
        <v>595</v>
      </c>
      <c r="F1149" s="27" t="s">
        <v>63</v>
      </c>
      <c r="G1149" s="27" t="s">
        <v>728</v>
      </c>
      <c r="H1149" s="27">
        <v>0.58799999999999997</v>
      </c>
      <c r="I1149" s="27">
        <v>6</v>
      </c>
      <c r="J1149" s="27">
        <v>1169.4000000000001</v>
      </c>
      <c r="K1149" s="27">
        <v>57.7</v>
      </c>
      <c r="P1149">
        <v>3644</v>
      </c>
      <c r="Q1149">
        <v>151.06</v>
      </c>
      <c r="R1149">
        <v>-3.7</v>
      </c>
      <c r="S1149" t="s">
        <v>168</v>
      </c>
      <c r="T1149" t="s">
        <v>149</v>
      </c>
      <c r="U1149" t="s">
        <v>394</v>
      </c>
    </row>
    <row r="1150" spans="1:21" x14ac:dyDescent="0.2">
      <c r="A1150" s="27">
        <v>46</v>
      </c>
      <c r="B1150" s="27" t="s">
        <v>154</v>
      </c>
      <c r="C1150" s="27" t="s">
        <v>244</v>
      </c>
      <c r="D1150" s="27" t="s">
        <v>594</v>
      </c>
      <c r="E1150" s="27" t="s">
        <v>595</v>
      </c>
      <c r="F1150" s="27" t="s">
        <v>63</v>
      </c>
      <c r="G1150" s="27" t="s">
        <v>729</v>
      </c>
      <c r="H1150" s="27">
        <v>0.504</v>
      </c>
      <c r="I1150" s="27">
        <v>1</v>
      </c>
      <c r="J1150" s="27">
        <v>76.5</v>
      </c>
      <c r="K1150" s="27">
        <v>52.7</v>
      </c>
      <c r="L1150">
        <v>2525</v>
      </c>
      <c r="M1150">
        <v>105.697</v>
      </c>
      <c r="N1150" t="s">
        <v>142</v>
      </c>
      <c r="O1150">
        <v>-1.24</v>
      </c>
    </row>
    <row r="1151" spans="1:21" x14ac:dyDescent="0.2">
      <c r="A1151" s="27">
        <v>46</v>
      </c>
      <c r="B1151" s="27" t="s">
        <v>154</v>
      </c>
      <c r="C1151" s="27" t="s">
        <v>244</v>
      </c>
      <c r="D1151" s="27" t="s">
        <v>594</v>
      </c>
      <c r="E1151" s="27" t="s">
        <v>595</v>
      </c>
      <c r="F1151" s="27" t="s">
        <v>63</v>
      </c>
      <c r="G1151" s="27" t="s">
        <v>729</v>
      </c>
      <c r="H1151" s="27">
        <v>0.504</v>
      </c>
      <c r="I1151" s="27">
        <v>2</v>
      </c>
      <c r="J1151" s="27">
        <v>166.4</v>
      </c>
      <c r="K1151" s="27">
        <v>52.7</v>
      </c>
      <c r="L1151">
        <v>2522</v>
      </c>
      <c r="M1151">
        <v>105.881</v>
      </c>
      <c r="N1151" t="s">
        <v>132</v>
      </c>
      <c r="O1151">
        <v>-1.25</v>
      </c>
    </row>
    <row r="1152" spans="1:21" x14ac:dyDescent="0.2">
      <c r="A1152" s="27">
        <v>46</v>
      </c>
      <c r="B1152" s="27" t="s">
        <v>154</v>
      </c>
      <c r="C1152" s="27" t="s">
        <v>244</v>
      </c>
      <c r="D1152" s="27" t="s">
        <v>594</v>
      </c>
      <c r="E1152" s="27" t="s">
        <v>595</v>
      </c>
      <c r="F1152" s="27" t="s">
        <v>63</v>
      </c>
      <c r="G1152" s="27" t="s">
        <v>729</v>
      </c>
      <c r="H1152" s="27">
        <v>0.504</v>
      </c>
      <c r="I1152" s="27">
        <v>3</v>
      </c>
      <c r="J1152" s="27">
        <v>256</v>
      </c>
      <c r="K1152" s="27">
        <v>52.7</v>
      </c>
      <c r="L1152">
        <v>2525</v>
      </c>
      <c r="M1152">
        <v>105.879</v>
      </c>
      <c r="N1152" t="s">
        <v>132</v>
      </c>
      <c r="O1152">
        <v>-1.31</v>
      </c>
    </row>
    <row r="1153" spans="1:21" x14ac:dyDescent="0.2">
      <c r="A1153" s="27">
        <v>46</v>
      </c>
      <c r="B1153" s="27" t="s">
        <v>154</v>
      </c>
      <c r="C1153" s="27" t="s">
        <v>244</v>
      </c>
      <c r="D1153" s="27" t="s">
        <v>594</v>
      </c>
      <c r="E1153" s="27" t="s">
        <v>595</v>
      </c>
      <c r="F1153" s="27" t="s">
        <v>63</v>
      </c>
      <c r="G1153" s="27" t="s">
        <v>729</v>
      </c>
      <c r="H1153" s="27">
        <v>0.504</v>
      </c>
      <c r="I1153" s="27">
        <v>4</v>
      </c>
      <c r="J1153" s="27">
        <v>383.3</v>
      </c>
      <c r="K1153" s="27">
        <v>257.5</v>
      </c>
      <c r="L1153">
        <v>2513</v>
      </c>
      <c r="M1153">
        <v>192.202</v>
      </c>
      <c r="N1153" t="s">
        <v>142</v>
      </c>
      <c r="O1153">
        <v>13.079000000000001</v>
      </c>
    </row>
    <row r="1154" spans="1:21" x14ac:dyDescent="0.2">
      <c r="A1154" s="27">
        <v>46</v>
      </c>
      <c r="B1154" s="27" t="s">
        <v>154</v>
      </c>
      <c r="C1154" s="27" t="s">
        <v>244</v>
      </c>
      <c r="D1154" s="27" t="s">
        <v>594</v>
      </c>
      <c r="E1154" s="27" t="s">
        <v>595</v>
      </c>
      <c r="F1154" s="27" t="s">
        <v>63</v>
      </c>
      <c r="G1154" s="27" t="s">
        <v>729</v>
      </c>
      <c r="H1154" s="27">
        <v>0.504</v>
      </c>
      <c r="I1154" s="27">
        <v>5</v>
      </c>
      <c r="J1154" s="27">
        <v>776.2</v>
      </c>
      <c r="K1154" s="27">
        <v>283</v>
      </c>
      <c r="P1154">
        <v>3291</v>
      </c>
      <c r="Q1154">
        <v>279.76799999999997</v>
      </c>
      <c r="R1154">
        <v>-15.33</v>
      </c>
      <c r="S1154" t="s">
        <v>137</v>
      </c>
      <c r="T1154" t="s">
        <v>111</v>
      </c>
      <c r="U1154" t="s">
        <v>66</v>
      </c>
    </row>
    <row r="1155" spans="1:21" x14ac:dyDescent="0.2">
      <c r="A1155" s="27">
        <v>46</v>
      </c>
      <c r="B1155" s="27" t="s">
        <v>154</v>
      </c>
      <c r="C1155" s="27" t="s">
        <v>244</v>
      </c>
      <c r="D1155" s="27" t="s">
        <v>594</v>
      </c>
      <c r="E1155" s="27" t="s">
        <v>595</v>
      </c>
      <c r="F1155" s="27" t="s">
        <v>63</v>
      </c>
      <c r="G1155" s="27" t="s">
        <v>729</v>
      </c>
      <c r="H1155" s="27">
        <v>0.504</v>
      </c>
      <c r="I1155" s="27">
        <v>6</v>
      </c>
      <c r="J1155" s="27">
        <v>1169.0999999999999</v>
      </c>
      <c r="K1155" s="27">
        <v>57.7</v>
      </c>
      <c r="P1155">
        <v>3649</v>
      </c>
      <c r="Q1155">
        <v>151.375</v>
      </c>
      <c r="R1155">
        <v>-3.7</v>
      </c>
      <c r="S1155" t="s">
        <v>127</v>
      </c>
      <c r="T1155" t="s">
        <v>153</v>
      </c>
      <c r="U1155" t="s">
        <v>108</v>
      </c>
    </row>
    <row r="1156" spans="1:21" x14ac:dyDescent="0.2">
      <c r="A1156" s="27">
        <v>47</v>
      </c>
      <c r="B1156" s="27" t="s">
        <v>61</v>
      </c>
      <c r="C1156" s="27" t="s">
        <v>202</v>
      </c>
      <c r="D1156" s="27" t="s">
        <v>594</v>
      </c>
      <c r="E1156" s="27" t="s">
        <v>595</v>
      </c>
      <c r="F1156" s="27" t="s">
        <v>63</v>
      </c>
      <c r="G1156" s="27" t="s">
        <v>730</v>
      </c>
      <c r="H1156" s="27">
        <v>0.58499999999999996</v>
      </c>
      <c r="I1156" s="27">
        <v>1</v>
      </c>
      <c r="J1156" s="27">
        <v>76.5</v>
      </c>
      <c r="K1156" s="27">
        <v>52.9</v>
      </c>
      <c r="L1156">
        <v>2511</v>
      </c>
      <c r="M1156">
        <v>105.31699999999999</v>
      </c>
      <c r="N1156" t="s">
        <v>132</v>
      </c>
      <c r="O1156">
        <v>-1.2130000000000001</v>
      </c>
    </row>
    <row r="1157" spans="1:21" x14ac:dyDescent="0.2">
      <c r="A1157" s="27">
        <v>47</v>
      </c>
      <c r="B1157" s="27" t="s">
        <v>61</v>
      </c>
      <c r="C1157" s="27" t="s">
        <v>202</v>
      </c>
      <c r="D1157" s="27" t="s">
        <v>594</v>
      </c>
      <c r="E1157" s="27" t="s">
        <v>595</v>
      </c>
      <c r="F1157" s="27" t="s">
        <v>63</v>
      </c>
      <c r="G1157" s="27" t="s">
        <v>730</v>
      </c>
      <c r="H1157" s="27">
        <v>0.58499999999999996</v>
      </c>
      <c r="I1157" s="27">
        <v>2</v>
      </c>
      <c r="J1157" s="27">
        <v>166.4</v>
      </c>
      <c r="K1157" s="27">
        <v>52.7</v>
      </c>
      <c r="L1157">
        <v>2513</v>
      </c>
      <c r="M1157">
        <v>105.28</v>
      </c>
      <c r="N1157" t="s">
        <v>133</v>
      </c>
      <c r="O1157">
        <v>-1.25</v>
      </c>
    </row>
    <row r="1158" spans="1:21" x14ac:dyDescent="0.2">
      <c r="A1158" s="27">
        <v>47</v>
      </c>
      <c r="B1158" s="27" t="s">
        <v>61</v>
      </c>
      <c r="C1158" s="27" t="s">
        <v>202</v>
      </c>
      <c r="D1158" s="27" t="s">
        <v>594</v>
      </c>
      <c r="E1158" s="27" t="s">
        <v>595</v>
      </c>
      <c r="F1158" s="27" t="s">
        <v>63</v>
      </c>
      <c r="G1158" s="27" t="s">
        <v>730</v>
      </c>
      <c r="H1158" s="27">
        <v>0.58499999999999996</v>
      </c>
      <c r="I1158" s="27">
        <v>3</v>
      </c>
      <c r="J1158" s="27">
        <v>256.2</v>
      </c>
      <c r="K1158" s="27">
        <v>52.7</v>
      </c>
      <c r="L1158">
        <v>2508</v>
      </c>
      <c r="M1158">
        <v>105.25700000000001</v>
      </c>
      <c r="N1158" t="s">
        <v>134</v>
      </c>
      <c r="O1158">
        <v>-1.3</v>
      </c>
    </row>
    <row r="1159" spans="1:21" x14ac:dyDescent="0.2">
      <c r="A1159" s="27">
        <v>47</v>
      </c>
      <c r="B1159" s="27" t="s">
        <v>61</v>
      </c>
      <c r="C1159" s="27" t="s">
        <v>202</v>
      </c>
      <c r="D1159" s="27" t="s">
        <v>594</v>
      </c>
      <c r="E1159" s="27" t="s">
        <v>595</v>
      </c>
      <c r="F1159" s="27" t="s">
        <v>63</v>
      </c>
      <c r="G1159" s="27" t="s">
        <v>730</v>
      </c>
      <c r="H1159" s="27">
        <v>0.58499999999999996</v>
      </c>
      <c r="I1159" s="27">
        <v>4</v>
      </c>
      <c r="J1159" s="27">
        <v>383.1</v>
      </c>
      <c r="K1159" s="27">
        <v>262.10000000000002</v>
      </c>
      <c r="L1159">
        <v>2659</v>
      </c>
      <c r="M1159">
        <v>203.65</v>
      </c>
      <c r="N1159" t="s">
        <v>133</v>
      </c>
      <c r="O1159">
        <v>6.3419999999999996</v>
      </c>
    </row>
    <row r="1160" spans="1:21" x14ac:dyDescent="0.2">
      <c r="A1160" s="27">
        <v>47</v>
      </c>
      <c r="B1160" s="27" t="s">
        <v>61</v>
      </c>
      <c r="C1160" s="27" t="s">
        <v>202</v>
      </c>
      <c r="D1160" s="27" t="s">
        <v>594</v>
      </c>
      <c r="E1160" s="27" t="s">
        <v>595</v>
      </c>
      <c r="F1160" s="27" t="s">
        <v>63</v>
      </c>
      <c r="G1160" s="27" t="s">
        <v>730</v>
      </c>
      <c r="H1160" s="27">
        <v>0.58499999999999996</v>
      </c>
      <c r="I1160" s="27">
        <v>5</v>
      </c>
      <c r="J1160" s="27">
        <v>775.6</v>
      </c>
      <c r="K1160" s="27">
        <v>294.7</v>
      </c>
      <c r="P1160">
        <v>3858</v>
      </c>
      <c r="Q1160">
        <v>328.49900000000002</v>
      </c>
      <c r="R1160">
        <v>-25.434000000000001</v>
      </c>
      <c r="S1160" t="s">
        <v>75</v>
      </c>
      <c r="T1160" t="s">
        <v>82</v>
      </c>
      <c r="U1160" t="s">
        <v>124</v>
      </c>
    </row>
    <row r="1161" spans="1:21" x14ac:dyDescent="0.2">
      <c r="A1161" s="27">
        <v>47</v>
      </c>
      <c r="B1161" s="27" t="s">
        <v>61</v>
      </c>
      <c r="C1161" s="27" t="s">
        <v>202</v>
      </c>
      <c r="D1161" s="27" t="s">
        <v>594</v>
      </c>
      <c r="E1161" s="27" t="s">
        <v>595</v>
      </c>
      <c r="F1161" s="27" t="s">
        <v>63</v>
      </c>
      <c r="G1161" s="27" t="s">
        <v>730</v>
      </c>
      <c r="H1161" s="27">
        <v>0.58499999999999996</v>
      </c>
      <c r="I1161" s="27">
        <v>6</v>
      </c>
      <c r="J1161" s="27">
        <v>1169.4000000000001</v>
      </c>
      <c r="K1161" s="27">
        <v>57.7</v>
      </c>
      <c r="P1161">
        <v>3632</v>
      </c>
      <c r="Q1161">
        <v>150.59399999999999</v>
      </c>
      <c r="R1161">
        <v>-3.7</v>
      </c>
      <c r="S1161" t="s">
        <v>216</v>
      </c>
      <c r="T1161" t="s">
        <v>218</v>
      </c>
      <c r="U1161" t="s">
        <v>625</v>
      </c>
    </row>
    <row r="1162" spans="1:21" x14ac:dyDescent="0.2">
      <c r="A1162" s="27">
        <v>48</v>
      </c>
      <c r="B1162" s="27" t="s">
        <v>731</v>
      </c>
      <c r="C1162" s="27" t="s">
        <v>87</v>
      </c>
      <c r="D1162" s="27" t="s">
        <v>594</v>
      </c>
      <c r="E1162" s="27" t="s">
        <v>595</v>
      </c>
      <c r="F1162" s="27" t="s">
        <v>63</v>
      </c>
      <c r="G1162" s="27" t="s">
        <v>732</v>
      </c>
      <c r="H1162" s="27">
        <v>0.58899999999999997</v>
      </c>
      <c r="I1162" s="27">
        <v>1</v>
      </c>
      <c r="J1162" s="27">
        <v>76.5</v>
      </c>
      <c r="K1162" s="27">
        <v>52.9</v>
      </c>
      <c r="L1162">
        <v>2511</v>
      </c>
      <c r="M1162">
        <v>105.149</v>
      </c>
      <c r="N1162" t="s">
        <v>132</v>
      </c>
      <c r="O1162">
        <v>-1.1919999999999999</v>
      </c>
    </row>
    <row r="1163" spans="1:21" x14ac:dyDescent="0.2">
      <c r="A1163" s="27">
        <v>48</v>
      </c>
      <c r="B1163" s="27" t="s">
        <v>731</v>
      </c>
      <c r="C1163" s="27" t="s">
        <v>87</v>
      </c>
      <c r="D1163" s="27" t="s">
        <v>594</v>
      </c>
      <c r="E1163" s="27" t="s">
        <v>595</v>
      </c>
      <c r="F1163" s="27" t="s">
        <v>63</v>
      </c>
      <c r="G1163" s="27" t="s">
        <v>732</v>
      </c>
      <c r="H1163" s="27">
        <v>0.58899999999999997</v>
      </c>
      <c r="I1163" s="27">
        <v>2</v>
      </c>
      <c r="J1163" s="27">
        <v>166.4</v>
      </c>
      <c r="K1163" s="27">
        <v>52.7</v>
      </c>
      <c r="L1163">
        <v>2511</v>
      </c>
      <c r="M1163">
        <v>105.351</v>
      </c>
      <c r="N1163" t="s">
        <v>132</v>
      </c>
      <c r="O1163">
        <v>-1.25</v>
      </c>
    </row>
    <row r="1164" spans="1:21" x14ac:dyDescent="0.2">
      <c r="A1164" s="27">
        <v>48</v>
      </c>
      <c r="B1164" s="27" t="s">
        <v>731</v>
      </c>
      <c r="C1164" s="27" t="s">
        <v>87</v>
      </c>
      <c r="D1164" s="27" t="s">
        <v>594</v>
      </c>
      <c r="E1164" s="27" t="s">
        <v>595</v>
      </c>
      <c r="F1164" s="27" t="s">
        <v>63</v>
      </c>
      <c r="G1164" s="27" t="s">
        <v>732</v>
      </c>
      <c r="H1164" s="27">
        <v>0.58899999999999997</v>
      </c>
      <c r="I1164" s="27">
        <v>3</v>
      </c>
      <c r="J1164" s="27">
        <v>256</v>
      </c>
      <c r="K1164" s="27">
        <v>52.9</v>
      </c>
      <c r="L1164">
        <v>2513</v>
      </c>
      <c r="M1164">
        <v>105.373</v>
      </c>
      <c r="N1164" t="s">
        <v>132</v>
      </c>
      <c r="O1164">
        <v>-1.262</v>
      </c>
    </row>
    <row r="1165" spans="1:21" x14ac:dyDescent="0.2">
      <c r="A1165" s="27">
        <v>48</v>
      </c>
      <c r="B1165" s="27" t="s">
        <v>731</v>
      </c>
      <c r="C1165" s="27" t="s">
        <v>87</v>
      </c>
      <c r="D1165" s="27" t="s">
        <v>594</v>
      </c>
      <c r="E1165" s="27" t="s">
        <v>595</v>
      </c>
      <c r="F1165" s="27" t="s">
        <v>63</v>
      </c>
      <c r="G1165" s="27" t="s">
        <v>732</v>
      </c>
      <c r="H1165" s="27">
        <v>0.58899999999999997</v>
      </c>
      <c r="I1165" s="27">
        <v>4</v>
      </c>
      <c r="J1165" s="27">
        <v>383.5</v>
      </c>
      <c r="K1165" s="27">
        <v>263.5</v>
      </c>
      <c r="L1165">
        <v>2848</v>
      </c>
      <c r="M1165">
        <v>217.702</v>
      </c>
      <c r="N1165" t="s">
        <v>142</v>
      </c>
      <c r="O1165">
        <v>2.5070000000000001</v>
      </c>
    </row>
    <row r="1166" spans="1:21" x14ac:dyDescent="0.2">
      <c r="A1166" s="27">
        <v>48</v>
      </c>
      <c r="B1166" s="27" t="s">
        <v>731</v>
      </c>
      <c r="C1166" s="27" t="s">
        <v>87</v>
      </c>
      <c r="D1166" s="27" t="s">
        <v>594</v>
      </c>
      <c r="E1166" s="27" t="s">
        <v>595</v>
      </c>
      <c r="F1166" s="27" t="s">
        <v>63</v>
      </c>
      <c r="G1166" s="27" t="s">
        <v>732</v>
      </c>
      <c r="H1166" s="27">
        <v>0.58899999999999997</v>
      </c>
      <c r="I1166" s="27">
        <v>5</v>
      </c>
      <c r="J1166" s="27">
        <v>775.4</v>
      </c>
      <c r="K1166" s="27">
        <v>287.39999999999998</v>
      </c>
      <c r="P1166">
        <v>3463</v>
      </c>
      <c r="Q1166">
        <v>294.29899999999998</v>
      </c>
      <c r="R1166">
        <v>-20.646999999999998</v>
      </c>
      <c r="S1166" t="s">
        <v>81</v>
      </c>
      <c r="T1166" t="s">
        <v>82</v>
      </c>
      <c r="U1166" t="s">
        <v>67</v>
      </c>
    </row>
    <row r="1167" spans="1:21" x14ac:dyDescent="0.2">
      <c r="A1167" s="27">
        <v>48</v>
      </c>
      <c r="B1167" s="27" t="s">
        <v>731</v>
      </c>
      <c r="C1167" s="27" t="s">
        <v>87</v>
      </c>
      <c r="D1167" s="27" t="s">
        <v>594</v>
      </c>
      <c r="E1167" s="27" t="s">
        <v>595</v>
      </c>
      <c r="F1167" s="27" t="s">
        <v>63</v>
      </c>
      <c r="G1167" s="27" t="s">
        <v>732</v>
      </c>
      <c r="H1167" s="27">
        <v>0.58899999999999997</v>
      </c>
      <c r="I1167" s="27">
        <v>6</v>
      </c>
      <c r="J1167" s="27">
        <v>1169.4000000000001</v>
      </c>
      <c r="K1167" s="27">
        <v>57.9</v>
      </c>
      <c r="P1167">
        <v>3632</v>
      </c>
      <c r="Q1167">
        <v>150.434</v>
      </c>
      <c r="R1167">
        <v>-3.7</v>
      </c>
      <c r="S1167" t="s">
        <v>119</v>
      </c>
      <c r="T1167" t="s">
        <v>86</v>
      </c>
      <c r="U1167" t="s">
        <v>619</v>
      </c>
    </row>
    <row r="1168" spans="1:21" x14ac:dyDescent="0.2">
      <c r="A1168" s="27">
        <v>49</v>
      </c>
      <c r="B1168" s="27" t="s">
        <v>733</v>
      </c>
      <c r="C1168" s="27" t="s">
        <v>92</v>
      </c>
      <c r="D1168" s="27" t="s">
        <v>594</v>
      </c>
      <c r="E1168" s="27" t="s">
        <v>595</v>
      </c>
      <c r="F1168" s="27" t="s">
        <v>63</v>
      </c>
      <c r="G1168" s="27" t="s">
        <v>734</v>
      </c>
      <c r="H1168" s="27">
        <v>0.58399999999999996</v>
      </c>
      <c r="I1168" s="27">
        <v>1</v>
      </c>
      <c r="J1168" s="27">
        <v>76.5</v>
      </c>
      <c r="K1168" s="27">
        <v>52.9</v>
      </c>
      <c r="L1168">
        <v>2515</v>
      </c>
      <c r="M1168">
        <v>105.41500000000001</v>
      </c>
      <c r="N1168" t="s">
        <v>142</v>
      </c>
      <c r="O1168">
        <v>-1.163</v>
      </c>
    </row>
    <row r="1169" spans="1:21" x14ac:dyDescent="0.2">
      <c r="A1169" s="27">
        <v>49</v>
      </c>
      <c r="B1169" s="27" t="s">
        <v>733</v>
      </c>
      <c r="C1169" s="27" t="s">
        <v>92</v>
      </c>
      <c r="D1169" s="27" t="s">
        <v>594</v>
      </c>
      <c r="E1169" s="27" t="s">
        <v>595</v>
      </c>
      <c r="F1169" s="27" t="s">
        <v>63</v>
      </c>
      <c r="G1169" s="27" t="s">
        <v>734</v>
      </c>
      <c r="H1169" s="27">
        <v>0.58399999999999996</v>
      </c>
      <c r="I1169" s="27">
        <v>2</v>
      </c>
      <c r="J1169" s="27">
        <v>166.4</v>
      </c>
      <c r="K1169" s="27">
        <v>52.7</v>
      </c>
      <c r="L1169">
        <v>2515</v>
      </c>
      <c r="M1169">
        <v>105.51300000000001</v>
      </c>
      <c r="N1169" t="s">
        <v>132</v>
      </c>
      <c r="O1169">
        <v>-1.25</v>
      </c>
    </row>
    <row r="1170" spans="1:21" x14ac:dyDescent="0.2">
      <c r="A1170" s="27">
        <v>49</v>
      </c>
      <c r="B1170" s="27" t="s">
        <v>733</v>
      </c>
      <c r="C1170" s="27" t="s">
        <v>92</v>
      </c>
      <c r="D1170" s="27" t="s">
        <v>594</v>
      </c>
      <c r="E1170" s="27" t="s">
        <v>595</v>
      </c>
      <c r="F1170" s="27" t="s">
        <v>63</v>
      </c>
      <c r="G1170" s="27" t="s">
        <v>734</v>
      </c>
      <c r="H1170" s="27">
        <v>0.58399999999999996</v>
      </c>
      <c r="I1170" s="27">
        <v>3</v>
      </c>
      <c r="J1170" s="27">
        <v>256</v>
      </c>
      <c r="K1170" s="27">
        <v>52.9</v>
      </c>
      <c r="L1170">
        <v>2512</v>
      </c>
      <c r="M1170">
        <v>105.474</v>
      </c>
      <c r="N1170" t="s">
        <v>132</v>
      </c>
      <c r="O1170">
        <v>-1.337</v>
      </c>
    </row>
    <row r="1171" spans="1:21" x14ac:dyDescent="0.2">
      <c r="A1171" s="27">
        <v>49</v>
      </c>
      <c r="B1171" s="27" t="s">
        <v>733</v>
      </c>
      <c r="C1171" s="27" t="s">
        <v>92</v>
      </c>
      <c r="D1171" s="27" t="s">
        <v>594</v>
      </c>
      <c r="E1171" s="27" t="s">
        <v>595</v>
      </c>
      <c r="F1171" s="27" t="s">
        <v>63</v>
      </c>
      <c r="G1171" s="27" t="s">
        <v>734</v>
      </c>
      <c r="H1171" s="27">
        <v>0.58399999999999996</v>
      </c>
      <c r="I1171" s="27">
        <v>4</v>
      </c>
      <c r="J1171" s="27">
        <v>383.1</v>
      </c>
      <c r="K1171" s="27">
        <v>264.39999999999998</v>
      </c>
      <c r="L1171">
        <v>2852</v>
      </c>
      <c r="M1171">
        <v>217.96700000000001</v>
      </c>
      <c r="N1171" t="s">
        <v>132</v>
      </c>
      <c r="O1171">
        <v>3.7629999999999999</v>
      </c>
    </row>
    <row r="1172" spans="1:21" x14ac:dyDescent="0.2">
      <c r="A1172" s="27">
        <v>49</v>
      </c>
      <c r="B1172" s="27" t="s">
        <v>733</v>
      </c>
      <c r="C1172" s="27" t="s">
        <v>92</v>
      </c>
      <c r="D1172" s="27" t="s">
        <v>594</v>
      </c>
      <c r="E1172" s="27" t="s">
        <v>595</v>
      </c>
      <c r="F1172" s="27" t="s">
        <v>63</v>
      </c>
      <c r="G1172" s="27" t="s">
        <v>734</v>
      </c>
      <c r="H1172" s="27">
        <v>0.58399999999999996</v>
      </c>
      <c r="I1172" s="27">
        <v>5</v>
      </c>
      <c r="J1172" s="27">
        <v>775.2</v>
      </c>
      <c r="K1172" s="27">
        <v>287</v>
      </c>
      <c r="P1172">
        <v>3492</v>
      </c>
      <c r="Q1172">
        <v>296.45499999999998</v>
      </c>
      <c r="R1172">
        <v>-19.739000000000001</v>
      </c>
      <c r="S1172" t="s">
        <v>75</v>
      </c>
      <c r="T1172" t="s">
        <v>104</v>
      </c>
      <c r="U1172" t="s">
        <v>124</v>
      </c>
    </row>
    <row r="1173" spans="1:21" x14ac:dyDescent="0.2">
      <c r="A1173" s="27">
        <v>49</v>
      </c>
      <c r="B1173" s="27" t="s">
        <v>733</v>
      </c>
      <c r="C1173" s="27" t="s">
        <v>92</v>
      </c>
      <c r="D1173" s="27" t="s">
        <v>594</v>
      </c>
      <c r="E1173" s="27" t="s">
        <v>595</v>
      </c>
      <c r="F1173" s="27" t="s">
        <v>63</v>
      </c>
      <c r="G1173" s="27" t="s">
        <v>734</v>
      </c>
      <c r="H1173" s="27">
        <v>0.58399999999999996</v>
      </c>
      <c r="I1173" s="27">
        <v>6</v>
      </c>
      <c r="J1173" s="27">
        <v>1169.0999999999999</v>
      </c>
      <c r="K1173" s="27">
        <v>57.9</v>
      </c>
      <c r="P1173">
        <v>3653</v>
      </c>
      <c r="Q1173">
        <v>151.46799999999999</v>
      </c>
      <c r="R1173">
        <v>-3.7</v>
      </c>
      <c r="S1173" t="s">
        <v>107</v>
      </c>
      <c r="T1173" t="s">
        <v>139</v>
      </c>
      <c r="U1173" t="s">
        <v>735</v>
      </c>
    </row>
    <row r="1174" spans="1:21" x14ac:dyDescent="0.2">
      <c r="A1174" s="27">
        <v>50</v>
      </c>
      <c r="B1174" s="27" t="s">
        <v>736</v>
      </c>
      <c r="C1174" s="27" t="s">
        <v>101</v>
      </c>
      <c r="D1174" s="27" t="s">
        <v>594</v>
      </c>
      <c r="E1174" s="27" t="s">
        <v>595</v>
      </c>
      <c r="F1174" s="27" t="s">
        <v>63</v>
      </c>
      <c r="G1174" s="27" t="s">
        <v>737</v>
      </c>
      <c r="H1174" s="27">
        <v>0.51500000000000001</v>
      </c>
      <c r="I1174" s="27">
        <v>1</v>
      </c>
      <c r="J1174" s="27">
        <v>76.5</v>
      </c>
      <c r="K1174" s="27">
        <v>52.7</v>
      </c>
      <c r="L1174">
        <v>2515</v>
      </c>
      <c r="M1174">
        <v>105.502</v>
      </c>
      <c r="N1174" t="s">
        <v>132</v>
      </c>
      <c r="O1174">
        <v>-1.212</v>
      </c>
    </row>
    <row r="1175" spans="1:21" x14ac:dyDescent="0.2">
      <c r="A1175" s="27">
        <v>50</v>
      </c>
      <c r="B1175" s="27" t="s">
        <v>736</v>
      </c>
      <c r="C1175" s="27" t="s">
        <v>101</v>
      </c>
      <c r="D1175" s="27" t="s">
        <v>594</v>
      </c>
      <c r="E1175" s="27" t="s">
        <v>595</v>
      </c>
      <c r="F1175" s="27" t="s">
        <v>63</v>
      </c>
      <c r="G1175" s="27" t="s">
        <v>737</v>
      </c>
      <c r="H1175" s="27">
        <v>0.51500000000000001</v>
      </c>
      <c r="I1175" s="27">
        <v>2</v>
      </c>
      <c r="J1175" s="27">
        <v>166.2</v>
      </c>
      <c r="K1175" s="27">
        <v>52.9</v>
      </c>
      <c r="L1175">
        <v>2521</v>
      </c>
      <c r="M1175">
        <v>105.55800000000001</v>
      </c>
      <c r="N1175" t="s">
        <v>132</v>
      </c>
      <c r="O1175">
        <v>-1.25</v>
      </c>
    </row>
    <row r="1176" spans="1:21" x14ac:dyDescent="0.2">
      <c r="A1176" s="27">
        <v>50</v>
      </c>
      <c r="B1176" s="27" t="s">
        <v>736</v>
      </c>
      <c r="C1176" s="27" t="s">
        <v>101</v>
      </c>
      <c r="D1176" s="27" t="s">
        <v>594</v>
      </c>
      <c r="E1176" s="27" t="s">
        <v>595</v>
      </c>
      <c r="F1176" s="27" t="s">
        <v>63</v>
      </c>
      <c r="G1176" s="27" t="s">
        <v>737</v>
      </c>
      <c r="H1176" s="27">
        <v>0.51500000000000001</v>
      </c>
      <c r="I1176" s="27">
        <v>3</v>
      </c>
      <c r="J1176" s="27">
        <v>256</v>
      </c>
      <c r="K1176" s="27">
        <v>52.7</v>
      </c>
      <c r="L1176">
        <v>2530</v>
      </c>
      <c r="M1176">
        <v>105.97499999999999</v>
      </c>
      <c r="N1176" t="s">
        <v>132</v>
      </c>
      <c r="O1176">
        <v>-1.284</v>
      </c>
    </row>
    <row r="1177" spans="1:21" x14ac:dyDescent="0.2">
      <c r="A1177" s="27">
        <v>50</v>
      </c>
      <c r="B1177" s="27" t="s">
        <v>736</v>
      </c>
      <c r="C1177" s="27" t="s">
        <v>101</v>
      </c>
      <c r="D1177" s="27" t="s">
        <v>594</v>
      </c>
      <c r="E1177" s="27" t="s">
        <v>595</v>
      </c>
      <c r="F1177" s="27" t="s">
        <v>63</v>
      </c>
      <c r="G1177" s="27" t="s">
        <v>737</v>
      </c>
      <c r="H1177" s="27">
        <v>0.51500000000000001</v>
      </c>
      <c r="I1177" s="27">
        <v>4</v>
      </c>
      <c r="J1177" s="27">
        <v>384.1</v>
      </c>
      <c r="K1177" s="27">
        <v>258.10000000000002</v>
      </c>
      <c r="L1177">
        <v>2505</v>
      </c>
      <c r="M1177">
        <v>191.303</v>
      </c>
      <c r="N1177" t="s">
        <v>132</v>
      </c>
      <c r="O1177">
        <v>3.5819999999999999</v>
      </c>
    </row>
    <row r="1178" spans="1:21" x14ac:dyDescent="0.2">
      <c r="A1178" s="27">
        <v>50</v>
      </c>
      <c r="B1178" s="27" t="s">
        <v>736</v>
      </c>
      <c r="C1178" s="27" t="s">
        <v>101</v>
      </c>
      <c r="D1178" s="27" t="s">
        <v>594</v>
      </c>
      <c r="E1178" s="27" t="s">
        <v>595</v>
      </c>
      <c r="F1178" s="27" t="s">
        <v>63</v>
      </c>
      <c r="G1178" s="27" t="s">
        <v>737</v>
      </c>
      <c r="H1178" s="27">
        <v>0.51500000000000001</v>
      </c>
      <c r="I1178" s="27">
        <v>5</v>
      </c>
      <c r="J1178" s="27">
        <v>776.4</v>
      </c>
      <c r="K1178" s="27">
        <v>276.5</v>
      </c>
      <c r="P1178">
        <v>3055</v>
      </c>
      <c r="Q1178">
        <v>258.01299999999998</v>
      </c>
      <c r="R1178">
        <v>-21.19</v>
      </c>
      <c r="S1178" t="s">
        <v>75</v>
      </c>
      <c r="T1178" t="s">
        <v>104</v>
      </c>
      <c r="U1178" t="s">
        <v>67</v>
      </c>
    </row>
    <row r="1179" spans="1:21" x14ac:dyDescent="0.2">
      <c r="A1179" s="27">
        <v>50</v>
      </c>
      <c r="B1179" s="27" t="s">
        <v>736</v>
      </c>
      <c r="C1179" s="27" t="s">
        <v>101</v>
      </c>
      <c r="D1179" s="27" t="s">
        <v>594</v>
      </c>
      <c r="E1179" s="27" t="s">
        <v>595</v>
      </c>
      <c r="F1179" s="27" t="s">
        <v>63</v>
      </c>
      <c r="G1179" s="27" t="s">
        <v>737</v>
      </c>
      <c r="H1179" s="27">
        <v>0.51500000000000001</v>
      </c>
      <c r="I1179" s="27">
        <v>6</v>
      </c>
      <c r="J1179" s="27">
        <v>1169.0999999999999</v>
      </c>
      <c r="K1179" s="27">
        <v>57.5</v>
      </c>
      <c r="P1179">
        <v>3653</v>
      </c>
      <c r="Q1179">
        <v>151.31</v>
      </c>
      <c r="R1179">
        <v>-3.7</v>
      </c>
      <c r="S1179" t="s">
        <v>78</v>
      </c>
      <c r="T1179" t="s">
        <v>516</v>
      </c>
      <c r="U1179" t="s">
        <v>632</v>
      </c>
    </row>
    <row r="1180" spans="1:21" x14ac:dyDescent="0.2">
      <c r="A1180" s="27">
        <v>51</v>
      </c>
      <c r="B1180" s="27" t="s">
        <v>738</v>
      </c>
      <c r="C1180" s="27" t="s">
        <v>109</v>
      </c>
      <c r="D1180" s="27" t="s">
        <v>594</v>
      </c>
      <c r="E1180" s="27" t="s">
        <v>595</v>
      </c>
      <c r="F1180" s="27" t="s">
        <v>63</v>
      </c>
      <c r="G1180" s="27" t="s">
        <v>739</v>
      </c>
      <c r="H1180" s="27">
        <v>0.502</v>
      </c>
      <c r="I1180" s="27">
        <v>1</v>
      </c>
      <c r="J1180" s="27">
        <v>76.5</v>
      </c>
      <c r="K1180" s="27">
        <v>52.9</v>
      </c>
      <c r="L1180">
        <v>2529</v>
      </c>
      <c r="M1180">
        <v>106.05</v>
      </c>
      <c r="N1180" t="s">
        <v>134</v>
      </c>
      <c r="O1180">
        <v>-1.107</v>
      </c>
    </row>
    <row r="1181" spans="1:21" x14ac:dyDescent="0.2">
      <c r="A1181" s="27">
        <v>51</v>
      </c>
      <c r="B1181" s="27" t="s">
        <v>738</v>
      </c>
      <c r="C1181" s="27" t="s">
        <v>109</v>
      </c>
      <c r="D1181" s="27" t="s">
        <v>594</v>
      </c>
      <c r="E1181" s="27" t="s">
        <v>595</v>
      </c>
      <c r="F1181" s="27" t="s">
        <v>63</v>
      </c>
      <c r="G1181" s="27" t="s">
        <v>739</v>
      </c>
      <c r="H1181" s="27">
        <v>0.502</v>
      </c>
      <c r="I1181" s="27">
        <v>2</v>
      </c>
      <c r="J1181" s="27">
        <v>166.4</v>
      </c>
      <c r="K1181" s="27">
        <v>52.7</v>
      </c>
      <c r="L1181">
        <v>2528</v>
      </c>
      <c r="M1181">
        <v>106.127</v>
      </c>
      <c r="N1181" t="s">
        <v>134</v>
      </c>
      <c r="O1181">
        <v>-1.25</v>
      </c>
    </row>
    <row r="1182" spans="1:21" x14ac:dyDescent="0.2">
      <c r="A1182" s="27">
        <v>51</v>
      </c>
      <c r="B1182" s="27" t="s">
        <v>738</v>
      </c>
      <c r="C1182" s="27" t="s">
        <v>109</v>
      </c>
      <c r="D1182" s="27" t="s">
        <v>594</v>
      </c>
      <c r="E1182" s="27" t="s">
        <v>595</v>
      </c>
      <c r="F1182" s="27" t="s">
        <v>63</v>
      </c>
      <c r="G1182" s="27" t="s">
        <v>739</v>
      </c>
      <c r="H1182" s="27">
        <v>0.502</v>
      </c>
      <c r="I1182" s="27">
        <v>3</v>
      </c>
      <c r="J1182" s="27">
        <v>256</v>
      </c>
      <c r="K1182" s="27">
        <v>52.9</v>
      </c>
      <c r="L1182">
        <v>2530</v>
      </c>
      <c r="M1182">
        <v>106.108</v>
      </c>
      <c r="N1182" t="s">
        <v>134</v>
      </c>
      <c r="O1182">
        <v>-1.177</v>
      </c>
    </row>
    <row r="1183" spans="1:21" x14ac:dyDescent="0.2">
      <c r="A1183" s="27">
        <v>51</v>
      </c>
      <c r="B1183" s="27" t="s">
        <v>738</v>
      </c>
      <c r="C1183" s="27" t="s">
        <v>109</v>
      </c>
      <c r="D1183" s="27" t="s">
        <v>594</v>
      </c>
      <c r="E1183" s="27" t="s">
        <v>595</v>
      </c>
      <c r="F1183" s="27" t="s">
        <v>63</v>
      </c>
      <c r="G1183" s="27" t="s">
        <v>739</v>
      </c>
      <c r="H1183" s="27">
        <v>0.502</v>
      </c>
      <c r="I1183" s="27">
        <v>4</v>
      </c>
      <c r="J1183" s="27">
        <v>383.7</v>
      </c>
      <c r="K1183" s="27">
        <v>249.1</v>
      </c>
      <c r="L1183">
        <v>1992</v>
      </c>
      <c r="M1183">
        <v>152.38499999999999</v>
      </c>
      <c r="N1183" t="s">
        <v>134</v>
      </c>
      <c r="O1183">
        <v>3.4950000000000001</v>
      </c>
    </row>
    <row r="1184" spans="1:21" x14ac:dyDescent="0.2">
      <c r="A1184" s="27">
        <v>51</v>
      </c>
      <c r="B1184" s="27" t="s">
        <v>738</v>
      </c>
      <c r="C1184" s="27" t="s">
        <v>109</v>
      </c>
      <c r="D1184" s="27" t="s">
        <v>594</v>
      </c>
      <c r="E1184" s="27" t="s">
        <v>595</v>
      </c>
      <c r="F1184" s="27" t="s">
        <v>63</v>
      </c>
      <c r="G1184" s="27" t="s">
        <v>739</v>
      </c>
      <c r="H1184" s="27">
        <v>0.502</v>
      </c>
      <c r="I1184" s="27">
        <v>5</v>
      </c>
      <c r="J1184" s="27">
        <v>776.6</v>
      </c>
      <c r="K1184" s="27">
        <v>280.89999999999998</v>
      </c>
      <c r="P1184">
        <v>3038</v>
      </c>
      <c r="Q1184">
        <v>256.83699999999999</v>
      </c>
      <c r="R1184">
        <v>-20.010999999999999</v>
      </c>
      <c r="S1184" t="s">
        <v>89</v>
      </c>
      <c r="T1184" t="s">
        <v>97</v>
      </c>
      <c r="U1184" t="s">
        <v>106</v>
      </c>
    </row>
    <row r="1185" spans="1:21" x14ac:dyDescent="0.2">
      <c r="A1185" s="27">
        <v>51</v>
      </c>
      <c r="B1185" s="27" t="s">
        <v>738</v>
      </c>
      <c r="C1185" s="27" t="s">
        <v>109</v>
      </c>
      <c r="D1185" s="27" t="s">
        <v>594</v>
      </c>
      <c r="E1185" s="27" t="s">
        <v>595</v>
      </c>
      <c r="F1185" s="27" t="s">
        <v>63</v>
      </c>
      <c r="G1185" s="27" t="s">
        <v>739</v>
      </c>
      <c r="H1185" s="27">
        <v>0.502</v>
      </c>
      <c r="I1185" s="27">
        <v>6</v>
      </c>
      <c r="J1185" s="27">
        <v>1169.0999999999999</v>
      </c>
      <c r="K1185" s="27">
        <v>57.7</v>
      </c>
      <c r="P1185">
        <v>3654</v>
      </c>
      <c r="Q1185">
        <v>151.33099999999999</v>
      </c>
      <c r="R1185">
        <v>-3.7</v>
      </c>
      <c r="S1185" t="s">
        <v>100</v>
      </c>
      <c r="T1185" t="s">
        <v>205</v>
      </c>
      <c r="U1185" t="s">
        <v>79</v>
      </c>
    </row>
    <row r="1186" spans="1:21" x14ac:dyDescent="0.2">
      <c r="A1186" s="27">
        <v>52</v>
      </c>
      <c r="B1186" s="27" t="s">
        <v>740</v>
      </c>
      <c r="C1186" s="27" t="s">
        <v>115</v>
      </c>
      <c r="D1186" s="27" t="s">
        <v>594</v>
      </c>
      <c r="E1186" s="27" t="s">
        <v>595</v>
      </c>
      <c r="F1186" s="27" t="s">
        <v>63</v>
      </c>
      <c r="G1186" s="27" t="s">
        <v>741</v>
      </c>
      <c r="H1186" s="27">
        <v>0.57699999999999996</v>
      </c>
      <c r="I1186" s="27">
        <v>1</v>
      </c>
      <c r="J1186" s="27">
        <v>76.7</v>
      </c>
      <c r="K1186" s="27">
        <v>52.7</v>
      </c>
      <c r="L1186">
        <v>2513</v>
      </c>
      <c r="M1186">
        <v>105.53100000000001</v>
      </c>
      <c r="N1186" t="s">
        <v>157</v>
      </c>
      <c r="O1186">
        <v>-1.131</v>
      </c>
    </row>
    <row r="1187" spans="1:21" x14ac:dyDescent="0.2">
      <c r="A1187" s="27">
        <v>52</v>
      </c>
      <c r="B1187" s="27" t="s">
        <v>740</v>
      </c>
      <c r="C1187" s="27" t="s">
        <v>115</v>
      </c>
      <c r="D1187" s="27" t="s">
        <v>594</v>
      </c>
      <c r="E1187" s="27" t="s">
        <v>595</v>
      </c>
      <c r="F1187" s="27" t="s">
        <v>63</v>
      </c>
      <c r="G1187" s="27" t="s">
        <v>741</v>
      </c>
      <c r="H1187" s="27">
        <v>0.57699999999999996</v>
      </c>
      <c r="I1187" s="27">
        <v>2</v>
      </c>
      <c r="J1187" s="27">
        <v>166.4</v>
      </c>
      <c r="K1187" s="27">
        <v>52.7</v>
      </c>
      <c r="L1187">
        <v>2516</v>
      </c>
      <c r="M1187">
        <v>105.559</v>
      </c>
      <c r="N1187" t="s">
        <v>156</v>
      </c>
      <c r="O1187">
        <v>-1.25</v>
      </c>
    </row>
    <row r="1188" spans="1:21" x14ac:dyDescent="0.2">
      <c r="A1188" s="27">
        <v>52</v>
      </c>
      <c r="B1188" s="27" t="s">
        <v>740</v>
      </c>
      <c r="C1188" s="27" t="s">
        <v>115</v>
      </c>
      <c r="D1188" s="27" t="s">
        <v>594</v>
      </c>
      <c r="E1188" s="27" t="s">
        <v>595</v>
      </c>
      <c r="F1188" s="27" t="s">
        <v>63</v>
      </c>
      <c r="G1188" s="27" t="s">
        <v>741</v>
      </c>
      <c r="H1188" s="27">
        <v>0.57699999999999996</v>
      </c>
      <c r="I1188" s="27">
        <v>3</v>
      </c>
      <c r="J1188" s="27">
        <v>256</v>
      </c>
      <c r="K1188" s="27">
        <v>52.9</v>
      </c>
      <c r="L1188">
        <v>2516</v>
      </c>
      <c r="M1188">
        <v>105.52200000000001</v>
      </c>
      <c r="N1188" t="s">
        <v>156</v>
      </c>
      <c r="O1188">
        <v>-1.284</v>
      </c>
    </row>
    <row r="1189" spans="1:21" x14ac:dyDescent="0.2">
      <c r="A1189" s="27">
        <v>52</v>
      </c>
      <c r="B1189" s="27" t="s">
        <v>740</v>
      </c>
      <c r="C1189" s="27" t="s">
        <v>115</v>
      </c>
      <c r="D1189" s="27" t="s">
        <v>594</v>
      </c>
      <c r="E1189" s="27" t="s">
        <v>595</v>
      </c>
      <c r="F1189" s="27" t="s">
        <v>63</v>
      </c>
      <c r="G1189" s="27" t="s">
        <v>741</v>
      </c>
      <c r="H1189" s="27">
        <v>0.57699999999999996</v>
      </c>
      <c r="I1189" s="27">
        <v>4</v>
      </c>
      <c r="J1189" s="27">
        <v>383.5</v>
      </c>
      <c r="K1189" s="27">
        <v>261</v>
      </c>
      <c r="L1189">
        <v>2717</v>
      </c>
      <c r="M1189">
        <v>207.642</v>
      </c>
      <c r="N1189" t="s">
        <v>157</v>
      </c>
      <c r="O1189">
        <v>2.4580000000000002</v>
      </c>
    </row>
    <row r="1190" spans="1:21" x14ac:dyDescent="0.2">
      <c r="A1190" s="27">
        <v>52</v>
      </c>
      <c r="B1190" s="27" t="s">
        <v>740</v>
      </c>
      <c r="C1190" s="27" t="s">
        <v>115</v>
      </c>
      <c r="D1190" s="27" t="s">
        <v>594</v>
      </c>
      <c r="E1190" s="27" t="s">
        <v>595</v>
      </c>
      <c r="F1190" s="27" t="s">
        <v>63</v>
      </c>
      <c r="G1190" s="27" t="s">
        <v>741</v>
      </c>
      <c r="H1190" s="27">
        <v>0.57699999999999996</v>
      </c>
      <c r="I1190" s="27">
        <v>5</v>
      </c>
      <c r="J1190" s="27">
        <v>776.6</v>
      </c>
      <c r="K1190" s="27">
        <v>283.8</v>
      </c>
      <c r="P1190">
        <v>3439</v>
      </c>
      <c r="Q1190">
        <v>290.995</v>
      </c>
      <c r="R1190">
        <v>-20.687999999999999</v>
      </c>
      <c r="S1190" t="s">
        <v>111</v>
      </c>
      <c r="T1190" t="s">
        <v>97</v>
      </c>
      <c r="U1190" t="s">
        <v>106</v>
      </c>
    </row>
    <row r="1191" spans="1:21" x14ac:dyDescent="0.2">
      <c r="A1191" s="27">
        <v>52</v>
      </c>
      <c r="B1191" s="27" t="s">
        <v>740</v>
      </c>
      <c r="C1191" s="27" t="s">
        <v>115</v>
      </c>
      <c r="D1191" s="27" t="s">
        <v>594</v>
      </c>
      <c r="E1191" s="27" t="s">
        <v>595</v>
      </c>
      <c r="F1191" s="27" t="s">
        <v>63</v>
      </c>
      <c r="G1191" s="27" t="s">
        <v>741</v>
      </c>
      <c r="H1191" s="27">
        <v>0.57699999999999996</v>
      </c>
      <c r="I1191" s="27">
        <v>6</v>
      </c>
      <c r="J1191" s="27">
        <v>1169.0999999999999</v>
      </c>
      <c r="K1191" s="27">
        <v>57.7</v>
      </c>
      <c r="P1191">
        <v>3632</v>
      </c>
      <c r="Q1191">
        <v>150.53899999999999</v>
      </c>
      <c r="R1191">
        <v>-3.7</v>
      </c>
      <c r="S1191" t="s">
        <v>78</v>
      </c>
      <c r="T1191" t="s">
        <v>516</v>
      </c>
      <c r="U1191" t="s">
        <v>632</v>
      </c>
    </row>
    <row r="1192" spans="1:21" x14ac:dyDescent="0.2">
      <c r="A1192" s="27">
        <v>53</v>
      </c>
      <c r="B1192" s="27" t="s">
        <v>742</v>
      </c>
      <c r="C1192" s="27" t="s">
        <v>120</v>
      </c>
      <c r="D1192" s="27" t="s">
        <v>594</v>
      </c>
      <c r="E1192" s="27" t="s">
        <v>595</v>
      </c>
      <c r="F1192" s="27" t="s">
        <v>63</v>
      </c>
      <c r="G1192" s="27" t="s">
        <v>743</v>
      </c>
      <c r="H1192" s="27">
        <v>0.60099999999999998</v>
      </c>
      <c r="I1192" s="27">
        <v>1</v>
      </c>
      <c r="J1192" s="27">
        <v>76.7</v>
      </c>
      <c r="K1192" s="27">
        <v>52.7</v>
      </c>
      <c r="L1192">
        <v>2511</v>
      </c>
      <c r="M1192">
        <v>105.185</v>
      </c>
      <c r="N1192" t="s">
        <v>134</v>
      </c>
      <c r="O1192">
        <v>-1.208</v>
      </c>
    </row>
    <row r="1193" spans="1:21" x14ac:dyDescent="0.2">
      <c r="A1193" s="27">
        <v>53</v>
      </c>
      <c r="B1193" s="27" t="s">
        <v>742</v>
      </c>
      <c r="C1193" s="27" t="s">
        <v>120</v>
      </c>
      <c r="D1193" s="27" t="s">
        <v>594</v>
      </c>
      <c r="E1193" s="27" t="s">
        <v>595</v>
      </c>
      <c r="F1193" s="27" t="s">
        <v>63</v>
      </c>
      <c r="G1193" s="27" t="s">
        <v>743</v>
      </c>
      <c r="H1193" s="27">
        <v>0.60099999999999998</v>
      </c>
      <c r="I1193" s="27">
        <v>2</v>
      </c>
      <c r="J1193" s="27">
        <v>166.4</v>
      </c>
      <c r="K1193" s="27">
        <v>52.7</v>
      </c>
      <c r="L1193">
        <v>2511</v>
      </c>
      <c r="M1193">
        <v>105.267</v>
      </c>
      <c r="N1193" t="s">
        <v>134</v>
      </c>
      <c r="O1193">
        <v>-1.25</v>
      </c>
    </row>
    <row r="1194" spans="1:21" x14ac:dyDescent="0.2">
      <c r="A1194" s="27">
        <v>53</v>
      </c>
      <c r="B1194" s="27" t="s">
        <v>742</v>
      </c>
      <c r="C1194" s="27" t="s">
        <v>120</v>
      </c>
      <c r="D1194" s="27" t="s">
        <v>594</v>
      </c>
      <c r="E1194" s="27" t="s">
        <v>595</v>
      </c>
      <c r="F1194" s="27" t="s">
        <v>63</v>
      </c>
      <c r="G1194" s="27" t="s">
        <v>743</v>
      </c>
      <c r="H1194" s="27">
        <v>0.60099999999999998</v>
      </c>
      <c r="I1194" s="27">
        <v>3</v>
      </c>
      <c r="J1194" s="27">
        <v>256</v>
      </c>
      <c r="K1194" s="27">
        <v>52.9</v>
      </c>
      <c r="L1194">
        <v>2511</v>
      </c>
      <c r="M1194">
        <v>105.392</v>
      </c>
      <c r="N1194" t="s">
        <v>134</v>
      </c>
      <c r="O1194">
        <v>-1.2849999999999999</v>
      </c>
    </row>
    <row r="1195" spans="1:21" x14ac:dyDescent="0.2">
      <c r="A1195" s="27">
        <v>53</v>
      </c>
      <c r="B1195" s="27" t="s">
        <v>742</v>
      </c>
      <c r="C1195" s="27" t="s">
        <v>120</v>
      </c>
      <c r="D1195" s="27" t="s">
        <v>594</v>
      </c>
      <c r="E1195" s="27" t="s">
        <v>595</v>
      </c>
      <c r="F1195" s="27" t="s">
        <v>63</v>
      </c>
      <c r="G1195" s="27" t="s">
        <v>743</v>
      </c>
      <c r="H1195" s="27">
        <v>0.60099999999999998</v>
      </c>
      <c r="I1195" s="27">
        <v>4</v>
      </c>
      <c r="J1195" s="27">
        <v>383.3</v>
      </c>
      <c r="K1195" s="27">
        <v>267.10000000000002</v>
      </c>
      <c r="L1195">
        <v>3034</v>
      </c>
      <c r="M1195">
        <v>231.40600000000001</v>
      </c>
      <c r="N1195" t="s">
        <v>133</v>
      </c>
      <c r="O1195">
        <v>1.7150000000000001</v>
      </c>
    </row>
    <row r="1196" spans="1:21" x14ac:dyDescent="0.2">
      <c r="A1196" s="27">
        <v>53</v>
      </c>
      <c r="B1196" s="27" t="s">
        <v>742</v>
      </c>
      <c r="C1196" s="27" t="s">
        <v>120</v>
      </c>
      <c r="D1196" s="27" t="s">
        <v>594</v>
      </c>
      <c r="E1196" s="27" t="s">
        <v>595</v>
      </c>
      <c r="F1196" s="27" t="s">
        <v>63</v>
      </c>
      <c r="G1196" s="27" t="s">
        <v>743</v>
      </c>
      <c r="H1196" s="27">
        <v>0.60099999999999998</v>
      </c>
      <c r="I1196" s="27">
        <v>5</v>
      </c>
      <c r="J1196" s="27">
        <v>776.6</v>
      </c>
      <c r="K1196" s="27">
        <v>290.3</v>
      </c>
      <c r="P1196">
        <v>3611</v>
      </c>
      <c r="Q1196">
        <v>305.49900000000002</v>
      </c>
      <c r="R1196">
        <v>-20.683</v>
      </c>
      <c r="S1196" t="s">
        <v>111</v>
      </c>
      <c r="T1196" t="s">
        <v>135</v>
      </c>
      <c r="U1196" t="s">
        <v>106</v>
      </c>
    </row>
    <row r="1197" spans="1:21" x14ac:dyDescent="0.2">
      <c r="A1197" s="27">
        <v>53</v>
      </c>
      <c r="B1197" s="27" t="s">
        <v>742</v>
      </c>
      <c r="C1197" s="27" t="s">
        <v>120</v>
      </c>
      <c r="D1197" s="27" t="s">
        <v>594</v>
      </c>
      <c r="E1197" s="27" t="s">
        <v>595</v>
      </c>
      <c r="F1197" s="27" t="s">
        <v>63</v>
      </c>
      <c r="G1197" s="27" t="s">
        <v>743</v>
      </c>
      <c r="H1197" s="27">
        <v>0.60099999999999998</v>
      </c>
      <c r="I1197" s="27">
        <v>6</v>
      </c>
      <c r="J1197" s="27">
        <v>1169.0999999999999</v>
      </c>
      <c r="K1197" s="27">
        <v>57.9</v>
      </c>
      <c r="P1197">
        <v>3636</v>
      </c>
      <c r="Q1197">
        <v>150.768</v>
      </c>
      <c r="R1197">
        <v>-3.7</v>
      </c>
      <c r="S1197" t="s">
        <v>70</v>
      </c>
      <c r="T1197" t="s">
        <v>216</v>
      </c>
      <c r="U1197" t="s">
        <v>744</v>
      </c>
    </row>
    <row r="1198" spans="1:21" x14ac:dyDescent="0.2">
      <c r="A1198" s="27">
        <v>54</v>
      </c>
      <c r="B1198" s="27" t="s">
        <v>745</v>
      </c>
      <c r="C1198" s="27" t="s">
        <v>128</v>
      </c>
      <c r="D1198" s="27" t="s">
        <v>594</v>
      </c>
      <c r="E1198" s="27" t="s">
        <v>595</v>
      </c>
      <c r="F1198" s="27" t="s">
        <v>63</v>
      </c>
      <c r="G1198" s="27" t="s">
        <v>746</v>
      </c>
      <c r="H1198" s="27">
        <v>0.57299999999999995</v>
      </c>
      <c r="I1198" s="27">
        <v>1</v>
      </c>
      <c r="J1198" s="27">
        <v>76.5</v>
      </c>
      <c r="K1198" s="27">
        <v>52.9</v>
      </c>
      <c r="L1198">
        <v>2517</v>
      </c>
      <c r="M1198">
        <v>105.751</v>
      </c>
      <c r="N1198" t="s">
        <v>132</v>
      </c>
      <c r="O1198">
        <v>-1.167</v>
      </c>
    </row>
    <row r="1199" spans="1:21" x14ac:dyDescent="0.2">
      <c r="A1199" s="27">
        <v>54</v>
      </c>
      <c r="B1199" s="27" t="s">
        <v>745</v>
      </c>
      <c r="C1199" s="27" t="s">
        <v>128</v>
      </c>
      <c r="D1199" s="27" t="s">
        <v>594</v>
      </c>
      <c r="E1199" s="27" t="s">
        <v>595</v>
      </c>
      <c r="F1199" s="27" t="s">
        <v>63</v>
      </c>
      <c r="G1199" s="27" t="s">
        <v>746</v>
      </c>
      <c r="H1199" s="27">
        <v>0.57299999999999995</v>
      </c>
      <c r="I1199" s="27">
        <v>2</v>
      </c>
      <c r="J1199" s="27">
        <v>166.4</v>
      </c>
      <c r="K1199" s="27">
        <v>52.7</v>
      </c>
      <c r="L1199">
        <v>2512</v>
      </c>
      <c r="M1199">
        <v>105.48699999999999</v>
      </c>
      <c r="N1199" t="s">
        <v>133</v>
      </c>
      <c r="O1199">
        <v>-1.25</v>
      </c>
    </row>
    <row r="1200" spans="1:21" x14ac:dyDescent="0.2">
      <c r="A1200" s="27">
        <v>54</v>
      </c>
      <c r="B1200" s="27" t="s">
        <v>745</v>
      </c>
      <c r="C1200" s="27" t="s">
        <v>128</v>
      </c>
      <c r="D1200" s="27" t="s">
        <v>594</v>
      </c>
      <c r="E1200" s="27" t="s">
        <v>595</v>
      </c>
      <c r="F1200" s="27" t="s">
        <v>63</v>
      </c>
      <c r="G1200" s="27" t="s">
        <v>746</v>
      </c>
      <c r="H1200" s="27">
        <v>0.57299999999999995</v>
      </c>
      <c r="I1200" s="27">
        <v>3</v>
      </c>
      <c r="J1200" s="27">
        <v>256.2</v>
      </c>
      <c r="K1200" s="27">
        <v>52.7</v>
      </c>
      <c r="L1200">
        <v>2516</v>
      </c>
      <c r="M1200">
        <v>105.70099999999999</v>
      </c>
      <c r="N1200" t="s">
        <v>133</v>
      </c>
      <c r="O1200">
        <v>-1.278</v>
      </c>
    </row>
    <row r="1201" spans="1:21" x14ac:dyDescent="0.2">
      <c r="A1201" s="27">
        <v>54</v>
      </c>
      <c r="B1201" s="27" t="s">
        <v>745</v>
      </c>
      <c r="C1201" s="27" t="s">
        <v>128</v>
      </c>
      <c r="D1201" s="27" t="s">
        <v>594</v>
      </c>
      <c r="E1201" s="27" t="s">
        <v>595</v>
      </c>
      <c r="F1201" s="27" t="s">
        <v>63</v>
      </c>
      <c r="G1201" s="27" t="s">
        <v>746</v>
      </c>
      <c r="H1201" s="27">
        <v>0.57299999999999995</v>
      </c>
      <c r="I1201" s="27">
        <v>4</v>
      </c>
      <c r="J1201" s="27">
        <v>385.2</v>
      </c>
      <c r="K1201" s="27">
        <v>243.9</v>
      </c>
      <c r="L1201">
        <v>1943</v>
      </c>
      <c r="M1201">
        <v>148.143</v>
      </c>
      <c r="N1201" t="s">
        <v>132</v>
      </c>
      <c r="O1201">
        <v>2.3959999999999999</v>
      </c>
    </row>
    <row r="1202" spans="1:21" x14ac:dyDescent="0.2">
      <c r="A1202" s="27">
        <v>54</v>
      </c>
      <c r="B1202" s="27" t="s">
        <v>745</v>
      </c>
      <c r="C1202" s="27" t="s">
        <v>128</v>
      </c>
      <c r="D1202" s="27" t="s">
        <v>594</v>
      </c>
      <c r="E1202" s="27" t="s">
        <v>595</v>
      </c>
      <c r="F1202" s="27" t="s">
        <v>63</v>
      </c>
      <c r="G1202" s="27" t="s">
        <v>746</v>
      </c>
      <c r="H1202" s="27">
        <v>0.57299999999999995</v>
      </c>
      <c r="I1202" s="27">
        <v>5</v>
      </c>
      <c r="J1202" s="27">
        <v>778.3</v>
      </c>
      <c r="K1202" s="27">
        <v>269.39999999999998</v>
      </c>
      <c r="P1202">
        <v>2520</v>
      </c>
      <c r="Q1202">
        <v>211.03800000000001</v>
      </c>
      <c r="R1202">
        <v>-21.321000000000002</v>
      </c>
      <c r="S1202" t="s">
        <v>89</v>
      </c>
      <c r="T1202" t="s">
        <v>97</v>
      </c>
      <c r="U1202" t="s">
        <v>106</v>
      </c>
    </row>
    <row r="1203" spans="1:21" x14ac:dyDescent="0.2">
      <c r="A1203" s="27">
        <v>54</v>
      </c>
      <c r="B1203" s="27" t="s">
        <v>745</v>
      </c>
      <c r="C1203" s="27" t="s">
        <v>128</v>
      </c>
      <c r="D1203" s="27" t="s">
        <v>594</v>
      </c>
      <c r="E1203" s="27" t="s">
        <v>595</v>
      </c>
      <c r="F1203" s="27" t="s">
        <v>63</v>
      </c>
      <c r="G1203" s="27" t="s">
        <v>746</v>
      </c>
      <c r="H1203" s="27">
        <v>0.57299999999999995</v>
      </c>
      <c r="I1203" s="27">
        <v>6</v>
      </c>
      <c r="J1203" s="27">
        <v>1169.0999999999999</v>
      </c>
      <c r="K1203" s="27">
        <v>57.5</v>
      </c>
      <c r="P1203">
        <v>3662</v>
      </c>
      <c r="Q1203">
        <v>152.00700000000001</v>
      </c>
      <c r="R1203">
        <v>-3.7</v>
      </c>
      <c r="S1203" t="s">
        <v>152</v>
      </c>
      <c r="T1203" t="s">
        <v>148</v>
      </c>
      <c r="U1203" t="s">
        <v>220</v>
      </c>
    </row>
    <row r="1204" spans="1:21" x14ac:dyDescent="0.2">
      <c r="A1204" s="27">
        <v>55</v>
      </c>
      <c r="B1204" s="27" t="s">
        <v>747</v>
      </c>
      <c r="C1204" s="27" t="s">
        <v>131</v>
      </c>
      <c r="D1204" s="27" t="s">
        <v>594</v>
      </c>
      <c r="E1204" s="27" t="s">
        <v>595</v>
      </c>
      <c r="F1204" s="27" t="s">
        <v>63</v>
      </c>
      <c r="G1204" s="27" t="s">
        <v>748</v>
      </c>
      <c r="H1204" s="27">
        <v>0.501</v>
      </c>
      <c r="I1204" s="27">
        <v>1</v>
      </c>
      <c r="J1204" s="27">
        <v>76.5</v>
      </c>
      <c r="K1204" s="27">
        <v>52.9</v>
      </c>
      <c r="L1204">
        <v>2519</v>
      </c>
      <c r="M1204">
        <v>106.032</v>
      </c>
      <c r="N1204" t="s">
        <v>157</v>
      </c>
      <c r="O1204">
        <v>-1.2150000000000001</v>
      </c>
    </row>
    <row r="1205" spans="1:21" x14ac:dyDescent="0.2">
      <c r="A1205" s="27">
        <v>55</v>
      </c>
      <c r="B1205" s="27" t="s">
        <v>747</v>
      </c>
      <c r="C1205" s="27" t="s">
        <v>131</v>
      </c>
      <c r="D1205" s="27" t="s">
        <v>594</v>
      </c>
      <c r="E1205" s="27" t="s">
        <v>595</v>
      </c>
      <c r="F1205" s="27" t="s">
        <v>63</v>
      </c>
      <c r="G1205" s="27" t="s">
        <v>748</v>
      </c>
      <c r="H1205" s="27">
        <v>0.501</v>
      </c>
      <c r="I1205" s="27">
        <v>2</v>
      </c>
      <c r="J1205" s="27">
        <v>166.4</v>
      </c>
      <c r="K1205" s="27">
        <v>52.7</v>
      </c>
      <c r="L1205">
        <v>2524</v>
      </c>
      <c r="M1205">
        <v>105.669</v>
      </c>
      <c r="N1205" t="s">
        <v>157</v>
      </c>
      <c r="O1205">
        <v>-1.25</v>
      </c>
    </row>
    <row r="1206" spans="1:21" x14ac:dyDescent="0.2">
      <c r="A1206" s="27">
        <v>55</v>
      </c>
      <c r="B1206" s="27" t="s">
        <v>747</v>
      </c>
      <c r="C1206" s="27" t="s">
        <v>131</v>
      </c>
      <c r="D1206" s="27" t="s">
        <v>594</v>
      </c>
      <c r="E1206" s="27" t="s">
        <v>595</v>
      </c>
      <c r="F1206" s="27" t="s">
        <v>63</v>
      </c>
      <c r="G1206" s="27" t="s">
        <v>748</v>
      </c>
      <c r="H1206" s="27">
        <v>0.501</v>
      </c>
      <c r="I1206" s="27">
        <v>3</v>
      </c>
      <c r="J1206" s="27">
        <v>256</v>
      </c>
      <c r="K1206" s="27">
        <v>52.9</v>
      </c>
      <c r="L1206">
        <v>2528</v>
      </c>
      <c r="M1206">
        <v>106.087</v>
      </c>
      <c r="N1206" t="s">
        <v>157</v>
      </c>
      <c r="O1206">
        <v>-1.3129999999999999</v>
      </c>
    </row>
    <row r="1207" spans="1:21" x14ac:dyDescent="0.2">
      <c r="A1207" s="27">
        <v>55</v>
      </c>
      <c r="B1207" s="27" t="s">
        <v>747</v>
      </c>
      <c r="C1207" s="27" t="s">
        <v>131</v>
      </c>
      <c r="D1207" s="27" t="s">
        <v>594</v>
      </c>
      <c r="E1207" s="27" t="s">
        <v>595</v>
      </c>
      <c r="F1207" s="27" t="s">
        <v>63</v>
      </c>
      <c r="G1207" s="27" t="s">
        <v>748</v>
      </c>
      <c r="H1207" s="27">
        <v>0.501</v>
      </c>
      <c r="I1207" s="27">
        <v>4</v>
      </c>
      <c r="J1207" s="27">
        <v>383.9</v>
      </c>
      <c r="K1207" s="27">
        <v>255</v>
      </c>
      <c r="L1207">
        <v>2429</v>
      </c>
      <c r="M1207">
        <v>185.886</v>
      </c>
      <c r="N1207" t="s">
        <v>134</v>
      </c>
      <c r="O1207">
        <v>5.399</v>
      </c>
    </row>
    <row r="1208" spans="1:21" x14ac:dyDescent="0.2">
      <c r="A1208" s="27">
        <v>55</v>
      </c>
      <c r="B1208" s="27" t="s">
        <v>747</v>
      </c>
      <c r="C1208" s="27" t="s">
        <v>131</v>
      </c>
      <c r="D1208" s="27" t="s">
        <v>594</v>
      </c>
      <c r="E1208" s="27" t="s">
        <v>595</v>
      </c>
      <c r="F1208" s="27" t="s">
        <v>63</v>
      </c>
      <c r="G1208" s="27" t="s">
        <v>748</v>
      </c>
      <c r="H1208" s="27">
        <v>0.501</v>
      </c>
      <c r="I1208" s="27">
        <v>5</v>
      </c>
      <c r="J1208" s="27">
        <v>777.5</v>
      </c>
      <c r="K1208" s="27">
        <v>278</v>
      </c>
      <c r="P1208">
        <v>2929</v>
      </c>
      <c r="Q1208">
        <v>248.11</v>
      </c>
      <c r="R1208">
        <v>-19.989000000000001</v>
      </c>
      <c r="S1208" t="s">
        <v>111</v>
      </c>
      <c r="T1208" t="s">
        <v>135</v>
      </c>
      <c r="U1208" t="s">
        <v>74</v>
      </c>
    </row>
    <row r="1209" spans="1:21" x14ac:dyDescent="0.2">
      <c r="A1209" s="27">
        <v>55</v>
      </c>
      <c r="B1209" s="27" t="s">
        <v>747</v>
      </c>
      <c r="C1209" s="27" t="s">
        <v>131</v>
      </c>
      <c r="D1209" s="27" t="s">
        <v>594</v>
      </c>
      <c r="E1209" s="27" t="s">
        <v>595</v>
      </c>
      <c r="F1209" s="27" t="s">
        <v>63</v>
      </c>
      <c r="G1209" s="27" t="s">
        <v>748</v>
      </c>
      <c r="H1209" s="27">
        <v>0.501</v>
      </c>
      <c r="I1209" s="27">
        <v>6</v>
      </c>
      <c r="J1209" s="27">
        <v>1169.0999999999999</v>
      </c>
      <c r="K1209" s="27">
        <v>57.3</v>
      </c>
      <c r="P1209">
        <v>3658</v>
      </c>
      <c r="Q1209">
        <v>151.26</v>
      </c>
      <c r="R1209">
        <v>-3.7</v>
      </c>
      <c r="S1209" t="s">
        <v>85</v>
      </c>
      <c r="T1209" t="s">
        <v>100</v>
      </c>
      <c r="U1209" t="s">
        <v>611</v>
      </c>
    </row>
    <row r="1210" spans="1:21" x14ac:dyDescent="0.2">
      <c r="A1210" s="27">
        <v>56</v>
      </c>
      <c r="B1210" s="27" t="s">
        <v>749</v>
      </c>
      <c r="C1210" s="27" t="s">
        <v>140</v>
      </c>
      <c r="D1210" s="27" t="s">
        <v>594</v>
      </c>
      <c r="E1210" s="27" t="s">
        <v>595</v>
      </c>
      <c r="F1210" s="27" t="s">
        <v>63</v>
      </c>
      <c r="G1210" s="27" t="s">
        <v>750</v>
      </c>
      <c r="H1210" s="27">
        <v>0.53900000000000003</v>
      </c>
      <c r="I1210" s="27">
        <v>1</v>
      </c>
      <c r="J1210" s="27">
        <v>76.5</v>
      </c>
      <c r="K1210" s="27">
        <v>52.7</v>
      </c>
      <c r="L1210">
        <v>2530</v>
      </c>
      <c r="M1210">
        <v>105.995</v>
      </c>
      <c r="N1210" t="s">
        <v>134</v>
      </c>
      <c r="O1210">
        <v>-1.2470000000000001</v>
      </c>
    </row>
    <row r="1211" spans="1:21" x14ac:dyDescent="0.2">
      <c r="A1211" s="27">
        <v>56</v>
      </c>
      <c r="B1211" s="27" t="s">
        <v>749</v>
      </c>
      <c r="C1211" s="27" t="s">
        <v>140</v>
      </c>
      <c r="D1211" s="27" t="s">
        <v>594</v>
      </c>
      <c r="E1211" s="27" t="s">
        <v>595</v>
      </c>
      <c r="F1211" s="27" t="s">
        <v>63</v>
      </c>
      <c r="G1211" s="27" t="s">
        <v>750</v>
      </c>
      <c r="H1211" s="27">
        <v>0.53900000000000003</v>
      </c>
      <c r="I1211" s="27">
        <v>2</v>
      </c>
      <c r="J1211" s="27">
        <v>166.2</v>
      </c>
      <c r="K1211" s="27">
        <v>52.7</v>
      </c>
      <c r="L1211">
        <v>2526</v>
      </c>
      <c r="M1211">
        <v>105.911</v>
      </c>
      <c r="N1211" t="s">
        <v>157</v>
      </c>
      <c r="O1211">
        <v>-1.25</v>
      </c>
    </row>
    <row r="1212" spans="1:21" x14ac:dyDescent="0.2">
      <c r="A1212" s="27">
        <v>56</v>
      </c>
      <c r="B1212" s="27" t="s">
        <v>749</v>
      </c>
      <c r="C1212" s="27" t="s">
        <v>140</v>
      </c>
      <c r="D1212" s="27" t="s">
        <v>594</v>
      </c>
      <c r="E1212" s="27" t="s">
        <v>595</v>
      </c>
      <c r="F1212" s="27" t="s">
        <v>63</v>
      </c>
      <c r="G1212" s="27" t="s">
        <v>750</v>
      </c>
      <c r="H1212" s="27">
        <v>0.53900000000000003</v>
      </c>
      <c r="I1212" s="27">
        <v>3</v>
      </c>
      <c r="J1212" s="27">
        <v>256</v>
      </c>
      <c r="K1212" s="27">
        <v>52.7</v>
      </c>
      <c r="L1212">
        <v>2530</v>
      </c>
      <c r="M1212">
        <v>106.002</v>
      </c>
      <c r="N1212" t="s">
        <v>157</v>
      </c>
      <c r="O1212">
        <v>-1.276</v>
      </c>
    </row>
    <row r="1213" spans="1:21" x14ac:dyDescent="0.2">
      <c r="A1213" s="27">
        <v>56</v>
      </c>
      <c r="B1213" s="27" t="s">
        <v>749</v>
      </c>
      <c r="C1213" s="27" t="s">
        <v>140</v>
      </c>
      <c r="D1213" s="27" t="s">
        <v>594</v>
      </c>
      <c r="E1213" s="27" t="s">
        <v>595</v>
      </c>
      <c r="F1213" s="27" t="s">
        <v>63</v>
      </c>
      <c r="G1213" s="27" t="s">
        <v>750</v>
      </c>
      <c r="H1213" s="27">
        <v>0.53900000000000003</v>
      </c>
      <c r="I1213" s="27">
        <v>4</v>
      </c>
      <c r="J1213" s="27">
        <v>383.7</v>
      </c>
      <c r="K1213" s="27">
        <v>259.60000000000002</v>
      </c>
      <c r="L1213">
        <v>2564</v>
      </c>
      <c r="M1213">
        <v>194.018</v>
      </c>
      <c r="N1213" t="s">
        <v>157</v>
      </c>
      <c r="O1213">
        <v>3.9020000000000001</v>
      </c>
    </row>
    <row r="1214" spans="1:21" x14ac:dyDescent="0.2">
      <c r="A1214" s="27">
        <v>56</v>
      </c>
      <c r="B1214" s="27" t="s">
        <v>749</v>
      </c>
      <c r="C1214" s="27" t="s">
        <v>140</v>
      </c>
      <c r="D1214" s="27" t="s">
        <v>594</v>
      </c>
      <c r="E1214" s="27" t="s">
        <v>595</v>
      </c>
      <c r="F1214" s="27" t="s">
        <v>63</v>
      </c>
      <c r="G1214" s="27" t="s">
        <v>750</v>
      </c>
      <c r="H1214" s="27">
        <v>0.53900000000000003</v>
      </c>
      <c r="I1214" s="27">
        <v>5</v>
      </c>
      <c r="J1214" s="27">
        <v>775.4</v>
      </c>
      <c r="K1214" s="27">
        <v>280.5</v>
      </c>
      <c r="P1214">
        <v>3212</v>
      </c>
      <c r="Q1214">
        <v>270.01900000000001</v>
      </c>
      <c r="R1214">
        <v>-21.353999999999999</v>
      </c>
      <c r="S1214" t="s">
        <v>82</v>
      </c>
      <c r="T1214" t="s">
        <v>90</v>
      </c>
      <c r="U1214" t="s">
        <v>74</v>
      </c>
    </row>
    <row r="1215" spans="1:21" x14ac:dyDescent="0.2">
      <c r="A1215" s="27">
        <v>56</v>
      </c>
      <c r="B1215" s="27" t="s">
        <v>749</v>
      </c>
      <c r="C1215" s="27" t="s">
        <v>140</v>
      </c>
      <c r="D1215" s="27" t="s">
        <v>594</v>
      </c>
      <c r="E1215" s="27" t="s">
        <v>595</v>
      </c>
      <c r="F1215" s="27" t="s">
        <v>63</v>
      </c>
      <c r="G1215" s="27" t="s">
        <v>750</v>
      </c>
      <c r="H1215" s="27">
        <v>0.53900000000000003</v>
      </c>
      <c r="I1215" s="27">
        <v>6</v>
      </c>
      <c r="J1215" s="27">
        <v>1169.0999999999999</v>
      </c>
      <c r="K1215" s="27">
        <v>58.1</v>
      </c>
      <c r="P1215">
        <v>3660</v>
      </c>
      <c r="Q1215">
        <v>151.93899999999999</v>
      </c>
      <c r="R1215">
        <v>-3.7</v>
      </c>
      <c r="S1215" t="s">
        <v>78</v>
      </c>
      <c r="T1215" t="s">
        <v>516</v>
      </c>
      <c r="U1215" t="s">
        <v>693</v>
      </c>
    </row>
    <row r="1216" spans="1:21" x14ac:dyDescent="0.2">
      <c r="A1216" s="27">
        <v>57</v>
      </c>
      <c r="B1216" s="27" t="s">
        <v>751</v>
      </c>
      <c r="C1216" s="27" t="s">
        <v>145</v>
      </c>
      <c r="D1216" s="27" t="s">
        <v>594</v>
      </c>
      <c r="E1216" s="27" t="s">
        <v>595</v>
      </c>
      <c r="F1216" s="27" t="s">
        <v>63</v>
      </c>
      <c r="G1216" s="27" t="s">
        <v>752</v>
      </c>
      <c r="H1216" s="27">
        <v>0.50600000000000001</v>
      </c>
      <c r="I1216" s="27">
        <v>1</v>
      </c>
      <c r="J1216" s="27">
        <v>76.5</v>
      </c>
      <c r="K1216" s="27">
        <v>52.9</v>
      </c>
      <c r="L1216">
        <v>2523</v>
      </c>
      <c r="M1216">
        <v>105.67</v>
      </c>
      <c r="N1216" t="s">
        <v>157</v>
      </c>
      <c r="O1216">
        <v>-1.17</v>
      </c>
    </row>
    <row r="1217" spans="1:21" x14ac:dyDescent="0.2">
      <c r="A1217" s="27">
        <v>57</v>
      </c>
      <c r="B1217" s="27" t="s">
        <v>751</v>
      </c>
      <c r="C1217" s="27" t="s">
        <v>145</v>
      </c>
      <c r="D1217" s="27" t="s">
        <v>594</v>
      </c>
      <c r="E1217" s="27" t="s">
        <v>595</v>
      </c>
      <c r="F1217" s="27" t="s">
        <v>63</v>
      </c>
      <c r="G1217" s="27" t="s">
        <v>752</v>
      </c>
      <c r="H1217" s="27">
        <v>0.50600000000000001</v>
      </c>
      <c r="I1217" s="27">
        <v>2</v>
      </c>
      <c r="J1217" s="27">
        <v>166.4</v>
      </c>
      <c r="K1217" s="27">
        <v>52.7</v>
      </c>
      <c r="L1217">
        <v>2522</v>
      </c>
      <c r="M1217">
        <v>105.803</v>
      </c>
      <c r="N1217" t="s">
        <v>156</v>
      </c>
      <c r="O1217">
        <v>-1.25</v>
      </c>
    </row>
    <row r="1218" spans="1:21" x14ac:dyDescent="0.2">
      <c r="A1218" s="27">
        <v>57</v>
      </c>
      <c r="B1218" s="27" t="s">
        <v>751</v>
      </c>
      <c r="C1218" s="27" t="s">
        <v>145</v>
      </c>
      <c r="D1218" s="27" t="s">
        <v>594</v>
      </c>
      <c r="E1218" s="27" t="s">
        <v>595</v>
      </c>
      <c r="F1218" s="27" t="s">
        <v>63</v>
      </c>
      <c r="G1218" s="27" t="s">
        <v>752</v>
      </c>
      <c r="H1218" s="27">
        <v>0.50600000000000001</v>
      </c>
      <c r="I1218" s="27">
        <v>3</v>
      </c>
      <c r="J1218" s="27">
        <v>256</v>
      </c>
      <c r="K1218" s="27">
        <v>52.7</v>
      </c>
      <c r="L1218">
        <v>2525</v>
      </c>
      <c r="M1218">
        <v>105.623</v>
      </c>
      <c r="N1218" t="s">
        <v>156</v>
      </c>
      <c r="O1218">
        <v>-1.25</v>
      </c>
    </row>
    <row r="1219" spans="1:21" x14ac:dyDescent="0.2">
      <c r="A1219" s="27">
        <v>57</v>
      </c>
      <c r="B1219" s="27" t="s">
        <v>751</v>
      </c>
      <c r="C1219" s="27" t="s">
        <v>145</v>
      </c>
      <c r="D1219" s="27" t="s">
        <v>594</v>
      </c>
      <c r="E1219" s="27" t="s">
        <v>595</v>
      </c>
      <c r="F1219" s="27" t="s">
        <v>63</v>
      </c>
      <c r="G1219" s="27" t="s">
        <v>752</v>
      </c>
      <c r="H1219" s="27">
        <v>0.50600000000000001</v>
      </c>
      <c r="I1219" s="27">
        <v>4</v>
      </c>
      <c r="J1219" s="27">
        <v>383.7</v>
      </c>
      <c r="K1219" s="27">
        <v>258.5</v>
      </c>
      <c r="L1219">
        <v>2537</v>
      </c>
      <c r="M1219">
        <v>193.90199999999999</v>
      </c>
      <c r="N1219" t="s">
        <v>157</v>
      </c>
      <c r="O1219">
        <v>2.113</v>
      </c>
    </row>
    <row r="1220" spans="1:21" x14ac:dyDescent="0.2">
      <c r="A1220" s="27">
        <v>57</v>
      </c>
      <c r="B1220" s="27" t="s">
        <v>751</v>
      </c>
      <c r="C1220" s="27" t="s">
        <v>145</v>
      </c>
      <c r="D1220" s="27" t="s">
        <v>594</v>
      </c>
      <c r="E1220" s="27" t="s">
        <v>595</v>
      </c>
      <c r="F1220" s="27" t="s">
        <v>63</v>
      </c>
      <c r="G1220" s="27" t="s">
        <v>752</v>
      </c>
      <c r="H1220" s="27">
        <v>0.50600000000000001</v>
      </c>
      <c r="I1220" s="27">
        <v>5</v>
      </c>
      <c r="J1220" s="27">
        <v>774.3</v>
      </c>
      <c r="K1220" s="27">
        <v>283</v>
      </c>
      <c r="P1220">
        <v>3164</v>
      </c>
      <c r="Q1220">
        <v>267.67700000000002</v>
      </c>
      <c r="R1220">
        <v>-21.068999999999999</v>
      </c>
      <c r="S1220" t="s">
        <v>104</v>
      </c>
      <c r="T1220" t="s">
        <v>123</v>
      </c>
      <c r="U1220" t="s">
        <v>162</v>
      </c>
    </row>
    <row r="1221" spans="1:21" x14ac:dyDescent="0.2">
      <c r="A1221" s="27">
        <v>57</v>
      </c>
      <c r="B1221" s="27" t="s">
        <v>751</v>
      </c>
      <c r="C1221" s="27" t="s">
        <v>145</v>
      </c>
      <c r="D1221" s="27" t="s">
        <v>594</v>
      </c>
      <c r="E1221" s="27" t="s">
        <v>595</v>
      </c>
      <c r="F1221" s="27" t="s">
        <v>63</v>
      </c>
      <c r="G1221" s="27" t="s">
        <v>752</v>
      </c>
      <c r="H1221" s="27">
        <v>0.50600000000000001</v>
      </c>
      <c r="I1221" s="27">
        <v>6</v>
      </c>
      <c r="J1221" s="27">
        <v>1169.0999999999999</v>
      </c>
      <c r="K1221" s="27">
        <v>57.5</v>
      </c>
      <c r="P1221">
        <v>3641</v>
      </c>
      <c r="Q1221">
        <v>151.012</v>
      </c>
      <c r="R1221">
        <v>-3.7</v>
      </c>
      <c r="S1221" t="s">
        <v>201</v>
      </c>
      <c r="T1221" t="s">
        <v>127</v>
      </c>
      <c r="U1221" t="s">
        <v>79</v>
      </c>
    </row>
    <row r="1222" spans="1:21" x14ac:dyDescent="0.2">
      <c r="A1222" s="27">
        <v>58</v>
      </c>
      <c r="B1222" s="27" t="s">
        <v>753</v>
      </c>
      <c r="C1222" s="27" t="s">
        <v>147</v>
      </c>
      <c r="D1222" s="27" t="s">
        <v>594</v>
      </c>
      <c r="E1222" s="27" t="s">
        <v>595</v>
      </c>
      <c r="F1222" s="27" t="s">
        <v>63</v>
      </c>
      <c r="G1222" s="27" t="s">
        <v>754</v>
      </c>
      <c r="H1222" s="27">
        <v>0.59299999999999997</v>
      </c>
      <c r="I1222" s="27">
        <v>1</v>
      </c>
      <c r="J1222" s="27">
        <v>76.5</v>
      </c>
      <c r="K1222" s="27">
        <v>52.9</v>
      </c>
      <c r="L1222">
        <v>2519</v>
      </c>
      <c r="M1222">
        <v>105.70699999999999</v>
      </c>
      <c r="N1222" t="s">
        <v>157</v>
      </c>
      <c r="O1222">
        <v>-1.194</v>
      </c>
    </row>
    <row r="1223" spans="1:21" x14ac:dyDescent="0.2">
      <c r="A1223" s="27">
        <v>58</v>
      </c>
      <c r="B1223" s="27" t="s">
        <v>753</v>
      </c>
      <c r="C1223" s="27" t="s">
        <v>147</v>
      </c>
      <c r="D1223" s="27" t="s">
        <v>594</v>
      </c>
      <c r="E1223" s="27" t="s">
        <v>595</v>
      </c>
      <c r="F1223" s="27" t="s">
        <v>63</v>
      </c>
      <c r="G1223" s="27" t="s">
        <v>754</v>
      </c>
      <c r="H1223" s="27">
        <v>0.59299999999999997</v>
      </c>
      <c r="I1223" s="27">
        <v>2</v>
      </c>
      <c r="J1223" s="27">
        <v>166.4</v>
      </c>
      <c r="K1223" s="27">
        <v>52.7</v>
      </c>
      <c r="L1223">
        <v>2526</v>
      </c>
      <c r="M1223">
        <v>105.76</v>
      </c>
      <c r="N1223" t="s">
        <v>157</v>
      </c>
      <c r="O1223">
        <v>-1.25</v>
      </c>
    </row>
    <row r="1224" spans="1:21" x14ac:dyDescent="0.2">
      <c r="A1224" s="27">
        <v>58</v>
      </c>
      <c r="B1224" s="27" t="s">
        <v>753</v>
      </c>
      <c r="C1224" s="27" t="s">
        <v>147</v>
      </c>
      <c r="D1224" s="27" t="s">
        <v>594</v>
      </c>
      <c r="E1224" s="27" t="s">
        <v>595</v>
      </c>
      <c r="F1224" s="27" t="s">
        <v>63</v>
      </c>
      <c r="G1224" s="27" t="s">
        <v>754</v>
      </c>
      <c r="H1224" s="27">
        <v>0.59299999999999997</v>
      </c>
      <c r="I1224" s="27">
        <v>3</v>
      </c>
      <c r="J1224" s="27">
        <v>256</v>
      </c>
      <c r="K1224" s="27">
        <v>52.9</v>
      </c>
      <c r="L1224">
        <v>2519</v>
      </c>
      <c r="M1224">
        <v>105.809</v>
      </c>
      <c r="N1224" t="s">
        <v>156</v>
      </c>
      <c r="O1224">
        <v>-1.3069999999999999</v>
      </c>
    </row>
    <row r="1225" spans="1:21" x14ac:dyDescent="0.2">
      <c r="A1225" s="27">
        <v>58</v>
      </c>
      <c r="B1225" s="27" t="s">
        <v>753</v>
      </c>
      <c r="C1225" s="27" t="s">
        <v>147</v>
      </c>
      <c r="D1225" s="27" t="s">
        <v>594</v>
      </c>
      <c r="E1225" s="27" t="s">
        <v>595</v>
      </c>
      <c r="F1225" s="27" t="s">
        <v>63</v>
      </c>
      <c r="G1225" s="27" t="s">
        <v>754</v>
      </c>
      <c r="H1225" s="27">
        <v>0.59299999999999997</v>
      </c>
      <c r="I1225" s="27">
        <v>4</v>
      </c>
      <c r="J1225" s="27">
        <v>383.5</v>
      </c>
      <c r="K1225" s="27">
        <v>260.60000000000002</v>
      </c>
      <c r="L1225">
        <v>2451</v>
      </c>
      <c r="M1225">
        <v>188.12899999999999</v>
      </c>
      <c r="N1225" t="s">
        <v>134</v>
      </c>
      <c r="O1225">
        <v>3.5640000000000001</v>
      </c>
    </row>
    <row r="1226" spans="1:21" x14ac:dyDescent="0.2">
      <c r="A1226" s="27">
        <v>58</v>
      </c>
      <c r="B1226" s="27" t="s">
        <v>753</v>
      </c>
      <c r="C1226" s="27" t="s">
        <v>147</v>
      </c>
      <c r="D1226" s="27" t="s">
        <v>594</v>
      </c>
      <c r="E1226" s="27" t="s">
        <v>595</v>
      </c>
      <c r="F1226" s="27" t="s">
        <v>63</v>
      </c>
      <c r="G1226" s="27" t="s">
        <v>754</v>
      </c>
      <c r="H1226" s="27">
        <v>0.59299999999999997</v>
      </c>
      <c r="I1226" s="27">
        <v>5</v>
      </c>
      <c r="J1226" s="27">
        <v>775</v>
      </c>
      <c r="K1226" s="27">
        <v>290.5</v>
      </c>
      <c r="P1226">
        <v>3476</v>
      </c>
      <c r="Q1226">
        <v>296.053</v>
      </c>
      <c r="R1226">
        <v>-21.995000000000001</v>
      </c>
      <c r="S1226" t="s">
        <v>104</v>
      </c>
      <c r="T1226" t="s">
        <v>123</v>
      </c>
      <c r="U1226" t="s">
        <v>162</v>
      </c>
    </row>
    <row r="1227" spans="1:21" x14ac:dyDescent="0.2">
      <c r="A1227" s="27">
        <v>58</v>
      </c>
      <c r="B1227" s="27" t="s">
        <v>753</v>
      </c>
      <c r="C1227" s="27" t="s">
        <v>147</v>
      </c>
      <c r="D1227" s="27" t="s">
        <v>594</v>
      </c>
      <c r="E1227" s="27" t="s">
        <v>595</v>
      </c>
      <c r="F1227" s="27" t="s">
        <v>63</v>
      </c>
      <c r="G1227" s="27" t="s">
        <v>754</v>
      </c>
      <c r="H1227" s="27">
        <v>0.59299999999999997</v>
      </c>
      <c r="I1227" s="27">
        <v>6</v>
      </c>
      <c r="J1227" s="27">
        <v>1169.0999999999999</v>
      </c>
      <c r="K1227" s="27">
        <v>57.7</v>
      </c>
      <c r="P1227">
        <v>3655</v>
      </c>
      <c r="Q1227">
        <v>151.49600000000001</v>
      </c>
      <c r="R1227">
        <v>-3.7</v>
      </c>
      <c r="S1227" t="s">
        <v>516</v>
      </c>
      <c r="T1227" t="s">
        <v>168</v>
      </c>
      <c r="U1227" t="s">
        <v>639</v>
      </c>
    </row>
    <row r="1228" spans="1:21" x14ac:dyDescent="0.2">
      <c r="A1228" s="27">
        <v>59</v>
      </c>
      <c r="B1228" s="27" t="s">
        <v>755</v>
      </c>
      <c r="C1228" s="27" t="s">
        <v>150</v>
      </c>
      <c r="D1228" s="27" t="s">
        <v>594</v>
      </c>
      <c r="E1228" s="27" t="s">
        <v>595</v>
      </c>
      <c r="F1228" s="27" t="s">
        <v>63</v>
      </c>
      <c r="G1228" s="27" t="s">
        <v>756</v>
      </c>
      <c r="H1228" s="27">
        <v>0.51800000000000002</v>
      </c>
      <c r="I1228" s="27">
        <v>1</v>
      </c>
      <c r="J1228" s="27">
        <v>76.5</v>
      </c>
      <c r="K1228" s="27">
        <v>52.9</v>
      </c>
      <c r="L1228">
        <v>2515</v>
      </c>
      <c r="M1228">
        <v>105.38800000000001</v>
      </c>
      <c r="N1228" t="s">
        <v>156</v>
      </c>
      <c r="O1228">
        <v>-1.218</v>
      </c>
    </row>
    <row r="1229" spans="1:21" x14ac:dyDescent="0.2">
      <c r="A1229" s="27">
        <v>59</v>
      </c>
      <c r="B1229" s="27" t="s">
        <v>755</v>
      </c>
      <c r="C1229" s="27" t="s">
        <v>150</v>
      </c>
      <c r="D1229" s="27" t="s">
        <v>594</v>
      </c>
      <c r="E1229" s="27" t="s">
        <v>595</v>
      </c>
      <c r="F1229" s="27" t="s">
        <v>63</v>
      </c>
      <c r="G1229" s="27" t="s">
        <v>756</v>
      </c>
      <c r="H1229" s="27">
        <v>0.51800000000000002</v>
      </c>
      <c r="I1229" s="27">
        <v>2</v>
      </c>
      <c r="J1229" s="27">
        <v>166.4</v>
      </c>
      <c r="K1229" s="27">
        <v>52.7</v>
      </c>
      <c r="L1229">
        <v>2520</v>
      </c>
      <c r="M1229">
        <v>105.455</v>
      </c>
      <c r="N1229" t="s">
        <v>170</v>
      </c>
      <c r="O1229">
        <v>-1.25</v>
      </c>
    </row>
    <row r="1230" spans="1:21" x14ac:dyDescent="0.2">
      <c r="A1230" s="27">
        <v>59</v>
      </c>
      <c r="B1230" s="27" t="s">
        <v>755</v>
      </c>
      <c r="C1230" s="27" t="s">
        <v>150</v>
      </c>
      <c r="D1230" s="27" t="s">
        <v>594</v>
      </c>
      <c r="E1230" s="27" t="s">
        <v>595</v>
      </c>
      <c r="F1230" s="27" t="s">
        <v>63</v>
      </c>
      <c r="G1230" s="27" t="s">
        <v>756</v>
      </c>
      <c r="H1230" s="27">
        <v>0.51800000000000002</v>
      </c>
      <c r="I1230" s="27">
        <v>3</v>
      </c>
      <c r="J1230" s="27">
        <v>256</v>
      </c>
      <c r="K1230" s="27">
        <v>52.9</v>
      </c>
      <c r="L1230">
        <v>2517</v>
      </c>
      <c r="M1230">
        <v>105.45</v>
      </c>
      <c r="N1230" t="s">
        <v>170</v>
      </c>
      <c r="O1230">
        <v>-1.3120000000000001</v>
      </c>
    </row>
    <row r="1231" spans="1:21" x14ac:dyDescent="0.2">
      <c r="A1231" s="27">
        <v>59</v>
      </c>
      <c r="B1231" s="27" t="s">
        <v>755</v>
      </c>
      <c r="C1231" s="27" t="s">
        <v>150</v>
      </c>
      <c r="D1231" s="27" t="s">
        <v>594</v>
      </c>
      <c r="E1231" s="27" t="s">
        <v>595</v>
      </c>
      <c r="F1231" s="27" t="s">
        <v>63</v>
      </c>
      <c r="G1231" s="27" t="s">
        <v>756</v>
      </c>
      <c r="H1231" s="27">
        <v>0.51800000000000002</v>
      </c>
      <c r="I1231" s="27">
        <v>4</v>
      </c>
      <c r="J1231" s="27">
        <v>383.3</v>
      </c>
      <c r="K1231" s="27">
        <v>263.3</v>
      </c>
      <c r="L1231">
        <v>2536</v>
      </c>
      <c r="M1231">
        <v>194.3</v>
      </c>
      <c r="N1231" t="s">
        <v>156</v>
      </c>
      <c r="O1231">
        <v>4.7169999999999996</v>
      </c>
    </row>
    <row r="1232" spans="1:21" x14ac:dyDescent="0.2">
      <c r="A1232" s="27">
        <v>59</v>
      </c>
      <c r="B1232" s="27" t="s">
        <v>755</v>
      </c>
      <c r="C1232" s="27" t="s">
        <v>150</v>
      </c>
      <c r="D1232" s="27" t="s">
        <v>594</v>
      </c>
      <c r="E1232" s="27" t="s">
        <v>595</v>
      </c>
      <c r="F1232" s="27" t="s">
        <v>63</v>
      </c>
      <c r="G1232" s="27" t="s">
        <v>756</v>
      </c>
      <c r="H1232" s="27">
        <v>0.51800000000000002</v>
      </c>
      <c r="I1232" s="27">
        <v>5</v>
      </c>
      <c r="J1232" s="27">
        <v>776.9</v>
      </c>
      <c r="K1232" s="27">
        <v>284.89999999999998</v>
      </c>
      <c r="P1232">
        <v>3027</v>
      </c>
      <c r="Q1232">
        <v>256.21899999999999</v>
      </c>
      <c r="R1232">
        <v>-19.64</v>
      </c>
      <c r="S1232" t="s">
        <v>104</v>
      </c>
      <c r="T1232" t="s">
        <v>123</v>
      </c>
      <c r="U1232" t="s">
        <v>137</v>
      </c>
    </row>
    <row r="1233" spans="1:21" x14ac:dyDescent="0.2">
      <c r="A1233" s="27">
        <v>59</v>
      </c>
      <c r="B1233" s="27" t="s">
        <v>755</v>
      </c>
      <c r="C1233" s="27" t="s">
        <v>150</v>
      </c>
      <c r="D1233" s="27" t="s">
        <v>594</v>
      </c>
      <c r="E1233" s="27" t="s">
        <v>595</v>
      </c>
      <c r="F1233" s="27" t="s">
        <v>63</v>
      </c>
      <c r="G1233" s="27" t="s">
        <v>756</v>
      </c>
      <c r="H1233" s="27">
        <v>0.51800000000000002</v>
      </c>
      <c r="I1233" s="27">
        <v>6</v>
      </c>
      <c r="J1233" s="27">
        <v>1169.0999999999999</v>
      </c>
      <c r="K1233" s="27">
        <v>57.5</v>
      </c>
      <c r="P1233">
        <v>3641</v>
      </c>
      <c r="Q1233">
        <v>150.78100000000001</v>
      </c>
      <c r="R1233">
        <v>-3.7</v>
      </c>
      <c r="S1233" t="s">
        <v>78</v>
      </c>
      <c r="T1233" t="s">
        <v>516</v>
      </c>
      <c r="U1233" t="s">
        <v>632</v>
      </c>
    </row>
    <row r="1234" spans="1:21" x14ac:dyDescent="0.2">
      <c r="A1234" s="27">
        <v>60</v>
      </c>
      <c r="B1234" s="27" t="s">
        <v>154</v>
      </c>
      <c r="C1234" s="27" t="s">
        <v>248</v>
      </c>
      <c r="D1234" s="27" t="s">
        <v>594</v>
      </c>
      <c r="E1234" s="27" t="s">
        <v>595</v>
      </c>
      <c r="F1234" s="27" t="s">
        <v>63</v>
      </c>
      <c r="G1234" s="27" t="s">
        <v>757</v>
      </c>
      <c r="H1234" s="27">
        <v>0.54500000000000004</v>
      </c>
      <c r="I1234" s="27">
        <v>1</v>
      </c>
      <c r="J1234" s="27">
        <v>76.5</v>
      </c>
      <c r="K1234" s="27">
        <v>52.7</v>
      </c>
      <c r="L1234">
        <v>2519</v>
      </c>
      <c r="M1234">
        <v>105.715</v>
      </c>
      <c r="N1234" t="s">
        <v>156</v>
      </c>
      <c r="O1234">
        <v>-1.165</v>
      </c>
    </row>
    <row r="1235" spans="1:21" x14ac:dyDescent="0.2">
      <c r="A1235" s="27">
        <v>60</v>
      </c>
      <c r="B1235" s="27" t="s">
        <v>154</v>
      </c>
      <c r="C1235" s="27" t="s">
        <v>248</v>
      </c>
      <c r="D1235" s="27" t="s">
        <v>594</v>
      </c>
      <c r="E1235" s="27" t="s">
        <v>595</v>
      </c>
      <c r="F1235" s="27" t="s">
        <v>63</v>
      </c>
      <c r="G1235" s="27" t="s">
        <v>757</v>
      </c>
      <c r="H1235" s="27">
        <v>0.54500000000000004</v>
      </c>
      <c r="I1235" s="27">
        <v>2</v>
      </c>
      <c r="J1235" s="27">
        <v>166.4</v>
      </c>
      <c r="K1235" s="27">
        <v>52.7</v>
      </c>
      <c r="L1235">
        <v>2523</v>
      </c>
      <c r="M1235">
        <v>105.742</v>
      </c>
      <c r="N1235" t="s">
        <v>170</v>
      </c>
      <c r="O1235">
        <v>-1.25</v>
      </c>
    </row>
    <row r="1236" spans="1:21" x14ac:dyDescent="0.2">
      <c r="A1236" s="27">
        <v>60</v>
      </c>
      <c r="B1236" s="27" t="s">
        <v>154</v>
      </c>
      <c r="C1236" s="27" t="s">
        <v>248</v>
      </c>
      <c r="D1236" s="27" t="s">
        <v>594</v>
      </c>
      <c r="E1236" s="27" t="s">
        <v>595</v>
      </c>
      <c r="F1236" s="27" t="s">
        <v>63</v>
      </c>
      <c r="G1236" s="27" t="s">
        <v>757</v>
      </c>
      <c r="H1236" s="27">
        <v>0.54500000000000004</v>
      </c>
      <c r="I1236" s="27">
        <v>3</v>
      </c>
      <c r="J1236" s="27">
        <v>256</v>
      </c>
      <c r="K1236" s="27">
        <v>52.7</v>
      </c>
      <c r="L1236">
        <v>2528</v>
      </c>
      <c r="M1236">
        <v>106.029</v>
      </c>
      <c r="N1236" t="s">
        <v>170</v>
      </c>
      <c r="O1236">
        <v>-1.2509999999999999</v>
      </c>
    </row>
    <row r="1237" spans="1:21" x14ac:dyDescent="0.2">
      <c r="A1237" s="27">
        <v>60</v>
      </c>
      <c r="B1237" s="27" t="s">
        <v>154</v>
      </c>
      <c r="C1237" s="27" t="s">
        <v>248</v>
      </c>
      <c r="D1237" s="27" t="s">
        <v>594</v>
      </c>
      <c r="E1237" s="27" t="s">
        <v>595</v>
      </c>
      <c r="F1237" s="27" t="s">
        <v>63</v>
      </c>
      <c r="G1237" s="27" t="s">
        <v>757</v>
      </c>
      <c r="H1237" s="27">
        <v>0.54500000000000004</v>
      </c>
      <c r="I1237" s="27">
        <v>4</v>
      </c>
      <c r="J1237" s="27">
        <v>383.1</v>
      </c>
      <c r="K1237" s="27">
        <v>260</v>
      </c>
      <c r="L1237">
        <v>2697</v>
      </c>
      <c r="M1237">
        <v>205.83699999999999</v>
      </c>
      <c r="N1237" t="s">
        <v>156</v>
      </c>
      <c r="O1237">
        <v>13.183</v>
      </c>
    </row>
    <row r="1238" spans="1:21" x14ac:dyDescent="0.2">
      <c r="A1238" s="27">
        <v>60</v>
      </c>
      <c r="B1238" s="27" t="s">
        <v>154</v>
      </c>
      <c r="C1238" s="27" t="s">
        <v>248</v>
      </c>
      <c r="D1238" s="27" t="s">
        <v>594</v>
      </c>
      <c r="E1238" s="27" t="s">
        <v>595</v>
      </c>
      <c r="F1238" s="27" t="s">
        <v>63</v>
      </c>
      <c r="G1238" s="27" t="s">
        <v>757</v>
      </c>
      <c r="H1238" s="27">
        <v>0.54500000000000004</v>
      </c>
      <c r="I1238" s="27">
        <v>5</v>
      </c>
      <c r="J1238" s="27">
        <v>776.2</v>
      </c>
      <c r="K1238" s="27">
        <v>288.8</v>
      </c>
      <c r="P1238">
        <v>3538</v>
      </c>
      <c r="Q1238">
        <v>300.24</v>
      </c>
      <c r="R1238">
        <v>-15.391999999999999</v>
      </c>
      <c r="S1238" t="s">
        <v>104</v>
      </c>
      <c r="T1238" t="s">
        <v>123</v>
      </c>
      <c r="U1238" t="s">
        <v>81</v>
      </c>
    </row>
    <row r="1239" spans="1:21" x14ac:dyDescent="0.2">
      <c r="A1239" s="27">
        <v>60</v>
      </c>
      <c r="B1239" s="27" t="s">
        <v>154</v>
      </c>
      <c r="C1239" s="27" t="s">
        <v>248</v>
      </c>
      <c r="D1239" s="27" t="s">
        <v>594</v>
      </c>
      <c r="E1239" s="27" t="s">
        <v>595</v>
      </c>
      <c r="F1239" s="27" t="s">
        <v>63</v>
      </c>
      <c r="G1239" s="27" t="s">
        <v>757</v>
      </c>
      <c r="H1239" s="27">
        <v>0.54500000000000004</v>
      </c>
      <c r="I1239" s="27">
        <v>6</v>
      </c>
      <c r="J1239" s="27">
        <v>1169.0999999999999</v>
      </c>
      <c r="K1239" s="27">
        <v>57.5</v>
      </c>
      <c r="P1239">
        <v>3670</v>
      </c>
      <c r="Q1239">
        <v>151.994</v>
      </c>
      <c r="R1239">
        <v>-3.7</v>
      </c>
      <c r="S1239" t="s">
        <v>516</v>
      </c>
      <c r="T1239" t="s">
        <v>168</v>
      </c>
      <c r="U1239" t="s">
        <v>639</v>
      </c>
    </row>
    <row r="1240" spans="1:21" x14ac:dyDescent="0.2">
      <c r="A1240" s="27">
        <v>61</v>
      </c>
      <c r="B1240" s="27" t="s">
        <v>61</v>
      </c>
      <c r="C1240" s="27" t="s">
        <v>203</v>
      </c>
      <c r="D1240" s="27" t="s">
        <v>594</v>
      </c>
      <c r="E1240" s="27" t="s">
        <v>595</v>
      </c>
      <c r="F1240" s="27" t="s">
        <v>63</v>
      </c>
      <c r="G1240" s="27" t="s">
        <v>758</v>
      </c>
      <c r="H1240" s="27">
        <v>0.52100000000000002</v>
      </c>
      <c r="I1240" s="27">
        <v>1</v>
      </c>
      <c r="J1240" s="27">
        <v>76.5</v>
      </c>
      <c r="K1240" s="27">
        <v>52.9</v>
      </c>
      <c r="L1240">
        <v>2523</v>
      </c>
      <c r="M1240">
        <v>106</v>
      </c>
      <c r="N1240" t="s">
        <v>156</v>
      </c>
      <c r="O1240">
        <v>-1.236</v>
      </c>
    </row>
    <row r="1241" spans="1:21" x14ac:dyDescent="0.2">
      <c r="A1241" s="27">
        <v>61</v>
      </c>
      <c r="B1241" s="27" t="s">
        <v>61</v>
      </c>
      <c r="C1241" s="27" t="s">
        <v>203</v>
      </c>
      <c r="D1241" s="27" t="s">
        <v>594</v>
      </c>
      <c r="E1241" s="27" t="s">
        <v>595</v>
      </c>
      <c r="F1241" s="27" t="s">
        <v>63</v>
      </c>
      <c r="G1241" s="27" t="s">
        <v>758</v>
      </c>
      <c r="H1241" s="27">
        <v>0.52100000000000002</v>
      </c>
      <c r="I1241" s="27">
        <v>2</v>
      </c>
      <c r="J1241" s="27">
        <v>166.4</v>
      </c>
      <c r="K1241" s="27">
        <v>52.9</v>
      </c>
      <c r="L1241">
        <v>2527</v>
      </c>
      <c r="M1241">
        <v>105.928</v>
      </c>
      <c r="N1241" t="s">
        <v>170</v>
      </c>
      <c r="O1241">
        <v>-1.25</v>
      </c>
    </row>
    <row r="1242" spans="1:21" x14ac:dyDescent="0.2">
      <c r="A1242" s="27">
        <v>61</v>
      </c>
      <c r="B1242" s="27" t="s">
        <v>61</v>
      </c>
      <c r="C1242" s="27" t="s">
        <v>203</v>
      </c>
      <c r="D1242" s="27" t="s">
        <v>594</v>
      </c>
      <c r="E1242" s="27" t="s">
        <v>595</v>
      </c>
      <c r="F1242" s="27" t="s">
        <v>63</v>
      </c>
      <c r="G1242" s="27" t="s">
        <v>758</v>
      </c>
      <c r="H1242" s="27">
        <v>0.52100000000000002</v>
      </c>
      <c r="I1242" s="27">
        <v>3</v>
      </c>
      <c r="J1242" s="27">
        <v>256</v>
      </c>
      <c r="K1242" s="27">
        <v>52.9</v>
      </c>
      <c r="L1242">
        <v>2527</v>
      </c>
      <c r="M1242">
        <v>106.02500000000001</v>
      </c>
      <c r="N1242" t="s">
        <v>170</v>
      </c>
      <c r="O1242">
        <v>-1.266</v>
      </c>
    </row>
    <row r="1243" spans="1:21" x14ac:dyDescent="0.2">
      <c r="A1243" s="27">
        <v>61</v>
      </c>
      <c r="B1243" s="27" t="s">
        <v>61</v>
      </c>
      <c r="C1243" s="27" t="s">
        <v>203</v>
      </c>
      <c r="D1243" s="27" t="s">
        <v>594</v>
      </c>
      <c r="E1243" s="27" t="s">
        <v>595</v>
      </c>
      <c r="F1243" s="27" t="s">
        <v>63</v>
      </c>
      <c r="G1243" s="27" t="s">
        <v>758</v>
      </c>
      <c r="H1243" s="27">
        <v>0.52100000000000002</v>
      </c>
      <c r="I1243" s="27">
        <v>4</v>
      </c>
      <c r="J1243" s="27">
        <v>383.5</v>
      </c>
      <c r="K1243" s="27">
        <v>256.2</v>
      </c>
      <c r="L1243">
        <v>2369</v>
      </c>
      <c r="M1243">
        <v>181.339</v>
      </c>
      <c r="N1243" t="s">
        <v>170</v>
      </c>
      <c r="O1243">
        <v>6.282</v>
      </c>
    </row>
    <row r="1244" spans="1:21" x14ac:dyDescent="0.2">
      <c r="A1244" s="27">
        <v>61</v>
      </c>
      <c r="B1244" s="27" t="s">
        <v>61</v>
      </c>
      <c r="C1244" s="27" t="s">
        <v>203</v>
      </c>
      <c r="D1244" s="27" t="s">
        <v>594</v>
      </c>
      <c r="E1244" s="27" t="s">
        <v>595</v>
      </c>
      <c r="F1244" s="27" t="s">
        <v>63</v>
      </c>
      <c r="G1244" s="27" t="s">
        <v>758</v>
      </c>
      <c r="H1244" s="27">
        <v>0.52100000000000002</v>
      </c>
      <c r="I1244" s="27">
        <v>5</v>
      </c>
      <c r="J1244" s="27">
        <v>776.9</v>
      </c>
      <c r="K1244" s="27">
        <v>286.7</v>
      </c>
      <c r="P1244">
        <v>3480</v>
      </c>
      <c r="Q1244">
        <v>292.93200000000002</v>
      </c>
      <c r="R1244">
        <v>-25.332000000000001</v>
      </c>
      <c r="S1244" t="s">
        <v>104</v>
      </c>
      <c r="T1244" t="s">
        <v>123</v>
      </c>
      <c r="U1244" t="s">
        <v>162</v>
      </c>
    </row>
    <row r="1245" spans="1:21" x14ac:dyDescent="0.2">
      <c r="A1245" s="27">
        <v>61</v>
      </c>
      <c r="B1245" s="27" t="s">
        <v>61</v>
      </c>
      <c r="C1245" s="27" t="s">
        <v>203</v>
      </c>
      <c r="D1245" s="27" t="s">
        <v>594</v>
      </c>
      <c r="E1245" s="27" t="s">
        <v>595</v>
      </c>
      <c r="F1245" s="27" t="s">
        <v>63</v>
      </c>
      <c r="G1245" s="27" t="s">
        <v>758</v>
      </c>
      <c r="H1245" s="27">
        <v>0.52100000000000002</v>
      </c>
      <c r="I1245" s="27">
        <v>6</v>
      </c>
      <c r="J1245" s="27">
        <v>1169.4000000000001</v>
      </c>
      <c r="K1245" s="27">
        <v>57.7</v>
      </c>
      <c r="P1245">
        <v>3665</v>
      </c>
      <c r="Q1245">
        <v>151.47300000000001</v>
      </c>
      <c r="R1245">
        <v>-3.7</v>
      </c>
      <c r="S1245" t="s">
        <v>69</v>
      </c>
      <c r="T1245" t="s">
        <v>107</v>
      </c>
      <c r="U1245" t="s">
        <v>666</v>
      </c>
    </row>
    <row r="1246" spans="1:21" x14ac:dyDescent="0.2">
      <c r="A1246" s="27">
        <v>62</v>
      </c>
      <c r="B1246" s="27" t="s">
        <v>759</v>
      </c>
      <c r="C1246" s="27" t="s">
        <v>164</v>
      </c>
      <c r="D1246" s="27" t="s">
        <v>594</v>
      </c>
      <c r="E1246" s="27" t="s">
        <v>595</v>
      </c>
      <c r="F1246" s="27" t="s">
        <v>63</v>
      </c>
      <c r="G1246" s="27" t="s">
        <v>760</v>
      </c>
      <c r="H1246" s="27">
        <v>0.54200000000000004</v>
      </c>
      <c r="I1246" s="27">
        <v>1</v>
      </c>
      <c r="J1246" s="27">
        <v>76.5</v>
      </c>
      <c r="K1246" s="27">
        <v>52.7</v>
      </c>
      <c r="L1246">
        <v>2532</v>
      </c>
      <c r="M1246">
        <v>106.04300000000001</v>
      </c>
      <c r="N1246" t="s">
        <v>170</v>
      </c>
      <c r="O1246">
        <v>-1.1910000000000001</v>
      </c>
    </row>
    <row r="1247" spans="1:21" x14ac:dyDescent="0.2">
      <c r="A1247" s="27">
        <v>62</v>
      </c>
      <c r="B1247" s="27" t="s">
        <v>759</v>
      </c>
      <c r="C1247" s="27" t="s">
        <v>164</v>
      </c>
      <c r="D1247" s="27" t="s">
        <v>594</v>
      </c>
      <c r="E1247" s="27" t="s">
        <v>595</v>
      </c>
      <c r="F1247" s="27" t="s">
        <v>63</v>
      </c>
      <c r="G1247" s="27" t="s">
        <v>760</v>
      </c>
      <c r="H1247" s="27">
        <v>0.54200000000000004</v>
      </c>
      <c r="I1247" s="27">
        <v>2</v>
      </c>
      <c r="J1247" s="27">
        <v>166.2</v>
      </c>
      <c r="K1247" s="27">
        <v>52.9</v>
      </c>
      <c r="L1247">
        <v>2525</v>
      </c>
      <c r="M1247">
        <v>106.021</v>
      </c>
      <c r="N1247" t="s">
        <v>170</v>
      </c>
      <c r="O1247">
        <v>-1.25</v>
      </c>
    </row>
    <row r="1248" spans="1:21" x14ac:dyDescent="0.2">
      <c r="A1248" s="27">
        <v>62</v>
      </c>
      <c r="B1248" s="27" t="s">
        <v>759</v>
      </c>
      <c r="C1248" s="27" t="s">
        <v>164</v>
      </c>
      <c r="D1248" s="27" t="s">
        <v>594</v>
      </c>
      <c r="E1248" s="27" t="s">
        <v>595</v>
      </c>
      <c r="F1248" s="27" t="s">
        <v>63</v>
      </c>
      <c r="G1248" s="27" t="s">
        <v>760</v>
      </c>
      <c r="H1248" s="27">
        <v>0.54200000000000004</v>
      </c>
      <c r="I1248" s="27">
        <v>3</v>
      </c>
      <c r="J1248" s="27">
        <v>256</v>
      </c>
      <c r="K1248" s="27">
        <v>52.7</v>
      </c>
      <c r="L1248">
        <v>2532</v>
      </c>
      <c r="M1248">
        <v>106.116</v>
      </c>
      <c r="N1248" t="s">
        <v>160</v>
      </c>
      <c r="O1248">
        <v>-1.278</v>
      </c>
    </row>
    <row r="1249" spans="1:21" x14ac:dyDescent="0.2">
      <c r="A1249" s="27">
        <v>62</v>
      </c>
      <c r="B1249" s="27" t="s">
        <v>759</v>
      </c>
      <c r="C1249" s="27" t="s">
        <v>164</v>
      </c>
      <c r="D1249" s="27" t="s">
        <v>594</v>
      </c>
      <c r="E1249" s="27" t="s">
        <v>595</v>
      </c>
      <c r="F1249" s="27" t="s">
        <v>63</v>
      </c>
      <c r="G1249" s="27" t="s">
        <v>760</v>
      </c>
      <c r="H1249" s="27">
        <v>0.54200000000000004</v>
      </c>
      <c r="I1249" s="27">
        <v>4</v>
      </c>
      <c r="J1249" s="27">
        <v>383.1</v>
      </c>
      <c r="K1249" s="27">
        <v>264.39999999999998</v>
      </c>
      <c r="L1249">
        <v>2631</v>
      </c>
      <c r="M1249">
        <v>201.3</v>
      </c>
      <c r="N1249" t="s">
        <v>170</v>
      </c>
      <c r="O1249">
        <v>5.0759999999999996</v>
      </c>
    </row>
    <row r="1250" spans="1:21" x14ac:dyDescent="0.2">
      <c r="A1250" s="27">
        <v>62</v>
      </c>
      <c r="B1250" s="27" t="s">
        <v>759</v>
      </c>
      <c r="C1250" s="27" t="s">
        <v>164</v>
      </c>
      <c r="D1250" s="27" t="s">
        <v>594</v>
      </c>
      <c r="E1250" s="27" t="s">
        <v>595</v>
      </c>
      <c r="F1250" s="27" t="s">
        <v>63</v>
      </c>
      <c r="G1250" s="27" t="s">
        <v>760</v>
      </c>
      <c r="H1250" s="27">
        <v>0.54200000000000004</v>
      </c>
      <c r="I1250" s="27">
        <v>5</v>
      </c>
      <c r="J1250" s="27">
        <v>776.2</v>
      </c>
      <c r="K1250" s="27">
        <v>284.39999999999998</v>
      </c>
      <c r="P1250">
        <v>3230</v>
      </c>
      <c r="Q1250">
        <v>272.70299999999997</v>
      </c>
      <c r="R1250">
        <v>-15.169</v>
      </c>
      <c r="S1250" t="s">
        <v>97</v>
      </c>
      <c r="T1250" t="s">
        <v>105</v>
      </c>
      <c r="U1250" t="s">
        <v>81</v>
      </c>
    </row>
    <row r="1251" spans="1:21" x14ac:dyDescent="0.2">
      <c r="A1251" s="27">
        <v>62</v>
      </c>
      <c r="B1251" s="27" t="s">
        <v>759</v>
      </c>
      <c r="C1251" s="27" t="s">
        <v>164</v>
      </c>
      <c r="D1251" s="27" t="s">
        <v>594</v>
      </c>
      <c r="E1251" s="27" t="s">
        <v>595</v>
      </c>
      <c r="F1251" s="27" t="s">
        <v>63</v>
      </c>
      <c r="G1251" s="27" t="s">
        <v>760</v>
      </c>
      <c r="H1251" s="27">
        <v>0.54200000000000004</v>
      </c>
      <c r="I1251" s="27">
        <v>6</v>
      </c>
      <c r="J1251" s="27">
        <v>1169.0999999999999</v>
      </c>
      <c r="K1251" s="27">
        <v>58.3</v>
      </c>
      <c r="P1251">
        <v>3675</v>
      </c>
      <c r="Q1251">
        <v>152.554</v>
      </c>
      <c r="R1251">
        <v>-3.7</v>
      </c>
      <c r="S1251" t="s">
        <v>201</v>
      </c>
      <c r="T1251" t="s">
        <v>186</v>
      </c>
      <c r="U1251" t="s">
        <v>693</v>
      </c>
    </row>
    <row r="1252" spans="1:21" x14ac:dyDescent="0.2">
      <c r="A1252" s="27">
        <v>63</v>
      </c>
      <c r="B1252" s="27" t="s">
        <v>761</v>
      </c>
      <c r="C1252" s="27" t="s">
        <v>169</v>
      </c>
      <c r="D1252" s="27" t="s">
        <v>594</v>
      </c>
      <c r="E1252" s="27" t="s">
        <v>595</v>
      </c>
      <c r="F1252" s="27" t="s">
        <v>63</v>
      </c>
      <c r="G1252" s="27" t="s">
        <v>762</v>
      </c>
      <c r="H1252" s="27">
        <v>0.58899999999999997</v>
      </c>
      <c r="I1252" s="27">
        <v>1</v>
      </c>
      <c r="J1252" s="27">
        <v>76.7</v>
      </c>
      <c r="K1252" s="27">
        <v>52.7</v>
      </c>
      <c r="L1252">
        <v>2533</v>
      </c>
      <c r="M1252">
        <v>106.29900000000001</v>
      </c>
      <c r="N1252" t="s">
        <v>170</v>
      </c>
      <c r="O1252">
        <v>-1.2250000000000001</v>
      </c>
    </row>
    <row r="1253" spans="1:21" x14ac:dyDescent="0.2">
      <c r="A1253" s="27">
        <v>63</v>
      </c>
      <c r="B1253" s="27" t="s">
        <v>761</v>
      </c>
      <c r="C1253" s="27" t="s">
        <v>169</v>
      </c>
      <c r="D1253" s="27" t="s">
        <v>594</v>
      </c>
      <c r="E1253" s="27" t="s">
        <v>595</v>
      </c>
      <c r="F1253" s="27" t="s">
        <v>63</v>
      </c>
      <c r="G1253" s="27" t="s">
        <v>762</v>
      </c>
      <c r="H1253" s="27">
        <v>0.58899999999999997</v>
      </c>
      <c r="I1253" s="27">
        <v>2</v>
      </c>
      <c r="J1253" s="27">
        <v>166.4</v>
      </c>
      <c r="K1253" s="27">
        <v>52.7</v>
      </c>
      <c r="L1253">
        <v>2531</v>
      </c>
      <c r="M1253">
        <v>106.161</v>
      </c>
      <c r="N1253" t="s">
        <v>160</v>
      </c>
      <c r="O1253">
        <v>-1.25</v>
      </c>
    </row>
    <row r="1254" spans="1:21" x14ac:dyDescent="0.2">
      <c r="A1254" s="27">
        <v>63</v>
      </c>
      <c r="B1254" s="27" t="s">
        <v>761</v>
      </c>
      <c r="C1254" s="27" t="s">
        <v>169</v>
      </c>
      <c r="D1254" s="27" t="s">
        <v>594</v>
      </c>
      <c r="E1254" s="27" t="s">
        <v>595</v>
      </c>
      <c r="F1254" s="27" t="s">
        <v>63</v>
      </c>
      <c r="G1254" s="27" t="s">
        <v>762</v>
      </c>
      <c r="H1254" s="27">
        <v>0.58899999999999997</v>
      </c>
      <c r="I1254" s="27">
        <v>3</v>
      </c>
      <c r="J1254" s="27">
        <v>256.2</v>
      </c>
      <c r="K1254" s="27">
        <v>52.7</v>
      </c>
      <c r="L1254">
        <v>2526</v>
      </c>
      <c r="M1254">
        <v>105.968</v>
      </c>
      <c r="N1254" t="s">
        <v>161</v>
      </c>
      <c r="O1254">
        <v>-1.2769999999999999</v>
      </c>
    </row>
    <row r="1255" spans="1:21" x14ac:dyDescent="0.2">
      <c r="A1255" s="27">
        <v>63</v>
      </c>
      <c r="B1255" s="27" t="s">
        <v>761</v>
      </c>
      <c r="C1255" s="27" t="s">
        <v>169</v>
      </c>
      <c r="D1255" s="27" t="s">
        <v>594</v>
      </c>
      <c r="E1255" s="27" t="s">
        <v>595</v>
      </c>
      <c r="F1255" s="27" t="s">
        <v>63</v>
      </c>
      <c r="G1255" s="27" t="s">
        <v>762</v>
      </c>
      <c r="H1255" s="27">
        <v>0.58899999999999997</v>
      </c>
      <c r="I1255" s="27">
        <v>4</v>
      </c>
      <c r="J1255" s="27">
        <v>383.3</v>
      </c>
      <c r="K1255" s="27">
        <v>268.39999999999998</v>
      </c>
      <c r="L1255">
        <v>2840</v>
      </c>
      <c r="M1255">
        <v>217.767</v>
      </c>
      <c r="N1255" t="s">
        <v>160</v>
      </c>
      <c r="O1255">
        <v>7.2759999999999998</v>
      </c>
    </row>
    <row r="1256" spans="1:21" x14ac:dyDescent="0.2">
      <c r="A1256" s="27">
        <v>63</v>
      </c>
      <c r="B1256" s="27" t="s">
        <v>761</v>
      </c>
      <c r="C1256" s="27" t="s">
        <v>169</v>
      </c>
      <c r="D1256" s="27" t="s">
        <v>594</v>
      </c>
      <c r="E1256" s="27" t="s">
        <v>595</v>
      </c>
      <c r="F1256" s="27" t="s">
        <v>63</v>
      </c>
      <c r="G1256" s="27" t="s">
        <v>762</v>
      </c>
      <c r="H1256" s="27">
        <v>0.58899999999999997</v>
      </c>
      <c r="I1256" s="27">
        <v>5</v>
      </c>
      <c r="J1256" s="27">
        <v>775</v>
      </c>
      <c r="K1256" s="27">
        <v>288.60000000000002</v>
      </c>
      <c r="P1256">
        <v>3511</v>
      </c>
      <c r="Q1256">
        <v>296.99200000000002</v>
      </c>
      <c r="R1256">
        <v>-18.672999999999998</v>
      </c>
      <c r="S1256" t="s">
        <v>97</v>
      </c>
      <c r="T1256" t="s">
        <v>105</v>
      </c>
      <c r="U1256" t="s">
        <v>75</v>
      </c>
    </row>
    <row r="1257" spans="1:21" x14ac:dyDescent="0.2">
      <c r="A1257" s="27">
        <v>63</v>
      </c>
      <c r="B1257" s="27" t="s">
        <v>761</v>
      </c>
      <c r="C1257" s="27" t="s">
        <v>169</v>
      </c>
      <c r="D1257" s="27" t="s">
        <v>594</v>
      </c>
      <c r="E1257" s="27" t="s">
        <v>595</v>
      </c>
      <c r="F1257" s="27" t="s">
        <v>63</v>
      </c>
      <c r="G1257" s="27" t="s">
        <v>762</v>
      </c>
      <c r="H1257" s="27">
        <v>0.58899999999999997</v>
      </c>
      <c r="I1257" s="27">
        <v>6</v>
      </c>
      <c r="J1257" s="27">
        <v>1169.4000000000001</v>
      </c>
      <c r="K1257" s="27">
        <v>57.9</v>
      </c>
      <c r="P1257">
        <v>3673</v>
      </c>
      <c r="Q1257">
        <v>152.24299999999999</v>
      </c>
      <c r="R1257">
        <v>-3.7</v>
      </c>
      <c r="S1257" t="s">
        <v>127</v>
      </c>
      <c r="T1257" t="s">
        <v>119</v>
      </c>
      <c r="U1257" t="s">
        <v>108</v>
      </c>
    </row>
    <row r="1258" spans="1:21" x14ac:dyDescent="0.2">
      <c r="A1258" s="27">
        <v>64</v>
      </c>
      <c r="B1258" s="27" t="s">
        <v>763</v>
      </c>
      <c r="C1258" s="27" t="s">
        <v>173</v>
      </c>
      <c r="D1258" s="27" t="s">
        <v>594</v>
      </c>
      <c r="E1258" s="27" t="s">
        <v>595</v>
      </c>
      <c r="F1258" s="27" t="s">
        <v>63</v>
      </c>
      <c r="G1258" s="27" t="s">
        <v>764</v>
      </c>
      <c r="H1258" s="27">
        <v>0.55400000000000005</v>
      </c>
      <c r="I1258" s="27">
        <v>1</v>
      </c>
      <c r="J1258" s="27">
        <v>76.5</v>
      </c>
      <c r="K1258" s="27">
        <v>52.7</v>
      </c>
      <c r="L1258">
        <v>2534</v>
      </c>
      <c r="M1258">
        <v>106.23</v>
      </c>
      <c r="N1258" t="s">
        <v>160</v>
      </c>
      <c r="O1258">
        <v>-1.228</v>
      </c>
    </row>
    <row r="1259" spans="1:21" x14ac:dyDescent="0.2">
      <c r="A1259" s="27">
        <v>64</v>
      </c>
      <c r="B1259" s="27" t="s">
        <v>763</v>
      </c>
      <c r="C1259" s="27" t="s">
        <v>173</v>
      </c>
      <c r="D1259" s="27" t="s">
        <v>594</v>
      </c>
      <c r="E1259" s="27" t="s">
        <v>595</v>
      </c>
      <c r="F1259" s="27" t="s">
        <v>63</v>
      </c>
      <c r="G1259" s="27" t="s">
        <v>764</v>
      </c>
      <c r="H1259" s="27">
        <v>0.55400000000000005</v>
      </c>
      <c r="I1259" s="27">
        <v>2</v>
      </c>
      <c r="J1259" s="27">
        <v>166.4</v>
      </c>
      <c r="K1259" s="27">
        <v>52.5</v>
      </c>
      <c r="L1259">
        <v>2541</v>
      </c>
      <c r="M1259">
        <v>106.267</v>
      </c>
      <c r="N1259" t="s">
        <v>160</v>
      </c>
      <c r="O1259">
        <v>-1.25</v>
      </c>
    </row>
    <row r="1260" spans="1:21" x14ac:dyDescent="0.2">
      <c r="A1260" s="27">
        <v>64</v>
      </c>
      <c r="B1260" s="27" t="s">
        <v>763</v>
      </c>
      <c r="C1260" s="27" t="s">
        <v>173</v>
      </c>
      <c r="D1260" s="27" t="s">
        <v>594</v>
      </c>
      <c r="E1260" s="27" t="s">
        <v>595</v>
      </c>
      <c r="F1260" s="27" t="s">
        <v>63</v>
      </c>
      <c r="G1260" s="27" t="s">
        <v>764</v>
      </c>
      <c r="H1260" s="27">
        <v>0.55400000000000005</v>
      </c>
      <c r="I1260" s="27">
        <v>3</v>
      </c>
      <c r="J1260" s="27">
        <v>256</v>
      </c>
      <c r="K1260" s="27">
        <v>52.7</v>
      </c>
      <c r="L1260">
        <v>2547</v>
      </c>
      <c r="M1260">
        <v>106.57899999999999</v>
      </c>
      <c r="N1260" t="s">
        <v>160</v>
      </c>
      <c r="O1260">
        <v>-1.2729999999999999</v>
      </c>
    </row>
    <row r="1261" spans="1:21" x14ac:dyDescent="0.2">
      <c r="A1261" s="27">
        <v>64</v>
      </c>
      <c r="B1261" s="27" t="s">
        <v>763</v>
      </c>
      <c r="C1261" s="27" t="s">
        <v>173</v>
      </c>
      <c r="D1261" s="27" t="s">
        <v>594</v>
      </c>
      <c r="E1261" s="27" t="s">
        <v>595</v>
      </c>
      <c r="F1261" s="27" t="s">
        <v>63</v>
      </c>
      <c r="G1261" s="27" t="s">
        <v>764</v>
      </c>
      <c r="H1261" s="27">
        <v>0.55400000000000005</v>
      </c>
      <c r="I1261" s="27">
        <v>4</v>
      </c>
      <c r="J1261" s="27">
        <v>383.3</v>
      </c>
      <c r="K1261" s="27">
        <v>265.39999999999998</v>
      </c>
      <c r="L1261">
        <v>2704</v>
      </c>
      <c r="M1261">
        <v>206.68</v>
      </c>
      <c r="N1261" t="s">
        <v>160</v>
      </c>
      <c r="O1261">
        <v>4.6950000000000003</v>
      </c>
    </row>
    <row r="1262" spans="1:21" x14ac:dyDescent="0.2">
      <c r="A1262" s="27">
        <v>64</v>
      </c>
      <c r="B1262" s="27" t="s">
        <v>763</v>
      </c>
      <c r="C1262" s="27" t="s">
        <v>173</v>
      </c>
      <c r="D1262" s="27" t="s">
        <v>594</v>
      </c>
      <c r="E1262" s="27" t="s">
        <v>595</v>
      </c>
      <c r="F1262" s="27" t="s">
        <v>63</v>
      </c>
      <c r="G1262" s="27" t="s">
        <v>764</v>
      </c>
      <c r="H1262" s="27">
        <v>0.55400000000000005</v>
      </c>
      <c r="I1262" s="27">
        <v>5</v>
      </c>
      <c r="J1262" s="27">
        <v>775.4</v>
      </c>
      <c r="K1262" s="27">
        <v>286.3</v>
      </c>
      <c r="P1262">
        <v>3309</v>
      </c>
      <c r="Q1262">
        <v>278.90800000000002</v>
      </c>
      <c r="R1262">
        <v>-17.515999999999998</v>
      </c>
      <c r="S1262" t="s">
        <v>97</v>
      </c>
      <c r="T1262" t="s">
        <v>105</v>
      </c>
      <c r="U1262" t="s">
        <v>81</v>
      </c>
    </row>
    <row r="1263" spans="1:21" x14ac:dyDescent="0.2">
      <c r="A1263" s="27">
        <v>64</v>
      </c>
      <c r="B1263" s="27" t="s">
        <v>763</v>
      </c>
      <c r="C1263" s="27" t="s">
        <v>173</v>
      </c>
      <c r="D1263" s="27" t="s">
        <v>594</v>
      </c>
      <c r="E1263" s="27" t="s">
        <v>595</v>
      </c>
      <c r="F1263" s="27" t="s">
        <v>63</v>
      </c>
      <c r="G1263" s="27" t="s">
        <v>764</v>
      </c>
      <c r="H1263" s="27">
        <v>0.55400000000000005</v>
      </c>
      <c r="I1263" s="27">
        <v>6</v>
      </c>
      <c r="J1263" s="27">
        <v>1169.0999999999999</v>
      </c>
      <c r="K1263" s="27">
        <v>57.9</v>
      </c>
      <c r="P1263">
        <v>3674</v>
      </c>
      <c r="Q1263">
        <v>152.102</v>
      </c>
      <c r="R1263">
        <v>-3.7</v>
      </c>
      <c r="S1263" t="s">
        <v>201</v>
      </c>
      <c r="T1263" t="s">
        <v>186</v>
      </c>
      <c r="U1263" t="s">
        <v>224</v>
      </c>
    </row>
    <row r="1264" spans="1:21" x14ac:dyDescent="0.2">
      <c r="A1264" s="27">
        <v>65</v>
      </c>
      <c r="B1264" s="27" t="s">
        <v>765</v>
      </c>
      <c r="C1264" s="27" t="s">
        <v>175</v>
      </c>
      <c r="D1264" s="27" t="s">
        <v>594</v>
      </c>
      <c r="E1264" s="27" t="s">
        <v>595</v>
      </c>
      <c r="F1264" s="27" t="s">
        <v>63</v>
      </c>
      <c r="G1264" s="27" t="s">
        <v>766</v>
      </c>
      <c r="H1264" s="27">
        <v>0.55300000000000005</v>
      </c>
      <c r="I1264" s="27">
        <v>1</v>
      </c>
      <c r="J1264" s="27">
        <v>76.5</v>
      </c>
      <c r="K1264" s="27">
        <v>52.7</v>
      </c>
      <c r="L1264">
        <v>2539</v>
      </c>
      <c r="M1264">
        <v>106.452</v>
      </c>
      <c r="N1264" t="s">
        <v>160</v>
      </c>
      <c r="O1264">
        <v>-1.147</v>
      </c>
    </row>
    <row r="1265" spans="1:21" x14ac:dyDescent="0.2">
      <c r="A1265" s="27">
        <v>65</v>
      </c>
      <c r="B1265" s="27" t="s">
        <v>765</v>
      </c>
      <c r="C1265" s="27" t="s">
        <v>175</v>
      </c>
      <c r="D1265" s="27" t="s">
        <v>594</v>
      </c>
      <c r="E1265" s="27" t="s">
        <v>595</v>
      </c>
      <c r="F1265" s="27" t="s">
        <v>63</v>
      </c>
      <c r="G1265" s="27" t="s">
        <v>766</v>
      </c>
      <c r="H1265" s="27">
        <v>0.55300000000000005</v>
      </c>
      <c r="I1265" s="27">
        <v>2</v>
      </c>
      <c r="J1265" s="27">
        <v>166.4</v>
      </c>
      <c r="K1265" s="27">
        <v>52.7</v>
      </c>
      <c r="L1265">
        <v>2531</v>
      </c>
      <c r="M1265">
        <v>106.08199999999999</v>
      </c>
      <c r="N1265" t="s">
        <v>161</v>
      </c>
      <c r="O1265">
        <v>-1.25</v>
      </c>
    </row>
    <row r="1266" spans="1:21" x14ac:dyDescent="0.2">
      <c r="A1266" s="27">
        <v>65</v>
      </c>
      <c r="B1266" s="27" t="s">
        <v>765</v>
      </c>
      <c r="C1266" s="27" t="s">
        <v>175</v>
      </c>
      <c r="D1266" s="27" t="s">
        <v>594</v>
      </c>
      <c r="E1266" s="27" t="s">
        <v>595</v>
      </c>
      <c r="F1266" s="27" t="s">
        <v>63</v>
      </c>
      <c r="G1266" s="27" t="s">
        <v>766</v>
      </c>
      <c r="H1266" s="27">
        <v>0.55300000000000005</v>
      </c>
      <c r="I1266" s="27">
        <v>3</v>
      </c>
      <c r="J1266" s="27">
        <v>256</v>
      </c>
      <c r="K1266" s="27">
        <v>52.7</v>
      </c>
      <c r="L1266">
        <v>2524</v>
      </c>
      <c r="M1266">
        <v>106.009</v>
      </c>
      <c r="N1266" t="s">
        <v>161</v>
      </c>
      <c r="O1266">
        <v>-1.23</v>
      </c>
    </row>
    <row r="1267" spans="1:21" x14ac:dyDescent="0.2">
      <c r="A1267" s="27">
        <v>65</v>
      </c>
      <c r="B1267" s="27" t="s">
        <v>765</v>
      </c>
      <c r="C1267" s="27" t="s">
        <v>175</v>
      </c>
      <c r="D1267" s="27" t="s">
        <v>594</v>
      </c>
      <c r="E1267" s="27" t="s">
        <v>595</v>
      </c>
      <c r="F1267" s="27" t="s">
        <v>63</v>
      </c>
      <c r="G1267" s="27" t="s">
        <v>766</v>
      </c>
      <c r="H1267" s="27">
        <v>0.55300000000000005</v>
      </c>
      <c r="I1267" s="27">
        <v>4</v>
      </c>
      <c r="J1267" s="27">
        <v>383.3</v>
      </c>
      <c r="K1267" s="27">
        <v>265.39999999999998</v>
      </c>
      <c r="L1267">
        <v>2755</v>
      </c>
      <c r="M1267">
        <v>210.87799999999999</v>
      </c>
      <c r="N1267" t="s">
        <v>161</v>
      </c>
      <c r="O1267">
        <v>7.242</v>
      </c>
    </row>
    <row r="1268" spans="1:21" x14ac:dyDescent="0.2">
      <c r="A1268" s="27">
        <v>65</v>
      </c>
      <c r="B1268" s="27" t="s">
        <v>765</v>
      </c>
      <c r="C1268" s="27" t="s">
        <v>175</v>
      </c>
      <c r="D1268" s="27" t="s">
        <v>594</v>
      </c>
      <c r="E1268" s="27" t="s">
        <v>595</v>
      </c>
      <c r="F1268" s="27" t="s">
        <v>63</v>
      </c>
      <c r="G1268" s="27" t="s">
        <v>766</v>
      </c>
      <c r="H1268" s="27">
        <v>0.55300000000000005</v>
      </c>
      <c r="I1268" s="27">
        <v>5</v>
      </c>
      <c r="J1268" s="27">
        <v>776.2</v>
      </c>
      <c r="K1268" s="27">
        <v>287.39999999999998</v>
      </c>
      <c r="P1268">
        <v>3392</v>
      </c>
      <c r="Q1268">
        <v>286.04000000000002</v>
      </c>
      <c r="R1268">
        <v>-17.405000000000001</v>
      </c>
      <c r="S1268" t="s">
        <v>104</v>
      </c>
      <c r="T1268" t="s">
        <v>105</v>
      </c>
      <c r="U1268" t="s">
        <v>137</v>
      </c>
    </row>
    <row r="1269" spans="1:21" x14ac:dyDescent="0.2">
      <c r="A1269" s="27">
        <v>65</v>
      </c>
      <c r="B1269" s="27" t="s">
        <v>765</v>
      </c>
      <c r="C1269" s="27" t="s">
        <v>175</v>
      </c>
      <c r="D1269" s="27" t="s">
        <v>594</v>
      </c>
      <c r="E1269" s="27" t="s">
        <v>595</v>
      </c>
      <c r="F1269" s="27" t="s">
        <v>63</v>
      </c>
      <c r="G1269" s="27" t="s">
        <v>766</v>
      </c>
      <c r="H1269" s="27">
        <v>0.55300000000000005</v>
      </c>
      <c r="I1269" s="27">
        <v>6</v>
      </c>
      <c r="J1269" s="27">
        <v>1169.0999999999999</v>
      </c>
      <c r="K1269" s="27">
        <v>57.9</v>
      </c>
      <c r="P1269">
        <v>3663</v>
      </c>
      <c r="Q1269">
        <v>151.96100000000001</v>
      </c>
      <c r="R1269">
        <v>-3.7</v>
      </c>
      <c r="S1269" t="s">
        <v>78</v>
      </c>
      <c r="T1269" t="s">
        <v>516</v>
      </c>
      <c r="U1269" t="s">
        <v>647</v>
      </c>
    </row>
    <row r="1270" spans="1:21" x14ac:dyDescent="0.2">
      <c r="A1270" s="27">
        <v>66</v>
      </c>
      <c r="B1270" s="27" t="s">
        <v>767</v>
      </c>
      <c r="C1270" s="27" t="s">
        <v>62</v>
      </c>
      <c r="D1270" s="27" t="s">
        <v>594</v>
      </c>
      <c r="E1270" s="27" t="s">
        <v>595</v>
      </c>
      <c r="F1270" s="27" t="s">
        <v>63</v>
      </c>
      <c r="G1270" s="27" t="s">
        <v>768</v>
      </c>
      <c r="H1270" s="27">
        <v>0.60199999999999998</v>
      </c>
      <c r="I1270" s="27">
        <v>1</v>
      </c>
      <c r="J1270" s="27">
        <v>76.5</v>
      </c>
      <c r="K1270" s="27">
        <v>52.7</v>
      </c>
      <c r="L1270">
        <v>2536</v>
      </c>
      <c r="M1270">
        <v>106.203</v>
      </c>
      <c r="N1270" t="s">
        <v>160</v>
      </c>
      <c r="O1270">
        <v>-1.165</v>
      </c>
    </row>
    <row r="1271" spans="1:21" x14ac:dyDescent="0.2">
      <c r="A1271" s="27">
        <v>66</v>
      </c>
      <c r="B1271" s="27" t="s">
        <v>767</v>
      </c>
      <c r="C1271" s="27" t="s">
        <v>62</v>
      </c>
      <c r="D1271" s="27" t="s">
        <v>594</v>
      </c>
      <c r="E1271" s="27" t="s">
        <v>595</v>
      </c>
      <c r="F1271" s="27" t="s">
        <v>63</v>
      </c>
      <c r="G1271" s="27" t="s">
        <v>768</v>
      </c>
      <c r="H1271" s="27">
        <v>0.60199999999999998</v>
      </c>
      <c r="I1271" s="27">
        <v>2</v>
      </c>
      <c r="J1271" s="27">
        <v>166.4</v>
      </c>
      <c r="K1271" s="27">
        <v>52.7</v>
      </c>
      <c r="L1271">
        <v>2534</v>
      </c>
      <c r="M1271">
        <v>106.363</v>
      </c>
      <c r="N1271" t="s">
        <v>160</v>
      </c>
      <c r="O1271">
        <v>-1.25</v>
      </c>
    </row>
    <row r="1272" spans="1:21" x14ac:dyDescent="0.2">
      <c r="A1272" s="27">
        <v>66</v>
      </c>
      <c r="B1272" s="27" t="s">
        <v>767</v>
      </c>
      <c r="C1272" s="27" t="s">
        <v>62</v>
      </c>
      <c r="D1272" s="27" t="s">
        <v>594</v>
      </c>
      <c r="E1272" s="27" t="s">
        <v>595</v>
      </c>
      <c r="F1272" s="27" t="s">
        <v>63</v>
      </c>
      <c r="G1272" s="27" t="s">
        <v>768</v>
      </c>
      <c r="H1272" s="27">
        <v>0.60199999999999998</v>
      </c>
      <c r="I1272" s="27">
        <v>3</v>
      </c>
      <c r="J1272" s="27">
        <v>256</v>
      </c>
      <c r="K1272" s="27">
        <v>52.7</v>
      </c>
      <c r="L1272">
        <v>2543</v>
      </c>
      <c r="M1272">
        <v>106.32899999999999</v>
      </c>
      <c r="N1272" t="s">
        <v>161</v>
      </c>
      <c r="O1272">
        <v>-1.3380000000000001</v>
      </c>
    </row>
    <row r="1273" spans="1:21" x14ac:dyDescent="0.2">
      <c r="A1273" s="27">
        <v>66</v>
      </c>
      <c r="B1273" s="27" t="s">
        <v>767</v>
      </c>
      <c r="C1273" s="27" t="s">
        <v>62</v>
      </c>
      <c r="D1273" s="27" t="s">
        <v>594</v>
      </c>
      <c r="E1273" s="27" t="s">
        <v>595</v>
      </c>
      <c r="F1273" s="27" t="s">
        <v>63</v>
      </c>
      <c r="G1273" s="27" t="s">
        <v>768</v>
      </c>
      <c r="H1273" s="27">
        <v>0.60199999999999998</v>
      </c>
      <c r="I1273" s="27">
        <v>4</v>
      </c>
      <c r="J1273" s="27">
        <v>382.9</v>
      </c>
      <c r="K1273" s="27">
        <v>275.3</v>
      </c>
      <c r="L1273">
        <v>3000</v>
      </c>
      <c r="M1273">
        <v>230.18100000000001</v>
      </c>
      <c r="N1273" t="s">
        <v>160</v>
      </c>
      <c r="O1273">
        <v>6.992</v>
      </c>
    </row>
    <row r="1274" spans="1:21" x14ac:dyDescent="0.2">
      <c r="A1274" s="27">
        <v>66</v>
      </c>
      <c r="B1274" s="27" t="s">
        <v>767</v>
      </c>
      <c r="C1274" s="27" t="s">
        <v>62</v>
      </c>
      <c r="D1274" s="27" t="s">
        <v>594</v>
      </c>
      <c r="E1274" s="27" t="s">
        <v>595</v>
      </c>
      <c r="F1274" s="27" t="s">
        <v>63</v>
      </c>
      <c r="G1274" s="27" t="s">
        <v>768</v>
      </c>
      <c r="H1274" s="27">
        <v>0.60199999999999998</v>
      </c>
      <c r="I1274" s="27">
        <v>5</v>
      </c>
      <c r="J1274" s="27">
        <v>775.4</v>
      </c>
      <c r="K1274" s="27">
        <v>293.2</v>
      </c>
      <c r="P1274">
        <v>3627</v>
      </c>
      <c r="Q1274">
        <v>307.31900000000002</v>
      </c>
      <c r="R1274">
        <v>-19.102</v>
      </c>
      <c r="S1274" t="s">
        <v>97</v>
      </c>
      <c r="T1274" t="s">
        <v>105</v>
      </c>
      <c r="U1274" t="s">
        <v>75</v>
      </c>
    </row>
    <row r="1275" spans="1:21" x14ac:dyDescent="0.2">
      <c r="A1275" s="27">
        <v>66</v>
      </c>
      <c r="B1275" s="27" t="s">
        <v>767</v>
      </c>
      <c r="C1275" s="27" t="s">
        <v>62</v>
      </c>
      <c r="D1275" s="27" t="s">
        <v>594</v>
      </c>
      <c r="E1275" s="27" t="s">
        <v>595</v>
      </c>
      <c r="F1275" s="27" t="s">
        <v>63</v>
      </c>
      <c r="G1275" s="27" t="s">
        <v>768</v>
      </c>
      <c r="H1275" s="27">
        <v>0.60199999999999998</v>
      </c>
      <c r="I1275" s="27">
        <v>6</v>
      </c>
      <c r="J1275" s="27">
        <v>1169.0999999999999</v>
      </c>
      <c r="K1275" s="27">
        <v>58.1</v>
      </c>
      <c r="P1275">
        <v>3675</v>
      </c>
      <c r="Q1275">
        <v>152.36799999999999</v>
      </c>
      <c r="R1275">
        <v>-3.7</v>
      </c>
      <c r="S1275" t="s">
        <v>107</v>
      </c>
      <c r="T1275" t="s">
        <v>216</v>
      </c>
      <c r="U1275" t="s">
        <v>735</v>
      </c>
    </row>
    <row r="1276" spans="1:21" x14ac:dyDescent="0.2">
      <c r="A1276" s="27">
        <v>67</v>
      </c>
      <c r="B1276" s="27" t="s">
        <v>769</v>
      </c>
      <c r="C1276" s="27" t="s">
        <v>72</v>
      </c>
      <c r="D1276" s="27" t="s">
        <v>594</v>
      </c>
      <c r="E1276" s="27" t="s">
        <v>595</v>
      </c>
      <c r="F1276" s="27" t="s">
        <v>63</v>
      </c>
      <c r="G1276" s="27" t="s">
        <v>770</v>
      </c>
      <c r="H1276" s="27">
        <v>0.56299999999999994</v>
      </c>
      <c r="I1276" s="27">
        <v>1</v>
      </c>
      <c r="J1276" s="27">
        <v>76.5</v>
      </c>
      <c r="K1276" s="27">
        <v>52.7</v>
      </c>
      <c r="L1276">
        <v>2530</v>
      </c>
      <c r="M1276">
        <v>106.131</v>
      </c>
      <c r="N1276" t="s">
        <v>170</v>
      </c>
      <c r="O1276">
        <v>-1.228</v>
      </c>
    </row>
    <row r="1277" spans="1:21" x14ac:dyDescent="0.2">
      <c r="A1277" s="27">
        <v>67</v>
      </c>
      <c r="B1277" s="27" t="s">
        <v>769</v>
      </c>
      <c r="C1277" s="27" t="s">
        <v>72</v>
      </c>
      <c r="D1277" s="27" t="s">
        <v>594</v>
      </c>
      <c r="E1277" s="27" t="s">
        <v>595</v>
      </c>
      <c r="F1277" s="27" t="s">
        <v>63</v>
      </c>
      <c r="G1277" s="27" t="s">
        <v>770</v>
      </c>
      <c r="H1277" s="27">
        <v>0.56299999999999994</v>
      </c>
      <c r="I1277" s="27">
        <v>2</v>
      </c>
      <c r="J1277" s="27">
        <v>166.4</v>
      </c>
      <c r="K1277" s="27">
        <v>52.7</v>
      </c>
      <c r="L1277">
        <v>2533</v>
      </c>
      <c r="M1277">
        <v>106.11</v>
      </c>
      <c r="N1277" t="s">
        <v>160</v>
      </c>
      <c r="O1277">
        <v>-1.25</v>
      </c>
    </row>
    <row r="1278" spans="1:21" x14ac:dyDescent="0.2">
      <c r="A1278" s="27">
        <v>67</v>
      </c>
      <c r="B1278" s="27" t="s">
        <v>769</v>
      </c>
      <c r="C1278" s="27" t="s">
        <v>72</v>
      </c>
      <c r="D1278" s="27" t="s">
        <v>594</v>
      </c>
      <c r="E1278" s="27" t="s">
        <v>595</v>
      </c>
      <c r="F1278" s="27" t="s">
        <v>63</v>
      </c>
      <c r="G1278" s="27" t="s">
        <v>770</v>
      </c>
      <c r="H1278" s="27">
        <v>0.56299999999999994</v>
      </c>
      <c r="I1278" s="27">
        <v>3</v>
      </c>
      <c r="J1278" s="27">
        <v>256</v>
      </c>
      <c r="K1278" s="27">
        <v>52.7</v>
      </c>
      <c r="L1278">
        <v>2530</v>
      </c>
      <c r="M1278">
        <v>106.02500000000001</v>
      </c>
      <c r="N1278" t="s">
        <v>161</v>
      </c>
      <c r="O1278">
        <v>-1.3340000000000001</v>
      </c>
    </row>
    <row r="1279" spans="1:21" x14ac:dyDescent="0.2">
      <c r="A1279" s="27">
        <v>67</v>
      </c>
      <c r="B1279" s="27" t="s">
        <v>769</v>
      </c>
      <c r="C1279" s="27" t="s">
        <v>72</v>
      </c>
      <c r="D1279" s="27" t="s">
        <v>594</v>
      </c>
      <c r="E1279" s="27" t="s">
        <v>595</v>
      </c>
      <c r="F1279" s="27" t="s">
        <v>63</v>
      </c>
      <c r="G1279" s="27" t="s">
        <v>770</v>
      </c>
      <c r="H1279" s="27">
        <v>0.56299999999999994</v>
      </c>
      <c r="I1279" s="27">
        <v>4</v>
      </c>
      <c r="J1279" s="27">
        <v>382.9</v>
      </c>
      <c r="K1279" s="27">
        <v>265.2</v>
      </c>
      <c r="L1279">
        <v>2693</v>
      </c>
      <c r="M1279">
        <v>206.178</v>
      </c>
      <c r="N1279" t="s">
        <v>160</v>
      </c>
      <c r="O1279">
        <v>5.0019999999999998</v>
      </c>
    </row>
    <row r="1280" spans="1:21" x14ac:dyDescent="0.2">
      <c r="A1280" s="27">
        <v>67</v>
      </c>
      <c r="B1280" s="27" t="s">
        <v>769</v>
      </c>
      <c r="C1280" s="27" t="s">
        <v>72</v>
      </c>
      <c r="D1280" s="27" t="s">
        <v>594</v>
      </c>
      <c r="E1280" s="27" t="s">
        <v>595</v>
      </c>
      <c r="F1280" s="27" t="s">
        <v>63</v>
      </c>
      <c r="G1280" s="27" t="s">
        <v>770</v>
      </c>
      <c r="H1280" s="27">
        <v>0.56299999999999994</v>
      </c>
      <c r="I1280" s="27">
        <v>5</v>
      </c>
      <c r="J1280" s="27">
        <v>776</v>
      </c>
      <c r="K1280" s="27">
        <v>288</v>
      </c>
      <c r="P1280">
        <v>3333</v>
      </c>
      <c r="Q1280">
        <v>282.03699999999998</v>
      </c>
      <c r="R1280">
        <v>-16.600999999999999</v>
      </c>
      <c r="S1280" t="s">
        <v>104</v>
      </c>
      <c r="T1280" t="s">
        <v>105</v>
      </c>
      <c r="U1280" t="s">
        <v>81</v>
      </c>
    </row>
    <row r="1281" spans="1:21" x14ac:dyDescent="0.2">
      <c r="A1281" s="27">
        <v>67</v>
      </c>
      <c r="B1281" s="27" t="s">
        <v>769</v>
      </c>
      <c r="C1281" s="27" t="s">
        <v>72</v>
      </c>
      <c r="D1281" s="27" t="s">
        <v>594</v>
      </c>
      <c r="E1281" s="27" t="s">
        <v>595</v>
      </c>
      <c r="F1281" s="27" t="s">
        <v>63</v>
      </c>
      <c r="G1281" s="27" t="s">
        <v>770</v>
      </c>
      <c r="H1281" s="27">
        <v>0.56299999999999994</v>
      </c>
      <c r="I1281" s="27">
        <v>6</v>
      </c>
      <c r="J1281" s="27">
        <v>1169.0999999999999</v>
      </c>
      <c r="K1281" s="27">
        <v>58.1</v>
      </c>
      <c r="P1281">
        <v>3676</v>
      </c>
      <c r="Q1281">
        <v>152.571</v>
      </c>
      <c r="R1281">
        <v>-3.7</v>
      </c>
      <c r="S1281" t="s">
        <v>179</v>
      </c>
      <c r="T1281" t="s">
        <v>70</v>
      </c>
      <c r="U1281" t="s">
        <v>771</v>
      </c>
    </row>
    <row r="1282" spans="1:21" x14ac:dyDescent="0.2">
      <c r="A1282" s="27">
        <v>68</v>
      </c>
      <c r="B1282" s="27" t="s">
        <v>772</v>
      </c>
      <c r="C1282" s="27" t="s">
        <v>80</v>
      </c>
      <c r="D1282" s="27" t="s">
        <v>594</v>
      </c>
      <c r="E1282" s="27" t="s">
        <v>595</v>
      </c>
      <c r="F1282" s="27" t="s">
        <v>63</v>
      </c>
      <c r="G1282" s="27" t="s">
        <v>773</v>
      </c>
      <c r="H1282" s="27">
        <v>0.52900000000000003</v>
      </c>
      <c r="I1282" s="27">
        <v>1</v>
      </c>
      <c r="J1282" s="27">
        <v>76.5</v>
      </c>
      <c r="K1282" s="27">
        <v>52.7</v>
      </c>
      <c r="L1282">
        <v>2526</v>
      </c>
      <c r="M1282">
        <v>106.039</v>
      </c>
      <c r="N1282" t="s">
        <v>160</v>
      </c>
      <c r="O1282">
        <v>-1.1870000000000001</v>
      </c>
    </row>
    <row r="1283" spans="1:21" x14ac:dyDescent="0.2">
      <c r="A1283" s="27">
        <v>68</v>
      </c>
      <c r="B1283" s="27" t="s">
        <v>772</v>
      </c>
      <c r="C1283" s="27" t="s">
        <v>80</v>
      </c>
      <c r="D1283" s="27" t="s">
        <v>594</v>
      </c>
      <c r="E1283" s="27" t="s">
        <v>595</v>
      </c>
      <c r="F1283" s="27" t="s">
        <v>63</v>
      </c>
      <c r="G1283" s="27" t="s">
        <v>773</v>
      </c>
      <c r="H1283" s="27">
        <v>0.52900000000000003</v>
      </c>
      <c r="I1283" s="27">
        <v>2</v>
      </c>
      <c r="J1283" s="27">
        <v>166.4</v>
      </c>
      <c r="K1283" s="27">
        <v>52.7</v>
      </c>
      <c r="L1283">
        <v>2535</v>
      </c>
      <c r="M1283">
        <v>106.35899999999999</v>
      </c>
      <c r="N1283" t="s">
        <v>161</v>
      </c>
      <c r="O1283">
        <v>-1.25</v>
      </c>
    </row>
    <row r="1284" spans="1:21" x14ac:dyDescent="0.2">
      <c r="A1284" s="27">
        <v>68</v>
      </c>
      <c r="B1284" s="27" t="s">
        <v>772</v>
      </c>
      <c r="C1284" s="27" t="s">
        <v>80</v>
      </c>
      <c r="D1284" s="27" t="s">
        <v>594</v>
      </c>
      <c r="E1284" s="27" t="s">
        <v>595</v>
      </c>
      <c r="F1284" s="27" t="s">
        <v>63</v>
      </c>
      <c r="G1284" s="27" t="s">
        <v>773</v>
      </c>
      <c r="H1284" s="27">
        <v>0.52900000000000003</v>
      </c>
      <c r="I1284" s="27">
        <v>3</v>
      </c>
      <c r="J1284" s="27">
        <v>256.2</v>
      </c>
      <c r="K1284" s="27">
        <v>52.5</v>
      </c>
      <c r="L1284">
        <v>2538</v>
      </c>
      <c r="M1284">
        <v>106.41200000000001</v>
      </c>
      <c r="N1284" t="s">
        <v>161</v>
      </c>
      <c r="O1284">
        <v>-1.26</v>
      </c>
    </row>
    <row r="1285" spans="1:21" x14ac:dyDescent="0.2">
      <c r="A1285" s="27">
        <v>68</v>
      </c>
      <c r="B1285" s="27" t="s">
        <v>772</v>
      </c>
      <c r="C1285" s="27" t="s">
        <v>80</v>
      </c>
      <c r="D1285" s="27" t="s">
        <v>594</v>
      </c>
      <c r="E1285" s="27" t="s">
        <v>595</v>
      </c>
      <c r="F1285" s="27" t="s">
        <v>63</v>
      </c>
      <c r="G1285" s="27" t="s">
        <v>773</v>
      </c>
      <c r="H1285" s="27">
        <v>0.52900000000000003</v>
      </c>
      <c r="I1285" s="27">
        <v>4</v>
      </c>
      <c r="J1285" s="27">
        <v>382.9</v>
      </c>
      <c r="K1285" s="27">
        <v>262.10000000000002</v>
      </c>
      <c r="L1285">
        <v>2538</v>
      </c>
      <c r="M1285">
        <v>194.50899999999999</v>
      </c>
      <c r="N1285" t="s">
        <v>160</v>
      </c>
      <c r="O1285">
        <v>7.665</v>
      </c>
    </row>
    <row r="1286" spans="1:21" x14ac:dyDescent="0.2">
      <c r="A1286" s="27">
        <v>68</v>
      </c>
      <c r="B1286" s="27" t="s">
        <v>772</v>
      </c>
      <c r="C1286" s="27" t="s">
        <v>80</v>
      </c>
      <c r="D1286" s="27" t="s">
        <v>594</v>
      </c>
      <c r="E1286" s="27" t="s">
        <v>595</v>
      </c>
      <c r="F1286" s="27" t="s">
        <v>63</v>
      </c>
      <c r="G1286" s="27" t="s">
        <v>773</v>
      </c>
      <c r="H1286" s="27">
        <v>0.52900000000000003</v>
      </c>
      <c r="I1286" s="27">
        <v>5</v>
      </c>
      <c r="J1286" s="27">
        <v>776.4</v>
      </c>
      <c r="K1286" s="27">
        <v>282.60000000000002</v>
      </c>
      <c r="P1286">
        <v>3052</v>
      </c>
      <c r="Q1286">
        <v>258.90499999999997</v>
      </c>
      <c r="R1286">
        <v>-18.905000000000001</v>
      </c>
      <c r="S1286" t="s">
        <v>97</v>
      </c>
      <c r="T1286" t="s">
        <v>146</v>
      </c>
      <c r="U1286" t="s">
        <v>75</v>
      </c>
    </row>
    <row r="1287" spans="1:21" x14ac:dyDescent="0.2">
      <c r="A1287" s="27">
        <v>68</v>
      </c>
      <c r="B1287" s="27" t="s">
        <v>772</v>
      </c>
      <c r="C1287" s="27" t="s">
        <v>80</v>
      </c>
      <c r="D1287" s="27" t="s">
        <v>594</v>
      </c>
      <c r="E1287" s="27" t="s">
        <v>595</v>
      </c>
      <c r="F1287" s="27" t="s">
        <v>63</v>
      </c>
      <c r="G1287" s="27" t="s">
        <v>773</v>
      </c>
      <c r="H1287" s="27">
        <v>0.52900000000000003</v>
      </c>
      <c r="I1287" s="27">
        <v>6</v>
      </c>
      <c r="J1287" s="27">
        <v>1169.0999999999999</v>
      </c>
      <c r="K1287" s="27">
        <v>58.1</v>
      </c>
      <c r="P1287">
        <v>3685</v>
      </c>
      <c r="Q1287">
        <v>152.49</v>
      </c>
      <c r="R1287">
        <v>-3.7</v>
      </c>
      <c r="S1287" t="s">
        <v>176</v>
      </c>
      <c r="T1287" t="s">
        <v>78</v>
      </c>
      <c r="U1287" t="s">
        <v>172</v>
      </c>
    </row>
    <row r="1288" spans="1:21" x14ac:dyDescent="0.2">
      <c r="A1288" s="27">
        <v>69</v>
      </c>
      <c r="B1288" s="27" t="s">
        <v>774</v>
      </c>
      <c r="C1288" s="27" t="s">
        <v>182</v>
      </c>
      <c r="D1288" s="27" t="s">
        <v>594</v>
      </c>
      <c r="E1288" s="27" t="s">
        <v>595</v>
      </c>
      <c r="F1288" s="27" t="s">
        <v>63</v>
      </c>
      <c r="G1288" s="27" t="s">
        <v>775</v>
      </c>
      <c r="H1288" s="27">
        <v>0.52200000000000002</v>
      </c>
      <c r="I1288" s="27">
        <v>1</v>
      </c>
      <c r="J1288" s="27">
        <v>76.5</v>
      </c>
      <c r="K1288" s="27">
        <v>52.7</v>
      </c>
      <c r="L1288">
        <v>2542</v>
      </c>
      <c r="M1288">
        <v>106.354</v>
      </c>
      <c r="N1288" t="s">
        <v>161</v>
      </c>
      <c r="O1288">
        <v>-1.2250000000000001</v>
      </c>
    </row>
    <row r="1289" spans="1:21" x14ac:dyDescent="0.2">
      <c r="A1289" s="27">
        <v>69</v>
      </c>
      <c r="B1289" s="27" t="s">
        <v>774</v>
      </c>
      <c r="C1289" s="27" t="s">
        <v>182</v>
      </c>
      <c r="D1289" s="27" t="s">
        <v>594</v>
      </c>
      <c r="E1289" s="27" t="s">
        <v>595</v>
      </c>
      <c r="F1289" s="27" t="s">
        <v>63</v>
      </c>
      <c r="G1289" s="27" t="s">
        <v>775</v>
      </c>
      <c r="H1289" s="27">
        <v>0.52200000000000002</v>
      </c>
      <c r="I1289" s="27">
        <v>2</v>
      </c>
      <c r="J1289" s="27">
        <v>166.4</v>
      </c>
      <c r="K1289" s="27">
        <v>52.7</v>
      </c>
      <c r="L1289">
        <v>2535</v>
      </c>
      <c r="M1289">
        <v>106.407</v>
      </c>
      <c r="N1289" t="s">
        <v>161</v>
      </c>
      <c r="O1289">
        <v>-1.25</v>
      </c>
    </row>
    <row r="1290" spans="1:21" x14ac:dyDescent="0.2">
      <c r="A1290" s="27">
        <v>69</v>
      </c>
      <c r="B1290" s="27" t="s">
        <v>774</v>
      </c>
      <c r="C1290" s="27" t="s">
        <v>182</v>
      </c>
      <c r="D1290" s="27" t="s">
        <v>594</v>
      </c>
      <c r="E1290" s="27" t="s">
        <v>595</v>
      </c>
      <c r="F1290" s="27" t="s">
        <v>63</v>
      </c>
      <c r="G1290" s="27" t="s">
        <v>775</v>
      </c>
      <c r="H1290" s="27">
        <v>0.52200000000000002</v>
      </c>
      <c r="I1290" s="27">
        <v>3</v>
      </c>
      <c r="J1290" s="27">
        <v>256</v>
      </c>
      <c r="K1290" s="27">
        <v>52.7</v>
      </c>
      <c r="L1290">
        <v>2531</v>
      </c>
      <c r="M1290">
        <v>106.08499999999999</v>
      </c>
      <c r="N1290" t="s">
        <v>165</v>
      </c>
      <c r="O1290">
        <v>-1.2569999999999999</v>
      </c>
    </row>
    <row r="1291" spans="1:21" x14ac:dyDescent="0.2">
      <c r="A1291" s="27">
        <v>69</v>
      </c>
      <c r="B1291" s="27" t="s">
        <v>774</v>
      </c>
      <c r="C1291" s="27" t="s">
        <v>182</v>
      </c>
      <c r="D1291" s="27" t="s">
        <v>594</v>
      </c>
      <c r="E1291" s="27" t="s">
        <v>595</v>
      </c>
      <c r="F1291" s="27" t="s">
        <v>63</v>
      </c>
      <c r="G1291" s="27" t="s">
        <v>775</v>
      </c>
      <c r="H1291" s="27">
        <v>0.52200000000000002</v>
      </c>
      <c r="I1291" s="27">
        <v>4</v>
      </c>
      <c r="J1291" s="27">
        <v>382.5</v>
      </c>
      <c r="K1291" s="27">
        <v>261.3</v>
      </c>
      <c r="L1291">
        <v>2540</v>
      </c>
      <c r="M1291">
        <v>193.917</v>
      </c>
      <c r="N1291" t="s">
        <v>165</v>
      </c>
      <c r="O1291">
        <v>6.7910000000000004</v>
      </c>
    </row>
    <row r="1292" spans="1:21" x14ac:dyDescent="0.2">
      <c r="A1292" s="27">
        <v>69</v>
      </c>
      <c r="B1292" s="27" t="s">
        <v>774</v>
      </c>
      <c r="C1292" s="27" t="s">
        <v>182</v>
      </c>
      <c r="D1292" s="27" t="s">
        <v>594</v>
      </c>
      <c r="E1292" s="27" t="s">
        <v>595</v>
      </c>
      <c r="F1292" s="27" t="s">
        <v>63</v>
      </c>
      <c r="G1292" s="27" t="s">
        <v>775</v>
      </c>
      <c r="H1292" s="27">
        <v>0.52200000000000002</v>
      </c>
      <c r="I1292" s="27">
        <v>5</v>
      </c>
      <c r="J1292" s="27">
        <v>776.6</v>
      </c>
      <c r="K1292" s="27">
        <v>281.10000000000002</v>
      </c>
      <c r="P1292">
        <v>3112</v>
      </c>
      <c r="Q1292">
        <v>261.54700000000003</v>
      </c>
      <c r="R1292">
        <v>-18.597000000000001</v>
      </c>
      <c r="S1292" t="s">
        <v>135</v>
      </c>
      <c r="T1292" t="s">
        <v>146</v>
      </c>
      <c r="U1292" t="s">
        <v>89</v>
      </c>
    </row>
    <row r="1293" spans="1:21" x14ac:dyDescent="0.2">
      <c r="A1293" s="27">
        <v>69</v>
      </c>
      <c r="B1293" s="27" t="s">
        <v>774</v>
      </c>
      <c r="C1293" s="27" t="s">
        <v>182</v>
      </c>
      <c r="D1293" s="27" t="s">
        <v>594</v>
      </c>
      <c r="E1293" s="27" t="s">
        <v>595</v>
      </c>
      <c r="F1293" s="27" t="s">
        <v>63</v>
      </c>
      <c r="G1293" s="27" t="s">
        <v>775</v>
      </c>
      <c r="H1293" s="27">
        <v>0.52200000000000002</v>
      </c>
      <c r="I1293" s="27">
        <v>6</v>
      </c>
      <c r="J1293" s="27">
        <v>1169.0999999999999</v>
      </c>
      <c r="K1293" s="27">
        <v>57.9</v>
      </c>
      <c r="P1293">
        <v>3689</v>
      </c>
      <c r="Q1293">
        <v>152.971</v>
      </c>
      <c r="R1293">
        <v>-3.7</v>
      </c>
      <c r="S1293" t="s">
        <v>414</v>
      </c>
      <c r="T1293" t="s">
        <v>201</v>
      </c>
      <c r="U1293" t="s">
        <v>184</v>
      </c>
    </row>
    <row r="1294" spans="1:21" x14ac:dyDescent="0.2">
      <c r="A1294" s="27">
        <v>70</v>
      </c>
      <c r="B1294" s="27" t="s">
        <v>776</v>
      </c>
      <c r="C1294" s="27" t="s">
        <v>185</v>
      </c>
      <c r="D1294" s="27" t="s">
        <v>594</v>
      </c>
      <c r="E1294" s="27" t="s">
        <v>595</v>
      </c>
      <c r="F1294" s="27" t="s">
        <v>63</v>
      </c>
      <c r="G1294" s="27" t="s">
        <v>777</v>
      </c>
      <c r="H1294" s="27">
        <v>0.56499999999999995</v>
      </c>
      <c r="I1294" s="27">
        <v>1</v>
      </c>
      <c r="J1294" s="27">
        <v>76.5</v>
      </c>
      <c r="K1294" s="27">
        <v>52.7</v>
      </c>
      <c r="L1294">
        <v>2533</v>
      </c>
      <c r="M1294">
        <v>106.157</v>
      </c>
      <c r="N1294" t="s">
        <v>161</v>
      </c>
      <c r="O1294">
        <v>-1.2150000000000001</v>
      </c>
    </row>
    <row r="1295" spans="1:21" x14ac:dyDescent="0.2">
      <c r="A1295" s="27">
        <v>70</v>
      </c>
      <c r="B1295" s="27" t="s">
        <v>776</v>
      </c>
      <c r="C1295" s="27" t="s">
        <v>185</v>
      </c>
      <c r="D1295" s="27" t="s">
        <v>594</v>
      </c>
      <c r="E1295" s="27" t="s">
        <v>595</v>
      </c>
      <c r="F1295" s="27" t="s">
        <v>63</v>
      </c>
      <c r="G1295" s="27" t="s">
        <v>777</v>
      </c>
      <c r="H1295" s="27">
        <v>0.56499999999999995</v>
      </c>
      <c r="I1295" s="27">
        <v>2</v>
      </c>
      <c r="J1295" s="27">
        <v>166.4</v>
      </c>
      <c r="K1295" s="27">
        <v>52.7</v>
      </c>
      <c r="L1295">
        <v>2542</v>
      </c>
      <c r="M1295">
        <v>106.667</v>
      </c>
      <c r="N1295" t="s">
        <v>161</v>
      </c>
      <c r="O1295">
        <v>-1.25</v>
      </c>
    </row>
    <row r="1296" spans="1:21" x14ac:dyDescent="0.2">
      <c r="A1296" s="27">
        <v>70</v>
      </c>
      <c r="B1296" s="27" t="s">
        <v>776</v>
      </c>
      <c r="C1296" s="27" t="s">
        <v>185</v>
      </c>
      <c r="D1296" s="27" t="s">
        <v>594</v>
      </c>
      <c r="E1296" s="27" t="s">
        <v>595</v>
      </c>
      <c r="F1296" s="27" t="s">
        <v>63</v>
      </c>
      <c r="G1296" s="27" t="s">
        <v>777</v>
      </c>
      <c r="H1296" s="27">
        <v>0.56499999999999995</v>
      </c>
      <c r="I1296" s="27">
        <v>3</v>
      </c>
      <c r="J1296" s="27">
        <v>256</v>
      </c>
      <c r="K1296" s="27">
        <v>52.7</v>
      </c>
      <c r="L1296">
        <v>2544</v>
      </c>
      <c r="M1296">
        <v>106.544</v>
      </c>
      <c r="N1296" t="s">
        <v>165</v>
      </c>
      <c r="O1296">
        <v>-1.26</v>
      </c>
    </row>
    <row r="1297" spans="1:21" x14ac:dyDescent="0.2">
      <c r="A1297" s="27">
        <v>70</v>
      </c>
      <c r="B1297" s="27" t="s">
        <v>776</v>
      </c>
      <c r="C1297" s="27" t="s">
        <v>185</v>
      </c>
      <c r="D1297" s="27" t="s">
        <v>594</v>
      </c>
      <c r="E1297" s="27" t="s">
        <v>595</v>
      </c>
      <c r="F1297" s="27" t="s">
        <v>63</v>
      </c>
      <c r="G1297" s="27" t="s">
        <v>777</v>
      </c>
      <c r="H1297" s="27">
        <v>0.56499999999999995</v>
      </c>
      <c r="I1297" s="27">
        <v>4</v>
      </c>
      <c r="J1297" s="27">
        <v>382.7</v>
      </c>
      <c r="K1297" s="27">
        <v>266.7</v>
      </c>
      <c r="L1297">
        <v>2776</v>
      </c>
      <c r="M1297">
        <v>212.70699999999999</v>
      </c>
      <c r="N1297" t="s">
        <v>165</v>
      </c>
      <c r="O1297">
        <v>8.141</v>
      </c>
    </row>
    <row r="1298" spans="1:21" x14ac:dyDescent="0.2">
      <c r="A1298" s="27">
        <v>70</v>
      </c>
      <c r="B1298" s="27" t="s">
        <v>776</v>
      </c>
      <c r="C1298" s="27" t="s">
        <v>185</v>
      </c>
      <c r="D1298" s="27" t="s">
        <v>594</v>
      </c>
      <c r="E1298" s="27" t="s">
        <v>595</v>
      </c>
      <c r="F1298" s="27" t="s">
        <v>63</v>
      </c>
      <c r="G1298" s="27" t="s">
        <v>777</v>
      </c>
      <c r="H1298" s="27">
        <v>0.56499999999999995</v>
      </c>
      <c r="I1298" s="27">
        <v>5</v>
      </c>
      <c r="J1298" s="27">
        <v>775.8</v>
      </c>
      <c r="K1298" s="27">
        <v>288.2</v>
      </c>
      <c r="P1298">
        <v>3346</v>
      </c>
      <c r="Q1298">
        <v>284.47699999999998</v>
      </c>
      <c r="R1298">
        <v>-16.27</v>
      </c>
      <c r="S1298" t="s">
        <v>135</v>
      </c>
      <c r="T1298" t="s">
        <v>171</v>
      </c>
      <c r="U1298" t="s">
        <v>75</v>
      </c>
    </row>
    <row r="1299" spans="1:21" x14ac:dyDescent="0.2">
      <c r="A1299" s="27">
        <v>70</v>
      </c>
      <c r="B1299" s="27" t="s">
        <v>776</v>
      </c>
      <c r="C1299" s="27" t="s">
        <v>185</v>
      </c>
      <c r="D1299" s="27" t="s">
        <v>594</v>
      </c>
      <c r="E1299" s="27" t="s">
        <v>595</v>
      </c>
      <c r="F1299" s="27" t="s">
        <v>63</v>
      </c>
      <c r="G1299" s="27" t="s">
        <v>777</v>
      </c>
      <c r="H1299" s="27">
        <v>0.56499999999999995</v>
      </c>
      <c r="I1299" s="27">
        <v>6</v>
      </c>
      <c r="J1299" s="27">
        <v>1169.0999999999999</v>
      </c>
      <c r="K1299" s="27">
        <v>57.7</v>
      </c>
      <c r="P1299">
        <v>3692</v>
      </c>
      <c r="Q1299">
        <v>153.02099999999999</v>
      </c>
      <c r="R1299">
        <v>-3.7</v>
      </c>
      <c r="S1299" t="s">
        <v>179</v>
      </c>
      <c r="T1299" t="s">
        <v>70</v>
      </c>
      <c r="U1299" t="s">
        <v>771</v>
      </c>
    </row>
    <row r="1300" spans="1:21" x14ac:dyDescent="0.2">
      <c r="A1300" s="27">
        <v>71</v>
      </c>
      <c r="B1300" s="27" t="s">
        <v>778</v>
      </c>
      <c r="C1300" s="27" t="s">
        <v>155</v>
      </c>
      <c r="D1300" s="27" t="s">
        <v>594</v>
      </c>
      <c r="E1300" s="27" t="s">
        <v>595</v>
      </c>
      <c r="F1300" s="27" t="s">
        <v>63</v>
      </c>
      <c r="G1300" s="27" t="s">
        <v>779</v>
      </c>
      <c r="H1300" s="27">
        <v>0.56799999999999995</v>
      </c>
      <c r="I1300" s="27">
        <v>1</v>
      </c>
      <c r="J1300" s="27">
        <v>76.5</v>
      </c>
      <c r="K1300" s="27">
        <v>52.7</v>
      </c>
      <c r="L1300">
        <v>2547</v>
      </c>
      <c r="M1300">
        <v>106.73699999999999</v>
      </c>
      <c r="N1300" t="s">
        <v>161</v>
      </c>
      <c r="O1300">
        <v>-1.1890000000000001</v>
      </c>
    </row>
    <row r="1301" spans="1:21" x14ac:dyDescent="0.2">
      <c r="A1301" s="27">
        <v>71</v>
      </c>
      <c r="B1301" s="27" t="s">
        <v>778</v>
      </c>
      <c r="C1301" s="27" t="s">
        <v>155</v>
      </c>
      <c r="D1301" s="27" t="s">
        <v>594</v>
      </c>
      <c r="E1301" s="27" t="s">
        <v>595</v>
      </c>
      <c r="F1301" s="27" t="s">
        <v>63</v>
      </c>
      <c r="G1301" s="27" t="s">
        <v>779</v>
      </c>
      <c r="H1301" s="27">
        <v>0.56799999999999995</v>
      </c>
      <c r="I1301" s="27">
        <v>2</v>
      </c>
      <c r="J1301" s="27">
        <v>166.4</v>
      </c>
      <c r="K1301" s="27">
        <v>52.7</v>
      </c>
      <c r="L1301">
        <v>2542</v>
      </c>
      <c r="M1301">
        <v>106.77</v>
      </c>
      <c r="N1301" t="s">
        <v>165</v>
      </c>
      <c r="O1301">
        <v>-1.25</v>
      </c>
    </row>
    <row r="1302" spans="1:21" x14ac:dyDescent="0.2">
      <c r="A1302" s="27">
        <v>71</v>
      </c>
      <c r="B1302" s="27" t="s">
        <v>778</v>
      </c>
      <c r="C1302" s="27" t="s">
        <v>155</v>
      </c>
      <c r="D1302" s="27" t="s">
        <v>594</v>
      </c>
      <c r="E1302" s="27" t="s">
        <v>595</v>
      </c>
      <c r="F1302" s="27" t="s">
        <v>63</v>
      </c>
      <c r="G1302" s="27" t="s">
        <v>779</v>
      </c>
      <c r="H1302" s="27">
        <v>0.56799999999999995</v>
      </c>
      <c r="I1302" s="27">
        <v>3</v>
      </c>
      <c r="J1302" s="27">
        <v>256</v>
      </c>
      <c r="K1302" s="27">
        <v>52.7</v>
      </c>
      <c r="L1302">
        <v>2539</v>
      </c>
      <c r="M1302">
        <v>106.604</v>
      </c>
      <c r="N1302" t="s">
        <v>165</v>
      </c>
      <c r="O1302">
        <v>-1.2729999999999999</v>
      </c>
    </row>
    <row r="1303" spans="1:21" x14ac:dyDescent="0.2">
      <c r="A1303" s="27">
        <v>71</v>
      </c>
      <c r="B1303" s="27" t="s">
        <v>778</v>
      </c>
      <c r="C1303" s="27" t="s">
        <v>155</v>
      </c>
      <c r="D1303" s="27" t="s">
        <v>594</v>
      </c>
      <c r="E1303" s="27" t="s">
        <v>595</v>
      </c>
      <c r="F1303" s="27" t="s">
        <v>63</v>
      </c>
      <c r="G1303" s="27" t="s">
        <v>779</v>
      </c>
      <c r="H1303" s="27">
        <v>0.56799999999999995</v>
      </c>
      <c r="I1303" s="27">
        <v>4</v>
      </c>
      <c r="J1303" s="27">
        <v>383.3</v>
      </c>
      <c r="K1303" s="27">
        <v>265.39999999999998</v>
      </c>
      <c r="L1303">
        <v>2634</v>
      </c>
      <c r="M1303">
        <v>201.81200000000001</v>
      </c>
      <c r="N1303" t="s">
        <v>165</v>
      </c>
      <c r="O1303">
        <v>7.2750000000000004</v>
      </c>
    </row>
    <row r="1304" spans="1:21" x14ac:dyDescent="0.2">
      <c r="A1304" s="27">
        <v>71</v>
      </c>
      <c r="B1304" s="27" t="s">
        <v>778</v>
      </c>
      <c r="C1304" s="27" t="s">
        <v>155</v>
      </c>
      <c r="D1304" s="27" t="s">
        <v>594</v>
      </c>
      <c r="E1304" s="27" t="s">
        <v>595</v>
      </c>
      <c r="F1304" s="27" t="s">
        <v>63</v>
      </c>
      <c r="G1304" s="27" t="s">
        <v>779</v>
      </c>
      <c r="H1304" s="27">
        <v>0.56799999999999995</v>
      </c>
      <c r="I1304" s="27">
        <v>5</v>
      </c>
      <c r="J1304" s="27">
        <v>775.4</v>
      </c>
      <c r="K1304" s="27">
        <v>290.7</v>
      </c>
      <c r="P1304">
        <v>3387</v>
      </c>
      <c r="Q1304">
        <v>288.06900000000002</v>
      </c>
      <c r="R1304">
        <v>-17.614999999999998</v>
      </c>
      <c r="S1304" t="s">
        <v>135</v>
      </c>
      <c r="T1304" t="s">
        <v>171</v>
      </c>
      <c r="U1304" t="s">
        <v>111</v>
      </c>
    </row>
    <row r="1305" spans="1:21" x14ac:dyDescent="0.2">
      <c r="A1305" s="27">
        <v>71</v>
      </c>
      <c r="B1305" s="27" t="s">
        <v>778</v>
      </c>
      <c r="C1305" s="27" t="s">
        <v>155</v>
      </c>
      <c r="D1305" s="27" t="s">
        <v>594</v>
      </c>
      <c r="E1305" s="27" t="s">
        <v>595</v>
      </c>
      <c r="F1305" s="27" t="s">
        <v>63</v>
      </c>
      <c r="G1305" s="27" t="s">
        <v>779</v>
      </c>
      <c r="H1305" s="27">
        <v>0.56799999999999995</v>
      </c>
      <c r="I1305" s="27">
        <v>6</v>
      </c>
      <c r="J1305" s="27">
        <v>1169.0999999999999</v>
      </c>
      <c r="K1305" s="27">
        <v>57.3</v>
      </c>
      <c r="P1305">
        <v>3688</v>
      </c>
      <c r="Q1305">
        <v>152.761</v>
      </c>
      <c r="R1305">
        <v>-3.7</v>
      </c>
      <c r="S1305" t="s">
        <v>69</v>
      </c>
      <c r="T1305" t="s">
        <v>70</v>
      </c>
      <c r="U1305" t="s">
        <v>666</v>
      </c>
    </row>
    <row r="1306" spans="1:21" x14ac:dyDescent="0.2">
      <c r="A1306" s="27">
        <v>72</v>
      </c>
      <c r="B1306" s="27" t="s">
        <v>780</v>
      </c>
      <c r="C1306" s="27" t="s">
        <v>187</v>
      </c>
      <c r="D1306" s="27" t="s">
        <v>594</v>
      </c>
      <c r="E1306" s="27" t="s">
        <v>595</v>
      </c>
      <c r="F1306" s="27" t="s">
        <v>63</v>
      </c>
      <c r="G1306" s="27" t="s">
        <v>781</v>
      </c>
      <c r="H1306" s="27">
        <v>0.58799999999999997</v>
      </c>
      <c r="I1306" s="27">
        <v>1</v>
      </c>
      <c r="J1306" s="27">
        <v>76.5</v>
      </c>
      <c r="K1306" s="27">
        <v>52.7</v>
      </c>
      <c r="L1306">
        <v>2549</v>
      </c>
      <c r="M1306">
        <v>106.70699999999999</v>
      </c>
      <c r="N1306" t="s">
        <v>161</v>
      </c>
      <c r="O1306">
        <v>-1.1639999999999999</v>
      </c>
    </row>
    <row r="1307" spans="1:21" x14ac:dyDescent="0.2">
      <c r="A1307" s="27">
        <v>72</v>
      </c>
      <c r="B1307" s="27" t="s">
        <v>780</v>
      </c>
      <c r="C1307" s="27" t="s">
        <v>187</v>
      </c>
      <c r="D1307" s="27" t="s">
        <v>594</v>
      </c>
      <c r="E1307" s="27" t="s">
        <v>595</v>
      </c>
      <c r="F1307" s="27" t="s">
        <v>63</v>
      </c>
      <c r="G1307" s="27" t="s">
        <v>781</v>
      </c>
      <c r="H1307" s="27">
        <v>0.58799999999999997</v>
      </c>
      <c r="I1307" s="27">
        <v>2</v>
      </c>
      <c r="J1307" s="27">
        <v>166.4</v>
      </c>
      <c r="K1307" s="27">
        <v>52.7</v>
      </c>
      <c r="L1307">
        <v>2546</v>
      </c>
      <c r="M1307">
        <v>106.712</v>
      </c>
      <c r="N1307" t="s">
        <v>165</v>
      </c>
      <c r="O1307">
        <v>-1.25</v>
      </c>
    </row>
    <row r="1308" spans="1:21" x14ac:dyDescent="0.2">
      <c r="A1308" s="27">
        <v>72</v>
      </c>
      <c r="B1308" s="27" t="s">
        <v>780</v>
      </c>
      <c r="C1308" s="27" t="s">
        <v>187</v>
      </c>
      <c r="D1308" s="27" t="s">
        <v>594</v>
      </c>
      <c r="E1308" s="27" t="s">
        <v>595</v>
      </c>
      <c r="F1308" s="27" t="s">
        <v>63</v>
      </c>
      <c r="G1308" s="27" t="s">
        <v>781</v>
      </c>
      <c r="H1308" s="27">
        <v>0.58799999999999997</v>
      </c>
      <c r="I1308" s="27">
        <v>3</v>
      </c>
      <c r="J1308" s="27">
        <v>256</v>
      </c>
      <c r="K1308" s="27">
        <v>52.7</v>
      </c>
      <c r="L1308">
        <v>2549</v>
      </c>
      <c r="M1308">
        <v>106.886</v>
      </c>
      <c r="N1308" t="s">
        <v>165</v>
      </c>
      <c r="O1308">
        <v>-1.258</v>
      </c>
    </row>
    <row r="1309" spans="1:21" x14ac:dyDescent="0.2">
      <c r="A1309" s="27">
        <v>72</v>
      </c>
      <c r="B1309" s="27" t="s">
        <v>780</v>
      </c>
      <c r="C1309" s="27" t="s">
        <v>187</v>
      </c>
      <c r="D1309" s="27" t="s">
        <v>594</v>
      </c>
      <c r="E1309" s="27" t="s">
        <v>595</v>
      </c>
      <c r="F1309" s="27" t="s">
        <v>63</v>
      </c>
      <c r="G1309" s="27" t="s">
        <v>781</v>
      </c>
      <c r="H1309" s="27">
        <v>0.58799999999999997</v>
      </c>
      <c r="I1309" s="27">
        <v>4</v>
      </c>
      <c r="J1309" s="27">
        <v>382.7</v>
      </c>
      <c r="K1309" s="27">
        <v>269</v>
      </c>
      <c r="L1309">
        <v>2865</v>
      </c>
      <c r="M1309">
        <v>219.30600000000001</v>
      </c>
      <c r="N1309" t="s">
        <v>165</v>
      </c>
      <c r="O1309">
        <v>6.766</v>
      </c>
    </row>
    <row r="1310" spans="1:21" x14ac:dyDescent="0.2">
      <c r="A1310" s="27">
        <v>72</v>
      </c>
      <c r="B1310" s="27" t="s">
        <v>780</v>
      </c>
      <c r="C1310" s="27" t="s">
        <v>187</v>
      </c>
      <c r="D1310" s="27" t="s">
        <v>594</v>
      </c>
      <c r="E1310" s="27" t="s">
        <v>595</v>
      </c>
      <c r="F1310" s="27" t="s">
        <v>63</v>
      </c>
      <c r="G1310" s="27" t="s">
        <v>781</v>
      </c>
      <c r="H1310" s="27">
        <v>0.58799999999999997</v>
      </c>
      <c r="I1310" s="27">
        <v>5</v>
      </c>
      <c r="J1310" s="27">
        <v>775</v>
      </c>
      <c r="K1310" s="27">
        <v>292.8</v>
      </c>
      <c r="P1310">
        <v>3455</v>
      </c>
      <c r="Q1310">
        <v>293.233</v>
      </c>
      <c r="R1310">
        <v>-20.015999999999998</v>
      </c>
      <c r="S1310" t="s">
        <v>135</v>
      </c>
      <c r="T1310" t="s">
        <v>171</v>
      </c>
      <c r="U1310" t="s">
        <v>111</v>
      </c>
    </row>
    <row r="1311" spans="1:21" x14ac:dyDescent="0.2">
      <c r="A1311" s="27">
        <v>72</v>
      </c>
      <c r="B1311" s="27" t="s">
        <v>780</v>
      </c>
      <c r="C1311" s="27" t="s">
        <v>187</v>
      </c>
      <c r="D1311" s="27" t="s">
        <v>594</v>
      </c>
      <c r="E1311" s="27" t="s">
        <v>595</v>
      </c>
      <c r="F1311" s="27" t="s">
        <v>63</v>
      </c>
      <c r="G1311" s="27" t="s">
        <v>781</v>
      </c>
      <c r="H1311" s="27">
        <v>0.58799999999999997</v>
      </c>
      <c r="I1311" s="27">
        <v>6</v>
      </c>
      <c r="J1311" s="27">
        <v>1169.0999999999999</v>
      </c>
      <c r="K1311" s="27">
        <v>57.9</v>
      </c>
      <c r="P1311">
        <v>3688</v>
      </c>
      <c r="Q1311">
        <v>152.93899999999999</v>
      </c>
      <c r="R1311">
        <v>-3.7</v>
      </c>
      <c r="S1311" t="s">
        <v>127</v>
      </c>
      <c r="T1311" t="s">
        <v>119</v>
      </c>
      <c r="U1311" t="s">
        <v>71</v>
      </c>
    </row>
    <row r="1312" spans="1:21" x14ac:dyDescent="0.2">
      <c r="A1312" s="27">
        <v>73</v>
      </c>
      <c r="B1312" s="27" t="s">
        <v>782</v>
      </c>
      <c r="C1312" s="27" t="s">
        <v>190</v>
      </c>
      <c r="D1312" s="27" t="s">
        <v>594</v>
      </c>
      <c r="E1312" s="27" t="s">
        <v>595</v>
      </c>
      <c r="F1312" s="27" t="s">
        <v>63</v>
      </c>
      <c r="G1312" s="27" t="s">
        <v>783</v>
      </c>
      <c r="H1312" s="27">
        <v>0.60099999999999998</v>
      </c>
      <c r="I1312" s="27">
        <v>1</v>
      </c>
      <c r="J1312" s="27">
        <v>76.5</v>
      </c>
      <c r="K1312" s="27">
        <v>52.7</v>
      </c>
      <c r="L1312">
        <v>2545</v>
      </c>
      <c r="M1312">
        <v>106.791</v>
      </c>
      <c r="N1312" t="s">
        <v>161</v>
      </c>
      <c r="O1312">
        <v>-1.125</v>
      </c>
    </row>
    <row r="1313" spans="1:21" x14ac:dyDescent="0.2">
      <c r="A1313" s="27">
        <v>73</v>
      </c>
      <c r="B1313" s="27" t="s">
        <v>782</v>
      </c>
      <c r="C1313" s="27" t="s">
        <v>190</v>
      </c>
      <c r="D1313" s="27" t="s">
        <v>594</v>
      </c>
      <c r="E1313" s="27" t="s">
        <v>595</v>
      </c>
      <c r="F1313" s="27" t="s">
        <v>63</v>
      </c>
      <c r="G1313" s="27" t="s">
        <v>783</v>
      </c>
      <c r="H1313" s="27">
        <v>0.60099999999999998</v>
      </c>
      <c r="I1313" s="27">
        <v>2</v>
      </c>
      <c r="J1313" s="27">
        <v>166.2</v>
      </c>
      <c r="K1313" s="27">
        <v>52.9</v>
      </c>
      <c r="L1313">
        <v>2544</v>
      </c>
      <c r="M1313">
        <v>106.774</v>
      </c>
      <c r="N1313" t="s">
        <v>165</v>
      </c>
      <c r="O1313">
        <v>-1.25</v>
      </c>
    </row>
    <row r="1314" spans="1:21" x14ac:dyDescent="0.2">
      <c r="A1314" s="27">
        <v>73</v>
      </c>
      <c r="B1314" s="27" t="s">
        <v>782</v>
      </c>
      <c r="C1314" s="27" t="s">
        <v>190</v>
      </c>
      <c r="D1314" s="27" t="s">
        <v>594</v>
      </c>
      <c r="E1314" s="27" t="s">
        <v>595</v>
      </c>
      <c r="F1314" s="27" t="s">
        <v>63</v>
      </c>
      <c r="G1314" s="27" t="s">
        <v>783</v>
      </c>
      <c r="H1314" s="27">
        <v>0.60099999999999998</v>
      </c>
      <c r="I1314" s="27">
        <v>3</v>
      </c>
      <c r="J1314" s="27">
        <v>256</v>
      </c>
      <c r="K1314" s="27">
        <v>52.7</v>
      </c>
      <c r="L1314">
        <v>2546</v>
      </c>
      <c r="M1314">
        <v>106.652</v>
      </c>
      <c r="N1314" t="s">
        <v>166</v>
      </c>
      <c r="O1314">
        <v>-1.2929999999999999</v>
      </c>
    </row>
    <row r="1315" spans="1:21" x14ac:dyDescent="0.2">
      <c r="A1315" s="27">
        <v>73</v>
      </c>
      <c r="B1315" s="27" t="s">
        <v>782</v>
      </c>
      <c r="C1315" s="27" t="s">
        <v>190</v>
      </c>
      <c r="D1315" s="27" t="s">
        <v>594</v>
      </c>
      <c r="E1315" s="27" t="s">
        <v>595</v>
      </c>
      <c r="F1315" s="27" t="s">
        <v>63</v>
      </c>
      <c r="G1315" s="27" t="s">
        <v>783</v>
      </c>
      <c r="H1315" s="27">
        <v>0.60099999999999998</v>
      </c>
      <c r="I1315" s="27">
        <v>4</v>
      </c>
      <c r="J1315" s="27">
        <v>382.9</v>
      </c>
      <c r="K1315" s="27">
        <v>272.7</v>
      </c>
      <c r="L1315">
        <v>2950</v>
      </c>
      <c r="M1315">
        <v>226.19900000000001</v>
      </c>
      <c r="N1315" t="s">
        <v>165</v>
      </c>
      <c r="O1315">
        <v>1.647</v>
      </c>
    </row>
    <row r="1316" spans="1:21" x14ac:dyDescent="0.2">
      <c r="A1316" s="27">
        <v>73</v>
      </c>
      <c r="B1316" s="27" t="s">
        <v>782</v>
      </c>
      <c r="C1316" s="27" t="s">
        <v>190</v>
      </c>
      <c r="D1316" s="27" t="s">
        <v>594</v>
      </c>
      <c r="E1316" s="27" t="s">
        <v>595</v>
      </c>
      <c r="F1316" s="27" t="s">
        <v>63</v>
      </c>
      <c r="G1316" s="27" t="s">
        <v>783</v>
      </c>
      <c r="H1316" s="27">
        <v>0.60099999999999998</v>
      </c>
      <c r="I1316" s="27">
        <v>5</v>
      </c>
      <c r="J1316" s="27">
        <v>774.8</v>
      </c>
      <c r="K1316" s="27">
        <v>293.89999999999998</v>
      </c>
      <c r="P1316">
        <v>3521</v>
      </c>
      <c r="Q1316">
        <v>299.65300000000002</v>
      </c>
      <c r="R1316">
        <v>-18.332999999999998</v>
      </c>
      <c r="S1316" t="s">
        <v>90</v>
      </c>
      <c r="T1316" t="s">
        <v>136</v>
      </c>
      <c r="U1316" t="s">
        <v>111</v>
      </c>
    </row>
    <row r="1317" spans="1:21" x14ac:dyDescent="0.2">
      <c r="A1317" s="27">
        <v>73</v>
      </c>
      <c r="B1317" s="27" t="s">
        <v>782</v>
      </c>
      <c r="C1317" s="27" t="s">
        <v>190</v>
      </c>
      <c r="D1317" s="27" t="s">
        <v>594</v>
      </c>
      <c r="E1317" s="27" t="s">
        <v>595</v>
      </c>
      <c r="F1317" s="27" t="s">
        <v>63</v>
      </c>
      <c r="G1317" s="27" t="s">
        <v>783</v>
      </c>
      <c r="H1317" s="27">
        <v>0.60099999999999998</v>
      </c>
      <c r="I1317" s="27">
        <v>6</v>
      </c>
      <c r="J1317" s="27">
        <v>1169.0999999999999</v>
      </c>
      <c r="K1317" s="27">
        <v>58.1</v>
      </c>
      <c r="P1317">
        <v>3685</v>
      </c>
      <c r="Q1317">
        <v>152.53200000000001</v>
      </c>
      <c r="R1317">
        <v>-3.7</v>
      </c>
      <c r="S1317" t="s">
        <v>186</v>
      </c>
      <c r="T1317" t="s">
        <v>153</v>
      </c>
      <c r="U1317" t="s">
        <v>108</v>
      </c>
    </row>
    <row r="1318" spans="1:21" x14ac:dyDescent="0.2">
      <c r="A1318" s="27">
        <v>74</v>
      </c>
      <c r="B1318" s="27" t="s">
        <v>154</v>
      </c>
      <c r="C1318" s="27" t="s">
        <v>252</v>
      </c>
      <c r="D1318" s="27" t="s">
        <v>594</v>
      </c>
      <c r="E1318" s="27" t="s">
        <v>595</v>
      </c>
      <c r="F1318" s="27" t="s">
        <v>63</v>
      </c>
      <c r="G1318" s="27" t="s">
        <v>784</v>
      </c>
      <c r="H1318" s="27">
        <v>0.5</v>
      </c>
      <c r="I1318" s="27">
        <v>1</v>
      </c>
      <c r="J1318" s="27">
        <v>76.5</v>
      </c>
      <c r="K1318" s="27">
        <v>52.7</v>
      </c>
      <c r="L1318">
        <v>2548</v>
      </c>
      <c r="M1318">
        <v>106.777</v>
      </c>
      <c r="N1318" t="s">
        <v>165</v>
      </c>
      <c r="O1318">
        <v>-1.1970000000000001</v>
      </c>
    </row>
    <row r="1319" spans="1:21" x14ac:dyDescent="0.2">
      <c r="A1319" s="27">
        <v>74</v>
      </c>
      <c r="B1319" s="27" t="s">
        <v>154</v>
      </c>
      <c r="C1319" s="27" t="s">
        <v>252</v>
      </c>
      <c r="D1319" s="27" t="s">
        <v>594</v>
      </c>
      <c r="E1319" s="27" t="s">
        <v>595</v>
      </c>
      <c r="F1319" s="27" t="s">
        <v>63</v>
      </c>
      <c r="G1319" s="27" t="s">
        <v>784</v>
      </c>
      <c r="H1319" s="27">
        <v>0.5</v>
      </c>
      <c r="I1319" s="27">
        <v>2</v>
      </c>
      <c r="J1319" s="27">
        <v>166.4</v>
      </c>
      <c r="K1319" s="27">
        <v>52.5</v>
      </c>
      <c r="L1319">
        <v>2552</v>
      </c>
      <c r="M1319">
        <v>106.801</v>
      </c>
      <c r="N1319" t="s">
        <v>165</v>
      </c>
      <c r="O1319">
        <v>-1.25</v>
      </c>
    </row>
    <row r="1320" spans="1:21" x14ac:dyDescent="0.2">
      <c r="A1320" s="27">
        <v>74</v>
      </c>
      <c r="B1320" s="27" t="s">
        <v>154</v>
      </c>
      <c r="C1320" s="27" t="s">
        <v>252</v>
      </c>
      <c r="D1320" s="27" t="s">
        <v>594</v>
      </c>
      <c r="E1320" s="27" t="s">
        <v>595</v>
      </c>
      <c r="F1320" s="27" t="s">
        <v>63</v>
      </c>
      <c r="G1320" s="27" t="s">
        <v>784</v>
      </c>
      <c r="H1320" s="27">
        <v>0.5</v>
      </c>
      <c r="I1320" s="27">
        <v>3</v>
      </c>
      <c r="J1320" s="27">
        <v>256</v>
      </c>
      <c r="K1320" s="27">
        <v>52.7</v>
      </c>
      <c r="L1320">
        <v>2549</v>
      </c>
      <c r="M1320">
        <v>107.04</v>
      </c>
      <c r="N1320" t="s">
        <v>165</v>
      </c>
      <c r="O1320">
        <v>-1.304</v>
      </c>
    </row>
    <row r="1321" spans="1:21" x14ac:dyDescent="0.2">
      <c r="A1321" s="27">
        <v>74</v>
      </c>
      <c r="B1321" s="27" t="s">
        <v>154</v>
      </c>
      <c r="C1321" s="27" t="s">
        <v>252</v>
      </c>
      <c r="D1321" s="27" t="s">
        <v>594</v>
      </c>
      <c r="E1321" s="27" t="s">
        <v>595</v>
      </c>
      <c r="F1321" s="27" t="s">
        <v>63</v>
      </c>
      <c r="G1321" s="27" t="s">
        <v>784</v>
      </c>
      <c r="H1321" s="27">
        <v>0.5</v>
      </c>
      <c r="I1321" s="27">
        <v>4</v>
      </c>
      <c r="J1321" s="27">
        <v>383.3</v>
      </c>
      <c r="K1321" s="27">
        <v>262.89999999999998</v>
      </c>
      <c r="L1321">
        <v>2464</v>
      </c>
      <c r="M1321">
        <v>188.67400000000001</v>
      </c>
      <c r="N1321" t="s">
        <v>165</v>
      </c>
      <c r="O1321">
        <v>13.01</v>
      </c>
    </row>
    <row r="1322" spans="1:21" x14ac:dyDescent="0.2">
      <c r="A1322" s="27">
        <v>74</v>
      </c>
      <c r="B1322" s="27" t="s">
        <v>154</v>
      </c>
      <c r="C1322" s="27" t="s">
        <v>252</v>
      </c>
      <c r="D1322" s="27" t="s">
        <v>594</v>
      </c>
      <c r="E1322" s="27" t="s">
        <v>595</v>
      </c>
      <c r="F1322" s="27" t="s">
        <v>63</v>
      </c>
      <c r="G1322" s="27" t="s">
        <v>784</v>
      </c>
      <c r="H1322" s="27">
        <v>0.5</v>
      </c>
      <c r="I1322" s="27">
        <v>5</v>
      </c>
      <c r="J1322" s="27">
        <v>775.4</v>
      </c>
      <c r="K1322" s="27">
        <v>286.3</v>
      </c>
      <c r="P1322">
        <v>3218</v>
      </c>
      <c r="Q1322">
        <v>273.238</v>
      </c>
      <c r="R1322">
        <v>-15.301</v>
      </c>
      <c r="S1322" t="s">
        <v>135</v>
      </c>
      <c r="T1322" t="s">
        <v>146</v>
      </c>
      <c r="U1322" t="s">
        <v>111</v>
      </c>
    </row>
    <row r="1323" spans="1:21" x14ac:dyDescent="0.2">
      <c r="A1323" s="27">
        <v>74</v>
      </c>
      <c r="B1323" s="27" t="s">
        <v>154</v>
      </c>
      <c r="C1323" s="27" t="s">
        <v>252</v>
      </c>
      <c r="D1323" s="27" t="s">
        <v>594</v>
      </c>
      <c r="E1323" s="27" t="s">
        <v>595</v>
      </c>
      <c r="F1323" s="27" t="s">
        <v>63</v>
      </c>
      <c r="G1323" s="27" t="s">
        <v>784</v>
      </c>
      <c r="H1323" s="27">
        <v>0.5</v>
      </c>
      <c r="I1323" s="27">
        <v>6</v>
      </c>
      <c r="J1323" s="27">
        <v>1169.0999999999999</v>
      </c>
      <c r="K1323" s="27">
        <v>57.9</v>
      </c>
      <c r="P1323">
        <v>3708</v>
      </c>
      <c r="Q1323">
        <v>153.435</v>
      </c>
      <c r="R1323">
        <v>-3.7</v>
      </c>
      <c r="S1323" t="s">
        <v>201</v>
      </c>
      <c r="T1323" t="s">
        <v>186</v>
      </c>
      <c r="U1323" t="s">
        <v>693</v>
      </c>
    </row>
    <row r="1324" spans="1:21" x14ac:dyDescent="0.2">
      <c r="A1324" s="27">
        <v>75</v>
      </c>
      <c r="B1324" s="27" t="s">
        <v>61</v>
      </c>
      <c r="C1324" s="27" t="s">
        <v>204</v>
      </c>
      <c r="D1324" s="27" t="s">
        <v>594</v>
      </c>
      <c r="E1324" s="27" t="s">
        <v>595</v>
      </c>
      <c r="F1324" s="27" t="s">
        <v>63</v>
      </c>
      <c r="G1324" s="27" t="s">
        <v>785</v>
      </c>
      <c r="H1324" s="27">
        <v>0.53900000000000003</v>
      </c>
      <c r="I1324" s="27">
        <v>1</v>
      </c>
      <c r="J1324" s="27">
        <v>76.5</v>
      </c>
      <c r="K1324" s="27">
        <v>52.7</v>
      </c>
      <c r="L1324">
        <v>2541</v>
      </c>
      <c r="M1324">
        <v>106.631</v>
      </c>
      <c r="N1324" t="s">
        <v>166</v>
      </c>
      <c r="O1324">
        <v>-1.2110000000000001</v>
      </c>
    </row>
    <row r="1325" spans="1:21" x14ac:dyDescent="0.2">
      <c r="A1325" s="27">
        <v>75</v>
      </c>
      <c r="B1325" s="27" t="s">
        <v>61</v>
      </c>
      <c r="C1325" s="27" t="s">
        <v>204</v>
      </c>
      <c r="D1325" s="27" t="s">
        <v>594</v>
      </c>
      <c r="E1325" s="27" t="s">
        <v>595</v>
      </c>
      <c r="F1325" s="27" t="s">
        <v>63</v>
      </c>
      <c r="G1325" s="27" t="s">
        <v>785</v>
      </c>
      <c r="H1325" s="27">
        <v>0.53900000000000003</v>
      </c>
      <c r="I1325" s="27">
        <v>2</v>
      </c>
      <c r="J1325" s="27">
        <v>166.4</v>
      </c>
      <c r="K1325" s="27">
        <v>52.7</v>
      </c>
      <c r="L1325">
        <v>2545</v>
      </c>
      <c r="M1325">
        <v>106.59</v>
      </c>
      <c r="N1325" t="s">
        <v>166</v>
      </c>
      <c r="O1325">
        <v>-1.25</v>
      </c>
    </row>
    <row r="1326" spans="1:21" x14ac:dyDescent="0.2">
      <c r="A1326" s="27">
        <v>75</v>
      </c>
      <c r="B1326" s="27" t="s">
        <v>61</v>
      </c>
      <c r="C1326" s="27" t="s">
        <v>204</v>
      </c>
      <c r="D1326" s="27" t="s">
        <v>594</v>
      </c>
      <c r="E1326" s="27" t="s">
        <v>595</v>
      </c>
      <c r="F1326" s="27" t="s">
        <v>63</v>
      </c>
      <c r="G1326" s="27" t="s">
        <v>785</v>
      </c>
      <c r="H1326" s="27">
        <v>0.53900000000000003</v>
      </c>
      <c r="I1326" s="27">
        <v>3</v>
      </c>
      <c r="J1326" s="27">
        <v>256</v>
      </c>
      <c r="K1326" s="27">
        <v>52.7</v>
      </c>
      <c r="L1326">
        <v>2542</v>
      </c>
      <c r="M1326">
        <v>106.471</v>
      </c>
      <c r="N1326" t="s">
        <v>180</v>
      </c>
      <c r="O1326">
        <v>-1.252</v>
      </c>
    </row>
    <row r="1327" spans="1:21" x14ac:dyDescent="0.2">
      <c r="A1327" s="27">
        <v>75</v>
      </c>
      <c r="B1327" s="27" t="s">
        <v>61</v>
      </c>
      <c r="C1327" s="27" t="s">
        <v>204</v>
      </c>
      <c r="D1327" s="27" t="s">
        <v>594</v>
      </c>
      <c r="E1327" s="27" t="s">
        <v>595</v>
      </c>
      <c r="F1327" s="27" t="s">
        <v>63</v>
      </c>
      <c r="G1327" s="27" t="s">
        <v>785</v>
      </c>
      <c r="H1327" s="27">
        <v>0.53900000000000003</v>
      </c>
      <c r="I1327" s="27">
        <v>4</v>
      </c>
      <c r="J1327" s="27">
        <v>383.3</v>
      </c>
      <c r="K1327" s="27">
        <v>261.5</v>
      </c>
      <c r="L1327">
        <v>2498</v>
      </c>
      <c r="M1327">
        <v>191.68100000000001</v>
      </c>
      <c r="N1327" t="s">
        <v>180</v>
      </c>
      <c r="O1327">
        <v>6.4409999999999998</v>
      </c>
    </row>
    <row r="1328" spans="1:21" x14ac:dyDescent="0.2">
      <c r="A1328" s="27">
        <v>75</v>
      </c>
      <c r="B1328" s="27" t="s">
        <v>61</v>
      </c>
      <c r="C1328" s="27" t="s">
        <v>204</v>
      </c>
      <c r="D1328" s="27" t="s">
        <v>594</v>
      </c>
      <c r="E1328" s="27" t="s">
        <v>595</v>
      </c>
      <c r="F1328" s="27" t="s">
        <v>63</v>
      </c>
      <c r="G1328" s="27" t="s">
        <v>785</v>
      </c>
      <c r="H1328" s="27">
        <v>0.53900000000000003</v>
      </c>
      <c r="I1328" s="27">
        <v>5</v>
      </c>
      <c r="J1328" s="27">
        <v>773.9</v>
      </c>
      <c r="K1328" s="27">
        <v>293.2</v>
      </c>
      <c r="P1328">
        <v>3619</v>
      </c>
      <c r="Q1328">
        <v>307.45400000000001</v>
      </c>
      <c r="R1328">
        <v>-25.407</v>
      </c>
      <c r="S1328" t="s">
        <v>90</v>
      </c>
      <c r="T1328" t="s">
        <v>136</v>
      </c>
      <c r="U1328" t="s">
        <v>104</v>
      </c>
    </row>
    <row r="1329" spans="1:21" x14ac:dyDescent="0.2">
      <c r="A1329" s="27">
        <v>75</v>
      </c>
      <c r="B1329" s="27" t="s">
        <v>61</v>
      </c>
      <c r="C1329" s="27" t="s">
        <v>204</v>
      </c>
      <c r="D1329" s="27" t="s">
        <v>594</v>
      </c>
      <c r="E1329" s="27" t="s">
        <v>595</v>
      </c>
      <c r="F1329" s="27" t="s">
        <v>63</v>
      </c>
      <c r="G1329" s="27" t="s">
        <v>785</v>
      </c>
      <c r="H1329" s="27">
        <v>0.53900000000000003</v>
      </c>
      <c r="I1329" s="27">
        <v>6</v>
      </c>
      <c r="J1329" s="27">
        <v>1169.0999999999999</v>
      </c>
      <c r="K1329" s="27">
        <v>57.7</v>
      </c>
      <c r="P1329">
        <v>3689</v>
      </c>
      <c r="Q1329">
        <v>152.56700000000001</v>
      </c>
      <c r="R1329">
        <v>-3.7</v>
      </c>
      <c r="S1329" t="s">
        <v>205</v>
      </c>
      <c r="T1329" t="s">
        <v>546</v>
      </c>
      <c r="U1329" t="s">
        <v>71</v>
      </c>
    </row>
    <row r="1330" spans="1:21" x14ac:dyDescent="0.2">
      <c r="A1330" s="27">
        <v>76</v>
      </c>
      <c r="B1330" s="27" t="s">
        <v>786</v>
      </c>
      <c r="C1330" s="27" t="s">
        <v>199</v>
      </c>
      <c r="D1330" s="27" t="s">
        <v>594</v>
      </c>
      <c r="E1330" s="27" t="s">
        <v>595</v>
      </c>
      <c r="F1330" s="27" t="s">
        <v>63</v>
      </c>
      <c r="G1330" s="27" t="s">
        <v>787</v>
      </c>
      <c r="H1330" s="27">
        <v>0.61</v>
      </c>
      <c r="I1330" s="27">
        <v>1</v>
      </c>
      <c r="J1330" s="27">
        <v>76.5</v>
      </c>
      <c r="K1330" s="27">
        <v>52.7</v>
      </c>
      <c r="L1330">
        <v>2544</v>
      </c>
      <c r="M1330">
        <v>106.794</v>
      </c>
      <c r="N1330" t="s">
        <v>166</v>
      </c>
      <c r="O1330">
        <v>-1.196</v>
      </c>
    </row>
    <row r="1331" spans="1:21" x14ac:dyDescent="0.2">
      <c r="A1331" s="27">
        <v>76</v>
      </c>
      <c r="B1331" s="27" t="s">
        <v>786</v>
      </c>
      <c r="C1331" s="27" t="s">
        <v>199</v>
      </c>
      <c r="D1331" s="27" t="s">
        <v>594</v>
      </c>
      <c r="E1331" s="27" t="s">
        <v>595</v>
      </c>
      <c r="F1331" s="27" t="s">
        <v>63</v>
      </c>
      <c r="G1331" s="27" t="s">
        <v>787</v>
      </c>
      <c r="H1331" s="27">
        <v>0.61</v>
      </c>
      <c r="I1331" s="27">
        <v>2</v>
      </c>
      <c r="J1331" s="27">
        <v>166.4</v>
      </c>
      <c r="K1331" s="27">
        <v>52.5</v>
      </c>
      <c r="L1331">
        <v>2553</v>
      </c>
      <c r="M1331">
        <v>106.801</v>
      </c>
      <c r="N1331" t="s">
        <v>166</v>
      </c>
      <c r="O1331">
        <v>-1.25</v>
      </c>
    </row>
    <row r="1332" spans="1:21" x14ac:dyDescent="0.2">
      <c r="A1332" s="27">
        <v>76</v>
      </c>
      <c r="B1332" s="27" t="s">
        <v>786</v>
      </c>
      <c r="C1332" s="27" t="s">
        <v>199</v>
      </c>
      <c r="D1332" s="27" t="s">
        <v>594</v>
      </c>
      <c r="E1332" s="27" t="s">
        <v>595</v>
      </c>
      <c r="F1332" s="27" t="s">
        <v>63</v>
      </c>
      <c r="G1332" s="27" t="s">
        <v>787</v>
      </c>
      <c r="H1332" s="27">
        <v>0.61</v>
      </c>
      <c r="I1332" s="27">
        <v>3</v>
      </c>
      <c r="J1332" s="27">
        <v>256</v>
      </c>
      <c r="K1332" s="27">
        <v>52.7</v>
      </c>
      <c r="L1332">
        <v>2555</v>
      </c>
      <c r="M1332">
        <v>107.15600000000001</v>
      </c>
      <c r="N1332" t="s">
        <v>180</v>
      </c>
      <c r="O1332">
        <v>-1.31</v>
      </c>
    </row>
    <row r="1333" spans="1:21" x14ac:dyDescent="0.2">
      <c r="A1333" s="27">
        <v>76</v>
      </c>
      <c r="B1333" s="27" t="s">
        <v>786</v>
      </c>
      <c r="C1333" s="27" t="s">
        <v>199</v>
      </c>
      <c r="D1333" s="27" t="s">
        <v>594</v>
      </c>
      <c r="E1333" s="27" t="s">
        <v>595</v>
      </c>
      <c r="F1333" s="27" t="s">
        <v>63</v>
      </c>
      <c r="G1333" s="27" t="s">
        <v>787</v>
      </c>
      <c r="H1333" s="27">
        <v>0.61</v>
      </c>
      <c r="I1333" s="27">
        <v>4</v>
      </c>
      <c r="J1333" s="27">
        <v>383.1</v>
      </c>
      <c r="K1333" s="27">
        <v>273.60000000000002</v>
      </c>
      <c r="L1333">
        <v>3022</v>
      </c>
      <c r="M1333">
        <v>231.66900000000001</v>
      </c>
      <c r="N1333" t="s">
        <v>166</v>
      </c>
      <c r="O1333">
        <v>3.169</v>
      </c>
    </row>
    <row r="1334" spans="1:21" x14ac:dyDescent="0.2">
      <c r="A1334" s="27">
        <v>76</v>
      </c>
      <c r="B1334" s="27" t="s">
        <v>786</v>
      </c>
      <c r="C1334" s="27" t="s">
        <v>199</v>
      </c>
      <c r="D1334" s="27" t="s">
        <v>594</v>
      </c>
      <c r="E1334" s="27" t="s">
        <v>595</v>
      </c>
      <c r="F1334" s="27" t="s">
        <v>63</v>
      </c>
      <c r="G1334" s="27" t="s">
        <v>787</v>
      </c>
      <c r="H1334" s="27">
        <v>0.61</v>
      </c>
      <c r="I1334" s="27">
        <v>5</v>
      </c>
      <c r="J1334" s="27">
        <v>774.1</v>
      </c>
      <c r="K1334" s="27">
        <v>292.39999999999998</v>
      </c>
      <c r="P1334">
        <v>3666</v>
      </c>
      <c r="Q1334">
        <v>313.09500000000003</v>
      </c>
      <c r="R1334">
        <v>-20.167000000000002</v>
      </c>
      <c r="S1334" t="s">
        <v>90</v>
      </c>
      <c r="T1334" t="s">
        <v>171</v>
      </c>
      <c r="U1334" t="s">
        <v>111</v>
      </c>
    </row>
    <row r="1335" spans="1:21" x14ac:dyDescent="0.2">
      <c r="A1335" s="27">
        <v>76</v>
      </c>
      <c r="B1335" s="27" t="s">
        <v>786</v>
      </c>
      <c r="C1335" s="27" t="s">
        <v>199</v>
      </c>
      <c r="D1335" s="27" t="s">
        <v>594</v>
      </c>
      <c r="E1335" s="27" t="s">
        <v>595</v>
      </c>
      <c r="F1335" s="27" t="s">
        <v>63</v>
      </c>
      <c r="G1335" s="27" t="s">
        <v>787</v>
      </c>
      <c r="H1335" s="27">
        <v>0.61</v>
      </c>
      <c r="I1335" s="27">
        <v>6</v>
      </c>
      <c r="J1335" s="27">
        <v>1169.0999999999999</v>
      </c>
      <c r="K1335" s="27">
        <v>58.3</v>
      </c>
      <c r="P1335">
        <v>3705</v>
      </c>
      <c r="Q1335">
        <v>153.298</v>
      </c>
      <c r="R1335">
        <v>-3.7</v>
      </c>
      <c r="S1335" t="s">
        <v>516</v>
      </c>
      <c r="T1335" t="s">
        <v>168</v>
      </c>
      <c r="U1335" t="s">
        <v>639</v>
      </c>
    </row>
    <row r="1336" spans="1:21" x14ac:dyDescent="0.2">
      <c r="A1336" s="27">
        <v>77</v>
      </c>
      <c r="B1336" s="27" t="s">
        <v>788</v>
      </c>
      <c r="C1336" s="27" t="s">
        <v>202</v>
      </c>
      <c r="D1336" s="27" t="s">
        <v>594</v>
      </c>
      <c r="E1336" s="27" t="s">
        <v>595</v>
      </c>
      <c r="F1336" s="27" t="s">
        <v>63</v>
      </c>
      <c r="G1336" s="27" t="s">
        <v>789</v>
      </c>
      <c r="H1336" s="27">
        <v>0.51500000000000001</v>
      </c>
      <c r="I1336" s="27">
        <v>1</v>
      </c>
      <c r="J1336" s="27">
        <v>76.5</v>
      </c>
      <c r="K1336" s="27">
        <v>52.7</v>
      </c>
      <c r="L1336">
        <v>2552</v>
      </c>
      <c r="M1336">
        <v>106.767</v>
      </c>
      <c r="N1336" t="s">
        <v>166</v>
      </c>
      <c r="O1336">
        <v>-1.218</v>
      </c>
    </row>
    <row r="1337" spans="1:21" x14ac:dyDescent="0.2">
      <c r="A1337" s="27">
        <v>77</v>
      </c>
      <c r="B1337" s="27" t="s">
        <v>788</v>
      </c>
      <c r="C1337" s="27" t="s">
        <v>202</v>
      </c>
      <c r="D1337" s="27" t="s">
        <v>594</v>
      </c>
      <c r="E1337" s="27" t="s">
        <v>595</v>
      </c>
      <c r="F1337" s="27" t="s">
        <v>63</v>
      </c>
      <c r="G1337" s="27" t="s">
        <v>789</v>
      </c>
      <c r="H1337" s="27">
        <v>0.51500000000000001</v>
      </c>
      <c r="I1337" s="27">
        <v>2</v>
      </c>
      <c r="J1337" s="27">
        <v>166.2</v>
      </c>
      <c r="K1337" s="27">
        <v>52.9</v>
      </c>
      <c r="L1337">
        <v>2547</v>
      </c>
      <c r="M1337">
        <v>106.922</v>
      </c>
      <c r="N1337" t="s">
        <v>166</v>
      </c>
      <c r="O1337">
        <v>-1.25</v>
      </c>
    </row>
    <row r="1338" spans="1:21" x14ac:dyDescent="0.2">
      <c r="A1338" s="27">
        <v>77</v>
      </c>
      <c r="B1338" s="27" t="s">
        <v>788</v>
      </c>
      <c r="C1338" s="27" t="s">
        <v>202</v>
      </c>
      <c r="D1338" s="27" t="s">
        <v>594</v>
      </c>
      <c r="E1338" s="27" t="s">
        <v>595</v>
      </c>
      <c r="F1338" s="27" t="s">
        <v>63</v>
      </c>
      <c r="G1338" s="27" t="s">
        <v>789</v>
      </c>
      <c r="H1338" s="27">
        <v>0.51500000000000001</v>
      </c>
      <c r="I1338" s="27">
        <v>3</v>
      </c>
      <c r="J1338" s="27">
        <v>256</v>
      </c>
      <c r="K1338" s="27">
        <v>52.7</v>
      </c>
      <c r="L1338">
        <v>2548</v>
      </c>
      <c r="M1338">
        <v>106.574</v>
      </c>
      <c r="N1338" t="s">
        <v>180</v>
      </c>
      <c r="O1338">
        <v>-1.2649999999999999</v>
      </c>
    </row>
    <row r="1339" spans="1:21" x14ac:dyDescent="0.2">
      <c r="A1339" s="27">
        <v>77</v>
      </c>
      <c r="B1339" s="27" t="s">
        <v>788</v>
      </c>
      <c r="C1339" s="27" t="s">
        <v>202</v>
      </c>
      <c r="D1339" s="27" t="s">
        <v>594</v>
      </c>
      <c r="E1339" s="27" t="s">
        <v>595</v>
      </c>
      <c r="F1339" s="27" t="s">
        <v>63</v>
      </c>
      <c r="G1339" s="27" t="s">
        <v>789</v>
      </c>
      <c r="H1339" s="27">
        <v>0.51500000000000001</v>
      </c>
      <c r="I1339" s="27">
        <v>4</v>
      </c>
      <c r="J1339" s="27">
        <v>382.9</v>
      </c>
      <c r="K1339" s="27">
        <v>263.10000000000002</v>
      </c>
      <c r="L1339">
        <v>2507</v>
      </c>
      <c r="M1339">
        <v>192.23400000000001</v>
      </c>
      <c r="N1339" t="s">
        <v>180</v>
      </c>
      <c r="O1339">
        <v>6.7160000000000002</v>
      </c>
    </row>
    <row r="1340" spans="1:21" x14ac:dyDescent="0.2">
      <c r="A1340" s="27">
        <v>77</v>
      </c>
      <c r="B1340" s="27" t="s">
        <v>788</v>
      </c>
      <c r="C1340" s="27" t="s">
        <v>202</v>
      </c>
      <c r="D1340" s="27" t="s">
        <v>594</v>
      </c>
      <c r="E1340" s="27" t="s">
        <v>595</v>
      </c>
      <c r="F1340" s="27" t="s">
        <v>63</v>
      </c>
      <c r="G1340" s="27" t="s">
        <v>789</v>
      </c>
      <c r="H1340" s="27">
        <v>0.51500000000000001</v>
      </c>
      <c r="I1340" s="27">
        <v>5</v>
      </c>
      <c r="J1340" s="27">
        <v>775.4</v>
      </c>
      <c r="K1340" s="27">
        <v>285.5</v>
      </c>
      <c r="P1340">
        <v>3021</v>
      </c>
      <c r="Q1340">
        <v>256.12</v>
      </c>
      <c r="R1340">
        <v>-17.553999999999998</v>
      </c>
      <c r="S1340" t="s">
        <v>90</v>
      </c>
      <c r="T1340" t="s">
        <v>136</v>
      </c>
      <c r="U1340" t="s">
        <v>82</v>
      </c>
    </row>
    <row r="1341" spans="1:21" x14ac:dyDescent="0.2">
      <c r="A1341" s="27">
        <v>77</v>
      </c>
      <c r="B1341" s="27" t="s">
        <v>788</v>
      </c>
      <c r="C1341" s="27" t="s">
        <v>202</v>
      </c>
      <c r="D1341" s="27" t="s">
        <v>594</v>
      </c>
      <c r="E1341" s="27" t="s">
        <v>595</v>
      </c>
      <c r="F1341" s="27" t="s">
        <v>63</v>
      </c>
      <c r="G1341" s="27" t="s">
        <v>789</v>
      </c>
      <c r="H1341" s="27">
        <v>0.51500000000000001</v>
      </c>
      <c r="I1341" s="27">
        <v>6</v>
      </c>
      <c r="J1341" s="27">
        <v>1169.0999999999999</v>
      </c>
      <c r="K1341" s="27">
        <v>57.5</v>
      </c>
      <c r="P1341">
        <v>3686</v>
      </c>
      <c r="Q1341">
        <v>152.673</v>
      </c>
      <c r="R1341">
        <v>-3.7</v>
      </c>
      <c r="S1341" t="s">
        <v>414</v>
      </c>
      <c r="T1341" t="s">
        <v>450</v>
      </c>
      <c r="U1341" t="s">
        <v>149</v>
      </c>
    </row>
    <row r="1342" spans="1:21" x14ac:dyDescent="0.2">
      <c r="A1342" s="27">
        <v>78</v>
      </c>
      <c r="B1342" s="27" t="s">
        <v>790</v>
      </c>
      <c r="C1342" s="27" t="s">
        <v>203</v>
      </c>
      <c r="D1342" s="27" t="s">
        <v>594</v>
      </c>
      <c r="E1342" s="27" t="s">
        <v>595</v>
      </c>
      <c r="F1342" s="27" t="s">
        <v>63</v>
      </c>
      <c r="G1342" s="27" t="s">
        <v>791</v>
      </c>
      <c r="H1342" s="27">
        <v>0.51900000000000002</v>
      </c>
      <c r="I1342" s="27">
        <v>1</v>
      </c>
      <c r="J1342" s="27">
        <v>76.5</v>
      </c>
      <c r="K1342" s="27">
        <v>52.7</v>
      </c>
      <c r="L1342">
        <v>2549</v>
      </c>
      <c r="M1342">
        <v>107.062</v>
      </c>
      <c r="N1342" t="s">
        <v>166</v>
      </c>
      <c r="O1342">
        <v>-1.2</v>
      </c>
    </row>
    <row r="1343" spans="1:21" x14ac:dyDescent="0.2">
      <c r="A1343" s="27">
        <v>78</v>
      </c>
      <c r="B1343" s="27" t="s">
        <v>790</v>
      </c>
      <c r="C1343" s="27" t="s">
        <v>203</v>
      </c>
      <c r="D1343" s="27" t="s">
        <v>594</v>
      </c>
      <c r="E1343" s="27" t="s">
        <v>595</v>
      </c>
      <c r="F1343" s="27" t="s">
        <v>63</v>
      </c>
      <c r="G1343" s="27" t="s">
        <v>791</v>
      </c>
      <c r="H1343" s="27">
        <v>0.51900000000000002</v>
      </c>
      <c r="I1343" s="27">
        <v>2</v>
      </c>
      <c r="J1343" s="27">
        <v>166.2</v>
      </c>
      <c r="K1343" s="27">
        <v>52.7</v>
      </c>
      <c r="L1343">
        <v>2552</v>
      </c>
      <c r="M1343">
        <v>107.00700000000001</v>
      </c>
      <c r="N1343" t="s">
        <v>180</v>
      </c>
      <c r="O1343">
        <v>-1.25</v>
      </c>
    </row>
    <row r="1344" spans="1:21" x14ac:dyDescent="0.2">
      <c r="A1344" s="27">
        <v>78</v>
      </c>
      <c r="B1344" s="27" t="s">
        <v>790</v>
      </c>
      <c r="C1344" s="27" t="s">
        <v>203</v>
      </c>
      <c r="D1344" s="27" t="s">
        <v>594</v>
      </c>
      <c r="E1344" s="27" t="s">
        <v>595</v>
      </c>
      <c r="F1344" s="27" t="s">
        <v>63</v>
      </c>
      <c r="G1344" s="27" t="s">
        <v>791</v>
      </c>
      <c r="H1344" s="27">
        <v>0.51900000000000002</v>
      </c>
      <c r="I1344" s="27">
        <v>3</v>
      </c>
      <c r="J1344" s="27">
        <v>256</v>
      </c>
      <c r="K1344" s="27">
        <v>52.7</v>
      </c>
      <c r="L1344">
        <v>2559</v>
      </c>
      <c r="M1344">
        <v>107.068</v>
      </c>
      <c r="N1344" t="s">
        <v>180</v>
      </c>
      <c r="O1344">
        <v>-1.3069999999999999</v>
      </c>
    </row>
    <row r="1345" spans="1:21" x14ac:dyDescent="0.2">
      <c r="A1345" s="27">
        <v>78</v>
      </c>
      <c r="B1345" s="27" t="s">
        <v>790</v>
      </c>
      <c r="C1345" s="27" t="s">
        <v>203</v>
      </c>
      <c r="D1345" s="27" t="s">
        <v>594</v>
      </c>
      <c r="E1345" s="27" t="s">
        <v>595</v>
      </c>
      <c r="F1345" s="27" t="s">
        <v>63</v>
      </c>
      <c r="G1345" s="27" t="s">
        <v>791</v>
      </c>
      <c r="H1345" s="27">
        <v>0.51900000000000002</v>
      </c>
      <c r="I1345" s="27">
        <v>4</v>
      </c>
      <c r="J1345" s="27">
        <v>383.1</v>
      </c>
      <c r="K1345" s="27">
        <v>263.3</v>
      </c>
      <c r="L1345">
        <v>2516</v>
      </c>
      <c r="M1345">
        <v>193.08099999999999</v>
      </c>
      <c r="N1345" t="s">
        <v>180</v>
      </c>
      <c r="O1345">
        <v>1.329</v>
      </c>
    </row>
    <row r="1346" spans="1:21" x14ac:dyDescent="0.2">
      <c r="A1346" s="27">
        <v>78</v>
      </c>
      <c r="B1346" s="27" t="s">
        <v>790</v>
      </c>
      <c r="C1346" s="27" t="s">
        <v>203</v>
      </c>
      <c r="D1346" s="27" t="s">
        <v>594</v>
      </c>
      <c r="E1346" s="27" t="s">
        <v>595</v>
      </c>
      <c r="F1346" s="27" t="s">
        <v>63</v>
      </c>
      <c r="G1346" s="27" t="s">
        <v>791</v>
      </c>
      <c r="H1346" s="27">
        <v>0.51900000000000002</v>
      </c>
      <c r="I1346" s="27">
        <v>5</v>
      </c>
      <c r="J1346" s="27">
        <v>776.4</v>
      </c>
      <c r="K1346" s="27">
        <v>285.5</v>
      </c>
      <c r="P1346">
        <v>3073</v>
      </c>
      <c r="Q1346">
        <v>261.05700000000002</v>
      </c>
      <c r="R1346">
        <v>-20.58</v>
      </c>
      <c r="S1346" t="s">
        <v>90</v>
      </c>
      <c r="T1346" t="s">
        <v>136</v>
      </c>
      <c r="U1346" t="s">
        <v>82</v>
      </c>
    </row>
    <row r="1347" spans="1:21" x14ac:dyDescent="0.2">
      <c r="A1347" s="27">
        <v>78</v>
      </c>
      <c r="B1347" s="27" t="s">
        <v>790</v>
      </c>
      <c r="C1347" s="27" t="s">
        <v>203</v>
      </c>
      <c r="D1347" s="27" t="s">
        <v>594</v>
      </c>
      <c r="E1347" s="27" t="s">
        <v>595</v>
      </c>
      <c r="F1347" s="27" t="s">
        <v>63</v>
      </c>
      <c r="G1347" s="27" t="s">
        <v>791</v>
      </c>
      <c r="H1347" s="27">
        <v>0.51900000000000002</v>
      </c>
      <c r="I1347" s="27">
        <v>6</v>
      </c>
      <c r="J1347" s="27">
        <v>1169.0999999999999</v>
      </c>
      <c r="K1347" s="27">
        <v>57.7</v>
      </c>
      <c r="P1347">
        <v>3699</v>
      </c>
      <c r="Q1347">
        <v>153.078</v>
      </c>
      <c r="R1347">
        <v>-3.7</v>
      </c>
      <c r="S1347" t="s">
        <v>176</v>
      </c>
      <c r="T1347" t="s">
        <v>78</v>
      </c>
      <c r="U1347" t="s">
        <v>172</v>
      </c>
    </row>
    <row r="1348" spans="1:21" x14ac:dyDescent="0.2">
      <c r="A1348" s="27">
        <v>79</v>
      </c>
      <c r="B1348" s="27" t="s">
        <v>792</v>
      </c>
      <c r="C1348" s="27" t="s">
        <v>204</v>
      </c>
      <c r="D1348" s="27" t="s">
        <v>594</v>
      </c>
      <c r="E1348" s="27" t="s">
        <v>595</v>
      </c>
      <c r="F1348" s="27" t="s">
        <v>63</v>
      </c>
      <c r="G1348" s="27" t="s">
        <v>793</v>
      </c>
      <c r="H1348" s="27">
        <v>0.55200000000000005</v>
      </c>
      <c r="I1348" s="27">
        <v>1</v>
      </c>
      <c r="J1348" s="27">
        <v>76.5</v>
      </c>
      <c r="K1348" s="27">
        <v>52.7</v>
      </c>
      <c r="L1348">
        <v>2543</v>
      </c>
      <c r="M1348">
        <v>106.619</v>
      </c>
      <c r="N1348" t="s">
        <v>180</v>
      </c>
      <c r="O1348">
        <v>-1.1859999999999999</v>
      </c>
    </row>
    <row r="1349" spans="1:21" x14ac:dyDescent="0.2">
      <c r="A1349" s="27">
        <v>79</v>
      </c>
      <c r="B1349" s="27" t="s">
        <v>792</v>
      </c>
      <c r="C1349" s="27" t="s">
        <v>204</v>
      </c>
      <c r="D1349" s="27" t="s">
        <v>594</v>
      </c>
      <c r="E1349" s="27" t="s">
        <v>595</v>
      </c>
      <c r="F1349" s="27" t="s">
        <v>63</v>
      </c>
      <c r="G1349" s="27" t="s">
        <v>793</v>
      </c>
      <c r="H1349" s="27">
        <v>0.55200000000000005</v>
      </c>
      <c r="I1349" s="27">
        <v>2</v>
      </c>
      <c r="J1349" s="27">
        <v>166.2</v>
      </c>
      <c r="K1349" s="27">
        <v>52.7</v>
      </c>
      <c r="L1349">
        <v>2546</v>
      </c>
      <c r="M1349">
        <v>106.71899999999999</v>
      </c>
      <c r="N1349" t="s">
        <v>181</v>
      </c>
      <c r="O1349">
        <v>-1.25</v>
      </c>
    </row>
    <row r="1350" spans="1:21" x14ac:dyDescent="0.2">
      <c r="A1350" s="27">
        <v>79</v>
      </c>
      <c r="B1350" s="27" t="s">
        <v>792</v>
      </c>
      <c r="C1350" s="27" t="s">
        <v>204</v>
      </c>
      <c r="D1350" s="27" t="s">
        <v>594</v>
      </c>
      <c r="E1350" s="27" t="s">
        <v>595</v>
      </c>
      <c r="F1350" s="27" t="s">
        <v>63</v>
      </c>
      <c r="G1350" s="27" t="s">
        <v>793</v>
      </c>
      <c r="H1350" s="27">
        <v>0.55200000000000005</v>
      </c>
      <c r="I1350" s="27">
        <v>3</v>
      </c>
      <c r="J1350" s="27">
        <v>256</v>
      </c>
      <c r="K1350" s="27">
        <v>52.7</v>
      </c>
      <c r="L1350">
        <v>2546</v>
      </c>
      <c r="M1350">
        <v>106.68899999999999</v>
      </c>
      <c r="N1350" t="s">
        <v>181</v>
      </c>
      <c r="O1350">
        <v>-1.3520000000000001</v>
      </c>
    </row>
    <row r="1351" spans="1:21" x14ac:dyDescent="0.2">
      <c r="A1351" s="27">
        <v>79</v>
      </c>
      <c r="B1351" s="27" t="s">
        <v>792</v>
      </c>
      <c r="C1351" s="27" t="s">
        <v>204</v>
      </c>
      <c r="D1351" s="27" t="s">
        <v>594</v>
      </c>
      <c r="E1351" s="27" t="s">
        <v>595</v>
      </c>
      <c r="F1351" s="27" t="s">
        <v>63</v>
      </c>
      <c r="G1351" s="27" t="s">
        <v>793</v>
      </c>
      <c r="H1351" s="27">
        <v>0.55200000000000005</v>
      </c>
      <c r="I1351" s="27">
        <v>4</v>
      </c>
      <c r="J1351" s="27">
        <v>383.3</v>
      </c>
      <c r="K1351" s="27">
        <v>262.5</v>
      </c>
      <c r="L1351">
        <v>2384</v>
      </c>
      <c r="M1351">
        <v>183.39400000000001</v>
      </c>
      <c r="N1351" t="s">
        <v>180</v>
      </c>
      <c r="O1351">
        <v>9.8960000000000008</v>
      </c>
    </row>
    <row r="1352" spans="1:21" x14ac:dyDescent="0.2">
      <c r="A1352" s="27">
        <v>79</v>
      </c>
      <c r="B1352" s="27" t="s">
        <v>792</v>
      </c>
      <c r="C1352" s="27" t="s">
        <v>204</v>
      </c>
      <c r="D1352" s="27" t="s">
        <v>594</v>
      </c>
      <c r="E1352" s="27" t="s">
        <v>595</v>
      </c>
      <c r="F1352" s="27" t="s">
        <v>63</v>
      </c>
      <c r="G1352" s="27" t="s">
        <v>793</v>
      </c>
      <c r="H1352" s="27">
        <v>0.55200000000000005</v>
      </c>
      <c r="I1352" s="27">
        <v>5</v>
      </c>
      <c r="J1352" s="27">
        <v>774.1</v>
      </c>
      <c r="K1352" s="27">
        <v>287.2</v>
      </c>
      <c r="P1352">
        <v>3346</v>
      </c>
      <c r="Q1352">
        <v>284.92099999999999</v>
      </c>
      <c r="R1352">
        <v>-21.733000000000001</v>
      </c>
      <c r="S1352" t="s">
        <v>90</v>
      </c>
      <c r="T1352" t="s">
        <v>198</v>
      </c>
      <c r="U1352" t="s">
        <v>104</v>
      </c>
    </row>
    <row r="1353" spans="1:21" x14ac:dyDescent="0.2">
      <c r="A1353" s="27">
        <v>79</v>
      </c>
      <c r="B1353" s="27" t="s">
        <v>792</v>
      </c>
      <c r="C1353" s="27" t="s">
        <v>204</v>
      </c>
      <c r="D1353" s="27" t="s">
        <v>594</v>
      </c>
      <c r="E1353" s="27" t="s">
        <v>595</v>
      </c>
      <c r="F1353" s="27" t="s">
        <v>63</v>
      </c>
      <c r="G1353" s="27" t="s">
        <v>793</v>
      </c>
      <c r="H1353" s="27">
        <v>0.55200000000000005</v>
      </c>
      <c r="I1353" s="27">
        <v>6</v>
      </c>
      <c r="J1353" s="27">
        <v>1169.0999999999999</v>
      </c>
      <c r="K1353" s="27">
        <v>57.5</v>
      </c>
      <c r="P1353">
        <v>3683</v>
      </c>
      <c r="Q1353">
        <v>152.673</v>
      </c>
      <c r="R1353">
        <v>-3.7</v>
      </c>
      <c r="S1353" t="s">
        <v>450</v>
      </c>
      <c r="T1353" t="s">
        <v>205</v>
      </c>
      <c r="U1353" t="s">
        <v>670</v>
      </c>
    </row>
    <row r="1354" spans="1:21" x14ac:dyDescent="0.2">
      <c r="A1354" s="27">
        <v>80</v>
      </c>
      <c r="B1354" s="27" t="s">
        <v>794</v>
      </c>
      <c r="C1354" s="27" t="s">
        <v>206</v>
      </c>
      <c r="D1354" s="27" t="s">
        <v>594</v>
      </c>
      <c r="E1354" s="27" t="s">
        <v>595</v>
      </c>
      <c r="F1354" s="27" t="s">
        <v>63</v>
      </c>
      <c r="G1354" s="27" t="s">
        <v>795</v>
      </c>
      <c r="H1354" s="27">
        <v>0.59499999999999997</v>
      </c>
      <c r="I1354" s="27">
        <v>1</v>
      </c>
      <c r="J1354" s="27">
        <v>76.5</v>
      </c>
      <c r="K1354" s="27">
        <v>52.7</v>
      </c>
      <c r="L1354">
        <v>2556</v>
      </c>
      <c r="M1354">
        <v>107.044</v>
      </c>
      <c r="N1354" t="s">
        <v>180</v>
      </c>
      <c r="O1354">
        <v>-1.1619999999999999</v>
      </c>
    </row>
    <row r="1355" spans="1:21" x14ac:dyDescent="0.2">
      <c r="A1355" s="27">
        <v>80</v>
      </c>
      <c r="B1355" s="27" t="s">
        <v>794</v>
      </c>
      <c r="C1355" s="27" t="s">
        <v>206</v>
      </c>
      <c r="D1355" s="27" t="s">
        <v>594</v>
      </c>
      <c r="E1355" s="27" t="s">
        <v>595</v>
      </c>
      <c r="F1355" s="27" t="s">
        <v>63</v>
      </c>
      <c r="G1355" s="27" t="s">
        <v>795</v>
      </c>
      <c r="H1355" s="27">
        <v>0.59499999999999997</v>
      </c>
      <c r="I1355" s="27">
        <v>2</v>
      </c>
      <c r="J1355" s="27">
        <v>166.4</v>
      </c>
      <c r="K1355" s="27">
        <v>52.7</v>
      </c>
      <c r="L1355">
        <v>2555</v>
      </c>
      <c r="M1355">
        <v>107.09</v>
      </c>
      <c r="N1355" t="s">
        <v>180</v>
      </c>
      <c r="O1355">
        <v>-1.25</v>
      </c>
    </row>
    <row r="1356" spans="1:21" x14ac:dyDescent="0.2">
      <c r="A1356" s="27">
        <v>80</v>
      </c>
      <c r="B1356" s="27" t="s">
        <v>794</v>
      </c>
      <c r="C1356" s="27" t="s">
        <v>206</v>
      </c>
      <c r="D1356" s="27" t="s">
        <v>594</v>
      </c>
      <c r="E1356" s="27" t="s">
        <v>595</v>
      </c>
      <c r="F1356" s="27" t="s">
        <v>63</v>
      </c>
      <c r="G1356" s="27" t="s">
        <v>795</v>
      </c>
      <c r="H1356" s="27">
        <v>0.59499999999999997</v>
      </c>
      <c r="I1356" s="27">
        <v>3</v>
      </c>
      <c r="J1356" s="27">
        <v>256</v>
      </c>
      <c r="K1356" s="27">
        <v>52.7</v>
      </c>
      <c r="L1356">
        <v>2559</v>
      </c>
      <c r="M1356">
        <v>106.96899999999999</v>
      </c>
      <c r="N1356" t="s">
        <v>180</v>
      </c>
      <c r="O1356">
        <v>-1.2669999999999999</v>
      </c>
    </row>
    <row r="1357" spans="1:21" x14ac:dyDescent="0.2">
      <c r="A1357" s="27">
        <v>80</v>
      </c>
      <c r="B1357" s="27" t="s">
        <v>794</v>
      </c>
      <c r="C1357" s="27" t="s">
        <v>206</v>
      </c>
      <c r="D1357" s="27" t="s">
        <v>594</v>
      </c>
      <c r="E1357" s="27" t="s">
        <v>595</v>
      </c>
      <c r="F1357" s="27" t="s">
        <v>63</v>
      </c>
      <c r="G1357" s="27" t="s">
        <v>795</v>
      </c>
      <c r="H1357" s="27">
        <v>0.59499999999999997</v>
      </c>
      <c r="I1357" s="27">
        <v>4</v>
      </c>
      <c r="J1357" s="27">
        <v>382.9</v>
      </c>
      <c r="K1357" s="27">
        <v>270.7</v>
      </c>
      <c r="L1357">
        <v>2948</v>
      </c>
      <c r="M1357">
        <v>224.535</v>
      </c>
      <c r="N1357" t="s">
        <v>180</v>
      </c>
      <c r="O1357">
        <v>6.6130000000000004</v>
      </c>
    </row>
    <row r="1358" spans="1:21" x14ac:dyDescent="0.2">
      <c r="A1358" s="27">
        <v>80</v>
      </c>
      <c r="B1358" s="27" t="s">
        <v>794</v>
      </c>
      <c r="C1358" s="27" t="s">
        <v>206</v>
      </c>
      <c r="D1358" s="27" t="s">
        <v>594</v>
      </c>
      <c r="E1358" s="27" t="s">
        <v>595</v>
      </c>
      <c r="F1358" s="27" t="s">
        <v>63</v>
      </c>
      <c r="G1358" s="27" t="s">
        <v>795</v>
      </c>
      <c r="H1358" s="27">
        <v>0.59499999999999997</v>
      </c>
      <c r="I1358" s="27">
        <v>5</v>
      </c>
      <c r="J1358" s="27">
        <v>775</v>
      </c>
      <c r="K1358" s="27">
        <v>290.5</v>
      </c>
      <c r="P1358">
        <v>3497</v>
      </c>
      <c r="Q1358">
        <v>295.88600000000002</v>
      </c>
      <c r="R1358">
        <v>-20.553000000000001</v>
      </c>
      <c r="S1358" t="s">
        <v>90</v>
      </c>
      <c r="T1358" t="s">
        <v>198</v>
      </c>
      <c r="U1358" t="s">
        <v>104</v>
      </c>
    </row>
    <row r="1359" spans="1:21" x14ac:dyDescent="0.2">
      <c r="A1359" s="27">
        <v>80</v>
      </c>
      <c r="B1359" s="27" t="s">
        <v>794</v>
      </c>
      <c r="C1359" s="27" t="s">
        <v>206</v>
      </c>
      <c r="D1359" s="27" t="s">
        <v>594</v>
      </c>
      <c r="E1359" s="27" t="s">
        <v>595</v>
      </c>
      <c r="F1359" s="27" t="s">
        <v>63</v>
      </c>
      <c r="G1359" s="27" t="s">
        <v>795</v>
      </c>
      <c r="H1359" s="27">
        <v>0.59499999999999997</v>
      </c>
      <c r="I1359" s="27">
        <v>6</v>
      </c>
      <c r="J1359" s="27">
        <v>1169.0999999999999</v>
      </c>
      <c r="K1359" s="27">
        <v>57.9</v>
      </c>
      <c r="P1359">
        <v>3690</v>
      </c>
      <c r="Q1359">
        <v>153.036</v>
      </c>
      <c r="R1359">
        <v>-3.7</v>
      </c>
      <c r="S1359" t="s">
        <v>179</v>
      </c>
      <c r="T1359" t="s">
        <v>107</v>
      </c>
      <c r="U1359" t="s">
        <v>771</v>
      </c>
    </row>
    <row r="1360" spans="1:21" x14ac:dyDescent="0.2">
      <c r="A1360" s="27">
        <v>81</v>
      </c>
      <c r="B1360" s="27" t="s">
        <v>796</v>
      </c>
      <c r="C1360" s="27" t="s">
        <v>208</v>
      </c>
      <c r="D1360" s="27" t="s">
        <v>594</v>
      </c>
      <c r="E1360" s="27" t="s">
        <v>595</v>
      </c>
      <c r="F1360" s="27" t="s">
        <v>63</v>
      </c>
      <c r="G1360" s="27" t="s">
        <v>797</v>
      </c>
      <c r="H1360" s="27">
        <v>0.55600000000000005</v>
      </c>
      <c r="I1360" s="27">
        <v>1</v>
      </c>
      <c r="J1360" s="27">
        <v>76.5</v>
      </c>
      <c r="K1360" s="27">
        <v>52.7</v>
      </c>
      <c r="L1360">
        <v>2545</v>
      </c>
      <c r="M1360">
        <v>106.825</v>
      </c>
      <c r="N1360" t="s">
        <v>180</v>
      </c>
      <c r="O1360">
        <v>-1.1759999999999999</v>
      </c>
    </row>
    <row r="1361" spans="1:21" x14ac:dyDescent="0.2">
      <c r="A1361" s="27">
        <v>81</v>
      </c>
      <c r="B1361" s="27" t="s">
        <v>796</v>
      </c>
      <c r="C1361" s="27" t="s">
        <v>208</v>
      </c>
      <c r="D1361" s="27" t="s">
        <v>594</v>
      </c>
      <c r="E1361" s="27" t="s">
        <v>595</v>
      </c>
      <c r="F1361" s="27" t="s">
        <v>63</v>
      </c>
      <c r="G1361" s="27" t="s">
        <v>797</v>
      </c>
      <c r="H1361" s="27">
        <v>0.55600000000000005</v>
      </c>
      <c r="I1361" s="27">
        <v>2</v>
      </c>
      <c r="J1361" s="27">
        <v>166.4</v>
      </c>
      <c r="K1361" s="27">
        <v>52.7</v>
      </c>
      <c r="L1361">
        <v>2543</v>
      </c>
      <c r="M1361">
        <v>106.71899999999999</v>
      </c>
      <c r="N1361" t="s">
        <v>181</v>
      </c>
      <c r="O1361">
        <v>-1.25</v>
      </c>
    </row>
    <row r="1362" spans="1:21" x14ac:dyDescent="0.2">
      <c r="A1362" s="27">
        <v>81</v>
      </c>
      <c r="B1362" s="27" t="s">
        <v>796</v>
      </c>
      <c r="C1362" s="27" t="s">
        <v>208</v>
      </c>
      <c r="D1362" s="27" t="s">
        <v>594</v>
      </c>
      <c r="E1362" s="27" t="s">
        <v>595</v>
      </c>
      <c r="F1362" s="27" t="s">
        <v>63</v>
      </c>
      <c r="G1362" s="27" t="s">
        <v>797</v>
      </c>
      <c r="H1362" s="27">
        <v>0.55600000000000005</v>
      </c>
      <c r="I1362" s="27">
        <v>3</v>
      </c>
      <c r="J1362" s="27">
        <v>256</v>
      </c>
      <c r="K1362" s="27">
        <v>52.7</v>
      </c>
      <c r="L1362">
        <v>2547</v>
      </c>
      <c r="M1362">
        <v>107.024</v>
      </c>
      <c r="N1362" t="s">
        <v>180</v>
      </c>
      <c r="O1362">
        <v>-1.2569999999999999</v>
      </c>
    </row>
    <row r="1363" spans="1:21" x14ac:dyDescent="0.2">
      <c r="A1363" s="27">
        <v>81</v>
      </c>
      <c r="B1363" s="27" t="s">
        <v>796</v>
      </c>
      <c r="C1363" s="27" t="s">
        <v>208</v>
      </c>
      <c r="D1363" s="27" t="s">
        <v>594</v>
      </c>
      <c r="E1363" s="27" t="s">
        <v>595</v>
      </c>
      <c r="F1363" s="27" t="s">
        <v>63</v>
      </c>
      <c r="G1363" s="27" t="s">
        <v>797</v>
      </c>
      <c r="H1363" s="27">
        <v>0.55600000000000005</v>
      </c>
      <c r="I1363" s="27">
        <v>4</v>
      </c>
      <c r="J1363" s="27">
        <v>382.7</v>
      </c>
      <c r="K1363" s="27">
        <v>264.60000000000002</v>
      </c>
      <c r="L1363">
        <v>2656</v>
      </c>
      <c r="M1363">
        <v>204.172</v>
      </c>
      <c r="N1363" t="s">
        <v>180</v>
      </c>
      <c r="O1363">
        <v>6.0609999999999999</v>
      </c>
    </row>
    <row r="1364" spans="1:21" x14ac:dyDescent="0.2">
      <c r="A1364" s="27">
        <v>81</v>
      </c>
      <c r="B1364" s="27" t="s">
        <v>796</v>
      </c>
      <c r="C1364" s="27" t="s">
        <v>208</v>
      </c>
      <c r="D1364" s="27" t="s">
        <v>594</v>
      </c>
      <c r="E1364" s="27" t="s">
        <v>595</v>
      </c>
      <c r="F1364" s="27" t="s">
        <v>63</v>
      </c>
      <c r="G1364" s="27" t="s">
        <v>797</v>
      </c>
      <c r="H1364" s="27">
        <v>0.55600000000000005</v>
      </c>
      <c r="I1364" s="27">
        <v>5</v>
      </c>
      <c r="J1364" s="27">
        <v>773.1</v>
      </c>
      <c r="K1364" s="27">
        <v>289</v>
      </c>
      <c r="P1364">
        <v>3301</v>
      </c>
      <c r="Q1364">
        <v>281.51499999999999</v>
      </c>
      <c r="R1364">
        <v>-19.664000000000001</v>
      </c>
      <c r="S1364" t="s">
        <v>90</v>
      </c>
      <c r="T1364" t="s">
        <v>198</v>
      </c>
      <c r="U1364" t="s">
        <v>104</v>
      </c>
    </row>
    <row r="1365" spans="1:21" x14ac:dyDescent="0.2">
      <c r="A1365" s="27">
        <v>81</v>
      </c>
      <c r="B1365" s="27" t="s">
        <v>796</v>
      </c>
      <c r="C1365" s="27" t="s">
        <v>208</v>
      </c>
      <c r="D1365" s="27" t="s">
        <v>594</v>
      </c>
      <c r="E1365" s="27" t="s">
        <v>595</v>
      </c>
      <c r="F1365" s="27" t="s">
        <v>63</v>
      </c>
      <c r="G1365" s="27" t="s">
        <v>797</v>
      </c>
      <c r="H1365" s="27">
        <v>0.55600000000000005</v>
      </c>
      <c r="I1365" s="27">
        <v>6</v>
      </c>
      <c r="J1365" s="27">
        <v>1169.0999999999999</v>
      </c>
      <c r="K1365" s="27">
        <v>57.9</v>
      </c>
      <c r="P1365">
        <v>3689</v>
      </c>
      <c r="Q1365">
        <v>152.90299999999999</v>
      </c>
      <c r="R1365">
        <v>-3.7</v>
      </c>
      <c r="S1365" t="s">
        <v>100</v>
      </c>
      <c r="T1365" t="s">
        <v>69</v>
      </c>
      <c r="U1365" t="s">
        <v>670</v>
      </c>
    </row>
    <row r="1366" spans="1:21" x14ac:dyDescent="0.2">
      <c r="A1366" s="27">
        <v>82</v>
      </c>
      <c r="B1366" s="27" t="s">
        <v>798</v>
      </c>
      <c r="C1366" s="27" t="s">
        <v>213</v>
      </c>
      <c r="D1366" s="27" t="s">
        <v>594</v>
      </c>
      <c r="E1366" s="27" t="s">
        <v>595</v>
      </c>
      <c r="F1366" s="27" t="s">
        <v>63</v>
      </c>
      <c r="G1366" s="27" t="s">
        <v>799</v>
      </c>
      <c r="H1366" s="27">
        <v>0.54300000000000004</v>
      </c>
      <c r="I1366" s="27">
        <v>1</v>
      </c>
      <c r="J1366" s="27">
        <v>76.5</v>
      </c>
      <c r="K1366" s="27">
        <v>52.7</v>
      </c>
      <c r="L1366">
        <v>2555</v>
      </c>
      <c r="M1366">
        <v>107.084</v>
      </c>
      <c r="N1366" t="s">
        <v>180</v>
      </c>
      <c r="O1366">
        <v>-1.17</v>
      </c>
    </row>
    <row r="1367" spans="1:21" x14ac:dyDescent="0.2">
      <c r="A1367" s="27">
        <v>82</v>
      </c>
      <c r="B1367" s="27" t="s">
        <v>798</v>
      </c>
      <c r="C1367" s="27" t="s">
        <v>213</v>
      </c>
      <c r="D1367" s="27" t="s">
        <v>594</v>
      </c>
      <c r="E1367" s="27" t="s">
        <v>595</v>
      </c>
      <c r="F1367" s="27" t="s">
        <v>63</v>
      </c>
      <c r="G1367" s="27" t="s">
        <v>799</v>
      </c>
      <c r="H1367" s="27">
        <v>0.54300000000000004</v>
      </c>
      <c r="I1367" s="27">
        <v>2</v>
      </c>
      <c r="J1367" s="27">
        <v>166.4</v>
      </c>
      <c r="K1367" s="27">
        <v>52.5</v>
      </c>
      <c r="L1367">
        <v>2554</v>
      </c>
      <c r="M1367">
        <v>106.851</v>
      </c>
      <c r="N1367" t="s">
        <v>180</v>
      </c>
      <c r="O1367">
        <v>-1.25</v>
      </c>
    </row>
    <row r="1368" spans="1:21" x14ac:dyDescent="0.2">
      <c r="A1368" s="27">
        <v>82</v>
      </c>
      <c r="B1368" s="27" t="s">
        <v>798</v>
      </c>
      <c r="C1368" s="27" t="s">
        <v>213</v>
      </c>
      <c r="D1368" s="27" t="s">
        <v>594</v>
      </c>
      <c r="E1368" s="27" t="s">
        <v>595</v>
      </c>
      <c r="F1368" s="27" t="s">
        <v>63</v>
      </c>
      <c r="G1368" s="27" t="s">
        <v>799</v>
      </c>
      <c r="H1368" s="27">
        <v>0.54300000000000004</v>
      </c>
      <c r="I1368" s="27">
        <v>3</v>
      </c>
      <c r="J1368" s="27">
        <v>256</v>
      </c>
      <c r="K1368" s="27">
        <v>52.7</v>
      </c>
      <c r="L1368">
        <v>2547</v>
      </c>
      <c r="M1368">
        <v>107.119</v>
      </c>
      <c r="N1368" t="s">
        <v>180</v>
      </c>
      <c r="O1368">
        <v>-1.272</v>
      </c>
    </row>
    <row r="1369" spans="1:21" x14ac:dyDescent="0.2">
      <c r="A1369" s="27">
        <v>82</v>
      </c>
      <c r="B1369" s="27" t="s">
        <v>798</v>
      </c>
      <c r="C1369" s="27" t="s">
        <v>213</v>
      </c>
      <c r="D1369" s="27" t="s">
        <v>594</v>
      </c>
      <c r="E1369" s="27" t="s">
        <v>595</v>
      </c>
      <c r="F1369" s="27" t="s">
        <v>63</v>
      </c>
      <c r="G1369" s="27" t="s">
        <v>799</v>
      </c>
      <c r="H1369" s="27">
        <v>0.54300000000000004</v>
      </c>
      <c r="I1369" s="27">
        <v>4</v>
      </c>
      <c r="J1369" s="27">
        <v>383.3</v>
      </c>
      <c r="K1369" s="27">
        <v>263.8</v>
      </c>
      <c r="L1369">
        <v>2632</v>
      </c>
      <c r="M1369">
        <v>201.32499999999999</v>
      </c>
      <c r="N1369" t="s">
        <v>181</v>
      </c>
      <c r="O1369">
        <v>4.9000000000000004</v>
      </c>
    </row>
    <row r="1370" spans="1:21" x14ac:dyDescent="0.2">
      <c r="A1370" s="27">
        <v>82</v>
      </c>
      <c r="B1370" s="27" t="s">
        <v>798</v>
      </c>
      <c r="C1370" s="27" t="s">
        <v>213</v>
      </c>
      <c r="D1370" s="27" t="s">
        <v>594</v>
      </c>
      <c r="E1370" s="27" t="s">
        <v>595</v>
      </c>
      <c r="F1370" s="27" t="s">
        <v>63</v>
      </c>
      <c r="G1370" s="27" t="s">
        <v>799</v>
      </c>
      <c r="H1370" s="27">
        <v>0.54300000000000004</v>
      </c>
      <c r="I1370" s="27">
        <v>5</v>
      </c>
      <c r="J1370" s="27">
        <v>775.4</v>
      </c>
      <c r="K1370" s="27">
        <v>284</v>
      </c>
      <c r="P1370">
        <v>3202</v>
      </c>
      <c r="Q1370">
        <v>270.84500000000003</v>
      </c>
      <c r="R1370">
        <v>-21.55</v>
      </c>
      <c r="S1370" t="s">
        <v>90</v>
      </c>
      <c r="T1370" t="s">
        <v>198</v>
      </c>
      <c r="U1370" t="s">
        <v>104</v>
      </c>
    </row>
    <row r="1371" spans="1:21" x14ac:dyDescent="0.2">
      <c r="A1371" s="27">
        <v>82</v>
      </c>
      <c r="B1371" s="27" t="s">
        <v>798</v>
      </c>
      <c r="C1371" s="27" t="s">
        <v>213</v>
      </c>
      <c r="D1371" s="27" t="s">
        <v>594</v>
      </c>
      <c r="E1371" s="27" t="s">
        <v>595</v>
      </c>
      <c r="F1371" s="27" t="s">
        <v>63</v>
      </c>
      <c r="G1371" s="27" t="s">
        <v>799</v>
      </c>
      <c r="H1371" s="27">
        <v>0.54300000000000004</v>
      </c>
      <c r="I1371" s="27">
        <v>6</v>
      </c>
      <c r="J1371" s="27">
        <v>1169.0999999999999</v>
      </c>
      <c r="K1371" s="27">
        <v>57.9</v>
      </c>
      <c r="P1371">
        <v>3703</v>
      </c>
      <c r="Q1371">
        <v>153.167</v>
      </c>
      <c r="R1371">
        <v>-3.7</v>
      </c>
      <c r="S1371" t="s">
        <v>414</v>
      </c>
      <c r="T1371" t="s">
        <v>201</v>
      </c>
      <c r="U1371" t="s">
        <v>218</v>
      </c>
    </row>
    <row r="1372" spans="1:21" x14ac:dyDescent="0.2">
      <c r="A1372" s="27">
        <v>83</v>
      </c>
      <c r="B1372" s="27" t="s">
        <v>800</v>
      </c>
      <c r="C1372" s="27" t="s">
        <v>215</v>
      </c>
      <c r="D1372" s="27" t="s">
        <v>594</v>
      </c>
      <c r="E1372" s="27" t="s">
        <v>595</v>
      </c>
      <c r="F1372" s="27" t="s">
        <v>63</v>
      </c>
      <c r="G1372" s="27" t="s">
        <v>801</v>
      </c>
      <c r="H1372" s="27">
        <v>0.51400000000000001</v>
      </c>
      <c r="I1372" s="27">
        <v>1</v>
      </c>
      <c r="J1372" s="27">
        <v>76.5</v>
      </c>
      <c r="K1372" s="27">
        <v>52.9</v>
      </c>
      <c r="L1372">
        <v>2546</v>
      </c>
      <c r="M1372">
        <v>106.739</v>
      </c>
      <c r="N1372" t="s">
        <v>180</v>
      </c>
      <c r="O1372">
        <v>-1.302</v>
      </c>
    </row>
    <row r="1373" spans="1:21" x14ac:dyDescent="0.2">
      <c r="A1373" s="27">
        <v>83</v>
      </c>
      <c r="B1373" s="27" t="s">
        <v>800</v>
      </c>
      <c r="C1373" s="27" t="s">
        <v>215</v>
      </c>
      <c r="D1373" s="27" t="s">
        <v>594</v>
      </c>
      <c r="E1373" s="27" t="s">
        <v>595</v>
      </c>
      <c r="F1373" s="27" t="s">
        <v>63</v>
      </c>
      <c r="G1373" s="27" t="s">
        <v>801</v>
      </c>
      <c r="H1373" s="27">
        <v>0.51400000000000001</v>
      </c>
      <c r="I1373" s="27">
        <v>2</v>
      </c>
      <c r="J1373" s="27">
        <v>166.4</v>
      </c>
      <c r="K1373" s="27">
        <v>52.7</v>
      </c>
      <c r="L1373">
        <v>2561</v>
      </c>
      <c r="M1373">
        <v>107.209</v>
      </c>
      <c r="N1373" t="s">
        <v>180</v>
      </c>
      <c r="O1373">
        <v>-1.25</v>
      </c>
    </row>
    <row r="1374" spans="1:21" x14ac:dyDescent="0.2">
      <c r="A1374" s="27">
        <v>83</v>
      </c>
      <c r="B1374" s="27" t="s">
        <v>800</v>
      </c>
      <c r="C1374" s="27" t="s">
        <v>215</v>
      </c>
      <c r="D1374" s="27" t="s">
        <v>594</v>
      </c>
      <c r="E1374" s="27" t="s">
        <v>595</v>
      </c>
      <c r="F1374" s="27" t="s">
        <v>63</v>
      </c>
      <c r="G1374" s="27" t="s">
        <v>801</v>
      </c>
      <c r="H1374" s="27">
        <v>0.51400000000000001</v>
      </c>
      <c r="I1374" s="27">
        <v>3</v>
      </c>
      <c r="J1374" s="27">
        <v>256</v>
      </c>
      <c r="K1374" s="27">
        <v>52.7</v>
      </c>
      <c r="L1374">
        <v>2562</v>
      </c>
      <c r="M1374">
        <v>107.307</v>
      </c>
      <c r="N1374" t="s">
        <v>181</v>
      </c>
      <c r="O1374">
        <v>-1.379</v>
      </c>
    </row>
    <row r="1375" spans="1:21" x14ac:dyDescent="0.2">
      <c r="A1375" s="27">
        <v>83</v>
      </c>
      <c r="B1375" s="27" t="s">
        <v>800</v>
      </c>
      <c r="C1375" s="27" t="s">
        <v>215</v>
      </c>
      <c r="D1375" s="27" t="s">
        <v>594</v>
      </c>
      <c r="E1375" s="27" t="s">
        <v>595</v>
      </c>
      <c r="F1375" s="27" t="s">
        <v>63</v>
      </c>
      <c r="G1375" s="27" t="s">
        <v>801</v>
      </c>
      <c r="H1375" s="27">
        <v>0.51400000000000001</v>
      </c>
      <c r="I1375" s="27">
        <v>4</v>
      </c>
      <c r="J1375" s="27">
        <v>383.9</v>
      </c>
      <c r="K1375" s="27">
        <v>262.7</v>
      </c>
      <c r="L1375">
        <v>2479</v>
      </c>
      <c r="M1375">
        <v>190.477</v>
      </c>
      <c r="N1375" t="s">
        <v>180</v>
      </c>
      <c r="O1375">
        <v>4.859</v>
      </c>
    </row>
    <row r="1376" spans="1:21" x14ac:dyDescent="0.2">
      <c r="A1376" s="27">
        <v>83</v>
      </c>
      <c r="B1376" s="27" t="s">
        <v>800</v>
      </c>
      <c r="C1376" s="27" t="s">
        <v>215</v>
      </c>
      <c r="D1376" s="27" t="s">
        <v>594</v>
      </c>
      <c r="E1376" s="27" t="s">
        <v>595</v>
      </c>
      <c r="F1376" s="27" t="s">
        <v>63</v>
      </c>
      <c r="G1376" s="27" t="s">
        <v>801</v>
      </c>
      <c r="H1376" s="27">
        <v>0.51400000000000001</v>
      </c>
      <c r="I1376" s="27">
        <v>5</v>
      </c>
      <c r="J1376" s="27">
        <v>775.2</v>
      </c>
      <c r="K1376" s="27">
        <v>281.7</v>
      </c>
      <c r="P1376">
        <v>2980</v>
      </c>
      <c r="Q1376">
        <v>253.321</v>
      </c>
      <c r="R1376">
        <v>-22.939</v>
      </c>
      <c r="S1376" t="s">
        <v>123</v>
      </c>
      <c r="T1376" t="s">
        <v>198</v>
      </c>
      <c r="U1376" t="s">
        <v>97</v>
      </c>
    </row>
    <row r="1377" spans="1:21" x14ac:dyDescent="0.2">
      <c r="A1377" s="27">
        <v>83</v>
      </c>
      <c r="B1377" s="27" t="s">
        <v>800</v>
      </c>
      <c r="C1377" s="27" t="s">
        <v>215</v>
      </c>
      <c r="D1377" s="27" t="s">
        <v>594</v>
      </c>
      <c r="E1377" s="27" t="s">
        <v>595</v>
      </c>
      <c r="F1377" s="27" t="s">
        <v>63</v>
      </c>
      <c r="G1377" s="27" t="s">
        <v>801</v>
      </c>
      <c r="H1377" s="27">
        <v>0.51400000000000001</v>
      </c>
      <c r="I1377" s="27">
        <v>6</v>
      </c>
      <c r="J1377" s="27">
        <v>1169.0999999999999</v>
      </c>
      <c r="K1377" s="27">
        <v>57.5</v>
      </c>
      <c r="P1377">
        <v>3705</v>
      </c>
      <c r="Q1377">
        <v>153.34800000000001</v>
      </c>
      <c r="R1377">
        <v>-3.7</v>
      </c>
      <c r="S1377" t="s">
        <v>183</v>
      </c>
      <c r="T1377" t="s">
        <v>176</v>
      </c>
      <c r="U1377" t="s">
        <v>86</v>
      </c>
    </row>
    <row r="1378" spans="1:21" x14ac:dyDescent="0.2">
      <c r="A1378" s="27">
        <v>84</v>
      </c>
      <c r="B1378" s="27" t="s">
        <v>802</v>
      </c>
      <c r="C1378" s="27" t="s">
        <v>217</v>
      </c>
      <c r="D1378" s="27" t="s">
        <v>594</v>
      </c>
      <c r="E1378" s="27" t="s">
        <v>595</v>
      </c>
      <c r="F1378" s="27" t="s">
        <v>63</v>
      </c>
      <c r="G1378" s="27" t="s">
        <v>803</v>
      </c>
      <c r="H1378" s="27">
        <v>0.52900000000000003</v>
      </c>
      <c r="I1378" s="27">
        <v>1</v>
      </c>
      <c r="J1378" s="27">
        <v>76.5</v>
      </c>
      <c r="K1378" s="27">
        <v>52.7</v>
      </c>
      <c r="L1378">
        <v>2562</v>
      </c>
      <c r="M1378">
        <v>107.36199999999999</v>
      </c>
      <c r="N1378" t="s">
        <v>180</v>
      </c>
      <c r="O1378">
        <v>-1.206</v>
      </c>
    </row>
    <row r="1379" spans="1:21" x14ac:dyDescent="0.2">
      <c r="A1379" s="27">
        <v>84</v>
      </c>
      <c r="B1379" s="27" t="s">
        <v>802</v>
      </c>
      <c r="C1379" s="27" t="s">
        <v>217</v>
      </c>
      <c r="D1379" s="27" t="s">
        <v>594</v>
      </c>
      <c r="E1379" s="27" t="s">
        <v>595</v>
      </c>
      <c r="F1379" s="27" t="s">
        <v>63</v>
      </c>
      <c r="G1379" s="27" t="s">
        <v>803</v>
      </c>
      <c r="H1379" s="27">
        <v>0.52900000000000003</v>
      </c>
      <c r="I1379" s="27">
        <v>2</v>
      </c>
      <c r="J1379" s="27">
        <v>166.2</v>
      </c>
      <c r="K1379" s="27">
        <v>52.7</v>
      </c>
      <c r="L1379">
        <v>2552</v>
      </c>
      <c r="M1379">
        <v>107.242</v>
      </c>
      <c r="N1379" t="s">
        <v>180</v>
      </c>
      <c r="O1379">
        <v>-1.25</v>
      </c>
    </row>
    <row r="1380" spans="1:21" x14ac:dyDescent="0.2">
      <c r="A1380" s="27">
        <v>84</v>
      </c>
      <c r="B1380" s="27" t="s">
        <v>802</v>
      </c>
      <c r="C1380" s="27" t="s">
        <v>217</v>
      </c>
      <c r="D1380" s="27" t="s">
        <v>594</v>
      </c>
      <c r="E1380" s="27" t="s">
        <v>595</v>
      </c>
      <c r="F1380" s="27" t="s">
        <v>63</v>
      </c>
      <c r="G1380" s="27" t="s">
        <v>803</v>
      </c>
      <c r="H1380" s="27">
        <v>0.52900000000000003</v>
      </c>
      <c r="I1380" s="27">
        <v>3</v>
      </c>
      <c r="J1380" s="27">
        <v>256</v>
      </c>
      <c r="K1380" s="27">
        <v>52.7</v>
      </c>
      <c r="L1380">
        <v>2557</v>
      </c>
      <c r="M1380">
        <v>107.163</v>
      </c>
      <c r="N1380" t="s">
        <v>181</v>
      </c>
      <c r="O1380">
        <v>-1.2490000000000001</v>
      </c>
    </row>
    <row r="1381" spans="1:21" x14ac:dyDescent="0.2">
      <c r="A1381" s="27">
        <v>84</v>
      </c>
      <c r="B1381" s="27" t="s">
        <v>802</v>
      </c>
      <c r="C1381" s="27" t="s">
        <v>217</v>
      </c>
      <c r="D1381" s="27" t="s">
        <v>594</v>
      </c>
      <c r="E1381" s="27" t="s">
        <v>595</v>
      </c>
      <c r="F1381" s="27" t="s">
        <v>63</v>
      </c>
      <c r="G1381" s="27" t="s">
        <v>803</v>
      </c>
      <c r="H1381" s="27">
        <v>0.52900000000000003</v>
      </c>
      <c r="I1381" s="27">
        <v>4</v>
      </c>
      <c r="J1381" s="27">
        <v>383.9</v>
      </c>
      <c r="K1381" s="27">
        <v>256.89999999999998</v>
      </c>
      <c r="L1381">
        <v>2111</v>
      </c>
      <c r="M1381">
        <v>162.375</v>
      </c>
      <c r="N1381" t="s">
        <v>181</v>
      </c>
      <c r="O1381">
        <v>7.7210000000000001</v>
      </c>
    </row>
    <row r="1382" spans="1:21" x14ac:dyDescent="0.2">
      <c r="A1382" s="27">
        <v>84</v>
      </c>
      <c r="B1382" s="27" t="s">
        <v>802</v>
      </c>
      <c r="C1382" s="27" t="s">
        <v>217</v>
      </c>
      <c r="D1382" s="27" t="s">
        <v>594</v>
      </c>
      <c r="E1382" s="27" t="s">
        <v>595</v>
      </c>
      <c r="F1382" s="27" t="s">
        <v>63</v>
      </c>
      <c r="G1382" s="27" t="s">
        <v>803</v>
      </c>
      <c r="H1382" s="27">
        <v>0.52900000000000003</v>
      </c>
      <c r="I1382" s="27">
        <v>5</v>
      </c>
      <c r="J1382" s="27">
        <v>775.2</v>
      </c>
      <c r="K1382" s="27">
        <v>282.39999999999998</v>
      </c>
      <c r="P1382">
        <v>3141</v>
      </c>
      <c r="Q1382">
        <v>266.923</v>
      </c>
      <c r="R1382">
        <v>-21.902999999999999</v>
      </c>
      <c r="S1382" t="s">
        <v>123</v>
      </c>
      <c r="T1382" t="s">
        <v>167</v>
      </c>
      <c r="U1382" t="s">
        <v>97</v>
      </c>
    </row>
    <row r="1383" spans="1:21" x14ac:dyDescent="0.2">
      <c r="A1383" s="27">
        <v>84</v>
      </c>
      <c r="B1383" s="27" t="s">
        <v>802</v>
      </c>
      <c r="C1383" s="27" t="s">
        <v>217</v>
      </c>
      <c r="D1383" s="27" t="s">
        <v>594</v>
      </c>
      <c r="E1383" s="27" t="s">
        <v>595</v>
      </c>
      <c r="F1383" s="27" t="s">
        <v>63</v>
      </c>
      <c r="G1383" s="27" t="s">
        <v>803</v>
      </c>
      <c r="H1383" s="27">
        <v>0.52900000000000003</v>
      </c>
      <c r="I1383" s="27">
        <v>6</v>
      </c>
      <c r="J1383" s="27">
        <v>1169.0999999999999</v>
      </c>
      <c r="K1383" s="27">
        <v>57.7</v>
      </c>
      <c r="P1383">
        <v>3690</v>
      </c>
      <c r="Q1383">
        <v>153.053</v>
      </c>
      <c r="R1383">
        <v>-3.7</v>
      </c>
      <c r="S1383" t="s">
        <v>176</v>
      </c>
      <c r="T1383" t="s">
        <v>201</v>
      </c>
      <c r="U1383" t="s">
        <v>184</v>
      </c>
    </row>
    <row r="1384" spans="1:21" x14ac:dyDescent="0.2">
      <c r="A1384" s="27">
        <v>85</v>
      </c>
      <c r="B1384" s="27" t="s">
        <v>154</v>
      </c>
      <c r="C1384" s="27" t="s">
        <v>258</v>
      </c>
      <c r="D1384" s="27" t="s">
        <v>594</v>
      </c>
      <c r="E1384" s="27" t="s">
        <v>595</v>
      </c>
      <c r="F1384" s="27" t="s">
        <v>63</v>
      </c>
      <c r="G1384" s="27" t="s">
        <v>804</v>
      </c>
      <c r="H1384" s="27">
        <v>0.56200000000000006</v>
      </c>
      <c r="I1384" s="27">
        <v>1</v>
      </c>
      <c r="J1384" s="27">
        <v>76.5</v>
      </c>
      <c r="K1384" s="27">
        <v>52.7</v>
      </c>
      <c r="L1384">
        <v>2559</v>
      </c>
      <c r="M1384">
        <v>107.41</v>
      </c>
      <c r="N1384" t="s">
        <v>180</v>
      </c>
      <c r="O1384">
        <v>-1.145</v>
      </c>
    </row>
    <row r="1385" spans="1:21" x14ac:dyDescent="0.2">
      <c r="A1385" s="27">
        <v>85</v>
      </c>
      <c r="B1385" s="27" t="s">
        <v>154</v>
      </c>
      <c r="C1385" s="27" t="s">
        <v>258</v>
      </c>
      <c r="D1385" s="27" t="s">
        <v>594</v>
      </c>
      <c r="E1385" s="27" t="s">
        <v>595</v>
      </c>
      <c r="F1385" s="27" t="s">
        <v>63</v>
      </c>
      <c r="G1385" s="27" t="s">
        <v>804</v>
      </c>
      <c r="H1385" s="27">
        <v>0.56200000000000006</v>
      </c>
      <c r="I1385" s="27">
        <v>2</v>
      </c>
      <c r="J1385" s="27">
        <v>166.4</v>
      </c>
      <c r="K1385" s="27">
        <v>52.7</v>
      </c>
      <c r="L1385">
        <v>2560</v>
      </c>
      <c r="M1385">
        <v>107.791</v>
      </c>
      <c r="N1385" t="s">
        <v>181</v>
      </c>
      <c r="O1385">
        <v>-1.25</v>
      </c>
    </row>
    <row r="1386" spans="1:21" x14ac:dyDescent="0.2">
      <c r="A1386" s="27">
        <v>85</v>
      </c>
      <c r="B1386" s="27" t="s">
        <v>154</v>
      </c>
      <c r="C1386" s="27" t="s">
        <v>258</v>
      </c>
      <c r="D1386" s="27" t="s">
        <v>594</v>
      </c>
      <c r="E1386" s="27" t="s">
        <v>595</v>
      </c>
      <c r="F1386" s="27" t="s">
        <v>63</v>
      </c>
      <c r="G1386" s="27" t="s">
        <v>804</v>
      </c>
      <c r="H1386" s="27">
        <v>0.56200000000000006</v>
      </c>
      <c r="I1386" s="27">
        <v>3</v>
      </c>
      <c r="J1386" s="27">
        <v>256</v>
      </c>
      <c r="K1386" s="27">
        <v>52.7</v>
      </c>
      <c r="L1386">
        <v>2563</v>
      </c>
      <c r="M1386">
        <v>107.553</v>
      </c>
      <c r="N1386" t="s">
        <v>188</v>
      </c>
      <c r="O1386">
        <v>-1.282</v>
      </c>
    </row>
    <row r="1387" spans="1:21" x14ac:dyDescent="0.2">
      <c r="A1387" s="27">
        <v>85</v>
      </c>
      <c r="B1387" s="27" t="s">
        <v>154</v>
      </c>
      <c r="C1387" s="27" t="s">
        <v>258</v>
      </c>
      <c r="D1387" s="27" t="s">
        <v>594</v>
      </c>
      <c r="E1387" s="27" t="s">
        <v>595</v>
      </c>
      <c r="F1387" s="27" t="s">
        <v>63</v>
      </c>
      <c r="G1387" s="27" t="s">
        <v>804</v>
      </c>
      <c r="H1387" s="27">
        <v>0.56200000000000006</v>
      </c>
      <c r="I1387" s="27">
        <v>4</v>
      </c>
      <c r="J1387" s="27">
        <v>382.7</v>
      </c>
      <c r="K1387" s="27">
        <v>269.8</v>
      </c>
      <c r="L1387">
        <v>2740</v>
      </c>
      <c r="M1387">
        <v>210.453</v>
      </c>
      <c r="N1387" t="s">
        <v>181</v>
      </c>
      <c r="O1387">
        <v>13.045</v>
      </c>
    </row>
    <row r="1388" spans="1:21" x14ac:dyDescent="0.2">
      <c r="A1388" s="27">
        <v>85</v>
      </c>
      <c r="B1388" s="27" t="s">
        <v>154</v>
      </c>
      <c r="C1388" s="27" t="s">
        <v>258</v>
      </c>
      <c r="D1388" s="27" t="s">
        <v>594</v>
      </c>
      <c r="E1388" s="27" t="s">
        <v>595</v>
      </c>
      <c r="F1388" s="27" t="s">
        <v>63</v>
      </c>
      <c r="G1388" s="27" t="s">
        <v>804</v>
      </c>
      <c r="H1388" s="27">
        <v>0.56200000000000006</v>
      </c>
      <c r="I1388" s="27">
        <v>5</v>
      </c>
      <c r="J1388" s="27">
        <v>772.7</v>
      </c>
      <c r="K1388" s="27">
        <v>295.7</v>
      </c>
      <c r="P1388">
        <v>3576</v>
      </c>
      <c r="Q1388">
        <v>304.81299999999999</v>
      </c>
      <c r="R1388">
        <v>-15.297000000000001</v>
      </c>
      <c r="S1388" t="s">
        <v>105</v>
      </c>
      <c r="T1388" t="s">
        <v>241</v>
      </c>
      <c r="U1388" t="s">
        <v>135</v>
      </c>
    </row>
    <row r="1389" spans="1:21" x14ac:dyDescent="0.2">
      <c r="A1389" s="27">
        <v>85</v>
      </c>
      <c r="B1389" s="27" t="s">
        <v>154</v>
      </c>
      <c r="C1389" s="27" t="s">
        <v>258</v>
      </c>
      <c r="D1389" s="27" t="s">
        <v>594</v>
      </c>
      <c r="E1389" s="27" t="s">
        <v>595</v>
      </c>
      <c r="F1389" s="27" t="s">
        <v>63</v>
      </c>
      <c r="G1389" s="27" t="s">
        <v>804</v>
      </c>
      <c r="H1389" s="27">
        <v>0.56200000000000006</v>
      </c>
      <c r="I1389" s="27">
        <v>6</v>
      </c>
      <c r="J1389" s="27">
        <v>1169.0999999999999</v>
      </c>
      <c r="K1389" s="27">
        <v>57.9</v>
      </c>
      <c r="P1389">
        <v>3699</v>
      </c>
      <c r="Q1389">
        <v>152.90199999999999</v>
      </c>
      <c r="R1389">
        <v>-3.7</v>
      </c>
      <c r="S1389" t="s">
        <v>127</v>
      </c>
      <c r="T1389" t="s">
        <v>220</v>
      </c>
      <c r="U1389" t="s">
        <v>108</v>
      </c>
    </row>
    <row r="1390" spans="1:21" x14ac:dyDescent="0.2">
      <c r="A1390" s="27">
        <v>86</v>
      </c>
      <c r="B1390" s="27" t="s">
        <v>61</v>
      </c>
      <c r="C1390" s="27" t="s">
        <v>206</v>
      </c>
      <c r="D1390" s="27" t="s">
        <v>594</v>
      </c>
      <c r="E1390" s="27" t="s">
        <v>595</v>
      </c>
      <c r="F1390" s="27" t="s">
        <v>63</v>
      </c>
      <c r="G1390" s="27" t="s">
        <v>805</v>
      </c>
      <c r="H1390" s="27">
        <v>0.52700000000000002</v>
      </c>
      <c r="I1390" s="27">
        <v>1</v>
      </c>
      <c r="J1390" s="27">
        <v>76.5</v>
      </c>
      <c r="K1390" s="27">
        <v>52.7</v>
      </c>
      <c r="L1390">
        <v>2556</v>
      </c>
      <c r="M1390">
        <v>107.19</v>
      </c>
      <c r="N1390" t="s">
        <v>180</v>
      </c>
      <c r="O1390">
        <v>-1.1919999999999999</v>
      </c>
    </row>
    <row r="1391" spans="1:21" x14ac:dyDescent="0.2">
      <c r="A1391" s="27">
        <v>86</v>
      </c>
      <c r="B1391" s="27" t="s">
        <v>61</v>
      </c>
      <c r="C1391" s="27" t="s">
        <v>206</v>
      </c>
      <c r="D1391" s="27" t="s">
        <v>594</v>
      </c>
      <c r="E1391" s="27" t="s">
        <v>595</v>
      </c>
      <c r="F1391" s="27" t="s">
        <v>63</v>
      </c>
      <c r="G1391" s="27" t="s">
        <v>805</v>
      </c>
      <c r="H1391" s="27">
        <v>0.52700000000000002</v>
      </c>
      <c r="I1391" s="27">
        <v>2</v>
      </c>
      <c r="J1391" s="27">
        <v>166.2</v>
      </c>
      <c r="K1391" s="27">
        <v>52.7</v>
      </c>
      <c r="L1391">
        <v>2555</v>
      </c>
      <c r="M1391">
        <v>106.946</v>
      </c>
      <c r="N1391" t="s">
        <v>181</v>
      </c>
      <c r="O1391">
        <v>-1.25</v>
      </c>
    </row>
    <row r="1392" spans="1:21" x14ac:dyDescent="0.2">
      <c r="A1392" s="27">
        <v>86</v>
      </c>
      <c r="B1392" s="27" t="s">
        <v>61</v>
      </c>
      <c r="C1392" s="27" t="s">
        <v>206</v>
      </c>
      <c r="D1392" s="27" t="s">
        <v>594</v>
      </c>
      <c r="E1392" s="27" t="s">
        <v>595</v>
      </c>
      <c r="F1392" s="27" t="s">
        <v>63</v>
      </c>
      <c r="G1392" s="27" t="s">
        <v>805</v>
      </c>
      <c r="H1392" s="27">
        <v>0.52700000000000002</v>
      </c>
      <c r="I1392" s="27">
        <v>3</v>
      </c>
      <c r="J1392" s="27">
        <v>256</v>
      </c>
      <c r="K1392" s="27">
        <v>52.7</v>
      </c>
      <c r="L1392">
        <v>2555</v>
      </c>
      <c r="M1392">
        <v>107.002</v>
      </c>
      <c r="N1392" t="s">
        <v>188</v>
      </c>
      <c r="O1392">
        <v>-1.306</v>
      </c>
    </row>
    <row r="1393" spans="1:21" x14ac:dyDescent="0.2">
      <c r="A1393" s="27">
        <v>86</v>
      </c>
      <c r="B1393" s="27" t="s">
        <v>61</v>
      </c>
      <c r="C1393" s="27" t="s">
        <v>206</v>
      </c>
      <c r="D1393" s="27" t="s">
        <v>594</v>
      </c>
      <c r="E1393" s="27" t="s">
        <v>595</v>
      </c>
      <c r="F1393" s="27" t="s">
        <v>63</v>
      </c>
      <c r="G1393" s="27" t="s">
        <v>805</v>
      </c>
      <c r="H1393" s="27">
        <v>0.52700000000000002</v>
      </c>
      <c r="I1393" s="27">
        <v>4</v>
      </c>
      <c r="J1393" s="27">
        <v>383.9</v>
      </c>
      <c r="K1393" s="27">
        <v>266.89999999999998</v>
      </c>
      <c r="L1393">
        <v>2512</v>
      </c>
      <c r="M1393">
        <v>193.029</v>
      </c>
      <c r="N1393" t="s">
        <v>181</v>
      </c>
      <c r="O1393">
        <v>6.3120000000000003</v>
      </c>
    </row>
    <row r="1394" spans="1:21" x14ac:dyDescent="0.2">
      <c r="A1394" s="27">
        <v>86</v>
      </c>
      <c r="B1394" s="27" t="s">
        <v>61</v>
      </c>
      <c r="C1394" s="27" t="s">
        <v>206</v>
      </c>
      <c r="D1394" s="27" t="s">
        <v>594</v>
      </c>
      <c r="E1394" s="27" t="s">
        <v>595</v>
      </c>
      <c r="F1394" s="27" t="s">
        <v>63</v>
      </c>
      <c r="G1394" s="27" t="s">
        <v>805</v>
      </c>
      <c r="H1394" s="27">
        <v>0.52700000000000002</v>
      </c>
      <c r="I1394" s="27">
        <v>5</v>
      </c>
      <c r="J1394" s="27">
        <v>775.4</v>
      </c>
      <c r="K1394" s="27">
        <v>292.2</v>
      </c>
      <c r="P1394">
        <v>3662</v>
      </c>
      <c r="Q1394">
        <v>310.06599999999997</v>
      </c>
      <c r="R1394">
        <v>-25.350999999999999</v>
      </c>
      <c r="S1394" t="s">
        <v>123</v>
      </c>
      <c r="T1394" t="s">
        <v>198</v>
      </c>
      <c r="U1394" t="s">
        <v>104</v>
      </c>
    </row>
    <row r="1395" spans="1:21" x14ac:dyDescent="0.2">
      <c r="A1395" s="27">
        <v>86</v>
      </c>
      <c r="B1395" s="27" t="s">
        <v>61</v>
      </c>
      <c r="C1395" s="27" t="s">
        <v>206</v>
      </c>
      <c r="D1395" s="27" t="s">
        <v>594</v>
      </c>
      <c r="E1395" s="27" t="s">
        <v>595</v>
      </c>
      <c r="F1395" s="27" t="s">
        <v>63</v>
      </c>
      <c r="G1395" s="27" t="s">
        <v>805</v>
      </c>
      <c r="H1395" s="27">
        <v>0.52700000000000002</v>
      </c>
      <c r="I1395" s="27">
        <v>6</v>
      </c>
      <c r="J1395" s="27">
        <v>1169.0999999999999</v>
      </c>
      <c r="K1395" s="27">
        <v>58.3</v>
      </c>
      <c r="P1395">
        <v>3695</v>
      </c>
      <c r="Q1395">
        <v>153.148</v>
      </c>
      <c r="R1395">
        <v>-3.7</v>
      </c>
      <c r="S1395" t="s">
        <v>127</v>
      </c>
      <c r="T1395" t="s">
        <v>119</v>
      </c>
      <c r="U1395" t="s">
        <v>108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7"/>
  <sheetViews>
    <sheetView zoomScaleNormal="100" workbookViewId="0">
      <selection activeCell="I8" sqref="I8"/>
    </sheetView>
  </sheetViews>
  <sheetFormatPr defaultRowHeight="12.75" customHeight="1" x14ac:dyDescent="0.2"/>
  <cols>
    <col min="1" max="1" width="39.85546875" style="22" bestFit="1" customWidth="1"/>
    <col min="2" max="3" width="10.42578125" style="16" customWidth="1"/>
    <col min="4" max="5" width="10.42578125" style="17" customWidth="1"/>
    <col min="6" max="7" width="10.85546875" style="18" customWidth="1"/>
    <col min="8" max="8" width="9.140625" style="19" customWidth="1"/>
    <col min="9" max="9" width="13" style="19" customWidth="1"/>
    <col min="10" max="10" width="9.140625" style="19"/>
    <col min="11" max="12" width="19.42578125" style="20" customWidth="1"/>
    <col min="13" max="13" width="13.42578125" style="20" customWidth="1"/>
    <col min="14" max="14" width="19.7109375" style="20" customWidth="1"/>
    <col min="15" max="15" width="16.5703125" style="20" customWidth="1"/>
    <col min="16" max="16" width="16.28515625" style="20" customWidth="1"/>
    <col min="17" max="17" width="9.140625" style="20"/>
    <col min="18" max="18" width="17.85546875" style="20" customWidth="1"/>
    <col min="19" max="16384" width="9.140625" style="19"/>
  </cols>
  <sheetData>
    <row r="1" spans="1:16" ht="12.75" customHeight="1" x14ac:dyDescent="0.2">
      <c r="A1" s="15" t="s">
        <v>29</v>
      </c>
    </row>
    <row r="2" spans="1:16" ht="12.75" customHeight="1" x14ac:dyDescent="0.2">
      <c r="A2" s="21" t="s">
        <v>30</v>
      </c>
      <c r="B2" s="16" t="s">
        <v>15</v>
      </c>
      <c r="C2" s="16" t="s">
        <v>19</v>
      </c>
      <c r="D2" s="17" t="s">
        <v>20</v>
      </c>
      <c r="E2" s="17" t="s">
        <v>22</v>
      </c>
      <c r="F2" s="18" t="s">
        <v>31</v>
      </c>
      <c r="G2" s="18" t="s">
        <v>32</v>
      </c>
    </row>
    <row r="3" spans="1:16" ht="12.75" customHeight="1" x14ac:dyDescent="0.2">
      <c r="A3" s="22" t="s">
        <v>38</v>
      </c>
      <c r="B3" s="16">
        <v>2.7639999999999998</v>
      </c>
      <c r="C3" s="16">
        <v>5128</v>
      </c>
      <c r="D3" s="17">
        <v>100.593</v>
      </c>
      <c r="E3" s="17">
        <v>1.5593999999999999</v>
      </c>
    </row>
    <row r="4" spans="1:16" ht="12.75" customHeight="1" x14ac:dyDescent="0.2">
      <c r="A4" s="22" t="s">
        <v>38</v>
      </c>
      <c r="B4" s="16">
        <v>2.9340000000000002</v>
      </c>
      <c r="C4" s="16">
        <v>5235</v>
      </c>
      <c r="D4" s="17">
        <v>102.22</v>
      </c>
      <c r="E4" s="17">
        <v>1.4025000000000001</v>
      </c>
      <c r="K4" s="23" t="s">
        <v>39</v>
      </c>
      <c r="L4" s="23" t="s">
        <v>40</v>
      </c>
      <c r="M4" s="23" t="s">
        <v>41</v>
      </c>
      <c r="N4" s="23" t="s">
        <v>42</v>
      </c>
      <c r="O4" s="23" t="s">
        <v>34</v>
      </c>
      <c r="P4" s="23" t="s">
        <v>43</v>
      </c>
    </row>
    <row r="5" spans="1:16" ht="12.75" customHeight="1" x14ac:dyDescent="0.2">
      <c r="A5" s="22" t="s">
        <v>38</v>
      </c>
      <c r="B5" s="16">
        <v>2.8780000000000001</v>
      </c>
      <c r="C5" s="16">
        <v>5429</v>
      </c>
      <c r="D5" s="17">
        <v>106.081</v>
      </c>
      <c r="E5" s="17">
        <v>1.7526999999999999</v>
      </c>
      <c r="J5" s="24" t="s">
        <v>33</v>
      </c>
      <c r="K5" s="20">
        <v>1.6</v>
      </c>
      <c r="L5" s="20">
        <v>5</v>
      </c>
      <c r="M5" s="20">
        <v>0.4</v>
      </c>
      <c r="N5" s="20">
        <v>5.2</v>
      </c>
      <c r="O5" s="20">
        <v>6.4</v>
      </c>
      <c r="P5" s="20">
        <v>13.3</v>
      </c>
    </row>
    <row r="6" spans="1:16" ht="12.75" customHeight="1" x14ac:dyDescent="0.2">
      <c r="A6" s="22" t="s">
        <v>38</v>
      </c>
      <c r="B6" s="16">
        <v>3.1930000000000001</v>
      </c>
      <c r="C6" s="16">
        <v>6014</v>
      </c>
      <c r="D6" s="17">
        <v>117.387</v>
      </c>
      <c r="E6" s="17">
        <v>1.5351999999999999</v>
      </c>
      <c r="J6" s="24"/>
    </row>
    <row r="7" spans="1:16" ht="12.75" customHeight="1" x14ac:dyDescent="0.2">
      <c r="A7" s="22" t="s">
        <v>38</v>
      </c>
      <c r="B7" s="16">
        <v>3.3580000000000001</v>
      </c>
      <c r="C7" s="16">
        <v>6336</v>
      </c>
      <c r="D7" s="17">
        <v>123.206</v>
      </c>
      <c r="E7" s="17">
        <v>1.6328</v>
      </c>
      <c r="J7" s="24" t="s">
        <v>35</v>
      </c>
      <c r="K7" s="20">
        <v>1.6100500000000002</v>
      </c>
      <c r="L7" s="20">
        <v>5.1132666666666662</v>
      </c>
      <c r="M7" s="20">
        <v>0.46250000000000002</v>
      </c>
      <c r="N7" s="20">
        <v>5.0996000000000006</v>
      </c>
      <c r="O7" s="20">
        <v>6.2624000000000004</v>
      </c>
      <c r="P7" s="20">
        <v>13.081499999999998</v>
      </c>
    </row>
    <row r="8" spans="1:16" ht="12.75" customHeight="1" x14ac:dyDescent="0.2">
      <c r="A8" s="22" t="s">
        <v>38</v>
      </c>
      <c r="B8" s="16">
        <v>2.6110000000000002</v>
      </c>
      <c r="C8" s="16">
        <v>5004</v>
      </c>
      <c r="D8" s="17">
        <v>99.186999999999998</v>
      </c>
      <c r="E8" s="17">
        <v>1.5392000000000001</v>
      </c>
    </row>
    <row r="9" spans="1:16" ht="12.75" customHeight="1" x14ac:dyDescent="0.2">
      <c r="A9" s="22" t="s">
        <v>38</v>
      </c>
      <c r="B9" s="16">
        <v>2.96</v>
      </c>
      <c r="C9" s="16">
        <v>5835</v>
      </c>
      <c r="D9" s="17">
        <v>114.592</v>
      </c>
      <c r="E9" s="17">
        <v>1.8014999999999999</v>
      </c>
    </row>
    <row r="10" spans="1:16" ht="12.75" customHeight="1" x14ac:dyDescent="0.2">
      <c r="A10" s="22" t="s">
        <v>38</v>
      </c>
      <c r="B10" s="16">
        <v>2.75</v>
      </c>
      <c r="C10" s="16">
        <v>5367</v>
      </c>
      <c r="D10" s="17">
        <v>106.111</v>
      </c>
      <c r="E10" s="17">
        <v>1.6571</v>
      </c>
      <c r="F10" s="18">
        <f>AVERAGE(E3:E10)</f>
        <v>1.6100500000000002</v>
      </c>
      <c r="G10" s="18">
        <f>STDEV(E3:E10)</f>
        <v>0.12872898441521013</v>
      </c>
    </row>
    <row r="11" spans="1:16" ht="12.75" customHeight="1" x14ac:dyDescent="0.2">
      <c r="A11" s="22" t="s">
        <v>44</v>
      </c>
      <c r="B11" s="16">
        <v>3.9140000000000001</v>
      </c>
      <c r="C11" s="16">
        <v>6914</v>
      </c>
      <c r="D11" s="17">
        <v>134.261</v>
      </c>
      <c r="E11" s="17">
        <v>5.3841999999999999</v>
      </c>
    </row>
    <row r="12" spans="1:16" ht="12.75" customHeight="1" x14ac:dyDescent="0.2">
      <c r="A12" s="22" t="s">
        <v>44</v>
      </c>
      <c r="B12" s="16">
        <v>3.718</v>
      </c>
      <c r="C12" s="16">
        <v>6371</v>
      </c>
      <c r="D12" s="17">
        <v>124.078</v>
      </c>
      <c r="E12" s="17">
        <v>5.1202999999999994</v>
      </c>
    </row>
    <row r="13" spans="1:16" ht="12.75" customHeight="1" x14ac:dyDescent="0.2">
      <c r="A13" s="22" t="s">
        <v>44</v>
      </c>
      <c r="B13" s="16">
        <v>3.9159999999999999</v>
      </c>
      <c r="C13" s="16">
        <v>6370</v>
      </c>
      <c r="D13" s="17">
        <v>125.78100000000001</v>
      </c>
      <c r="E13" s="17">
        <v>5.0350000000000001</v>
      </c>
    </row>
    <row r="14" spans="1:16" ht="12.75" customHeight="1" x14ac:dyDescent="0.2">
      <c r="A14" s="22" t="s">
        <v>44</v>
      </c>
      <c r="B14" s="16">
        <v>3.99</v>
      </c>
      <c r="C14" s="16">
        <v>6793</v>
      </c>
      <c r="D14" s="17">
        <v>133.66999999999999</v>
      </c>
      <c r="E14" s="17">
        <v>5.2168999999999999</v>
      </c>
    </row>
    <row r="15" spans="1:16" ht="12.75" customHeight="1" x14ac:dyDescent="0.2">
      <c r="A15" s="22" t="s">
        <v>44</v>
      </c>
      <c r="B15" s="16">
        <v>2.944</v>
      </c>
      <c r="C15" s="16">
        <v>5237</v>
      </c>
      <c r="D15" s="17">
        <v>104.438</v>
      </c>
      <c r="E15" s="17">
        <v>5.0541</v>
      </c>
    </row>
    <row r="16" spans="1:16" ht="12.75" customHeight="1" x14ac:dyDescent="0.2">
      <c r="A16" s="22" t="s">
        <v>44</v>
      </c>
      <c r="B16" s="16">
        <v>2.7290000000000001</v>
      </c>
      <c r="C16" s="16">
        <v>5057</v>
      </c>
      <c r="D16" s="17">
        <v>101.79</v>
      </c>
      <c r="E16" s="17">
        <v>5.0341000000000005</v>
      </c>
    </row>
    <row r="17" spans="1:7" ht="12.75" customHeight="1" x14ac:dyDescent="0.2">
      <c r="A17" s="22" t="s">
        <v>44</v>
      </c>
      <c r="B17" s="16">
        <v>2.7440000000000002</v>
      </c>
      <c r="C17" s="16">
        <v>4987</v>
      </c>
      <c r="D17" s="17">
        <v>100.173</v>
      </c>
      <c r="E17" s="17">
        <v>4.9901</v>
      </c>
    </row>
    <row r="18" spans="1:7" ht="12.75" customHeight="1" x14ac:dyDescent="0.2">
      <c r="A18" s="22" t="s">
        <v>44</v>
      </c>
      <c r="B18" s="16">
        <v>2.6150000000000002</v>
      </c>
      <c r="C18" s="16">
        <v>4586</v>
      </c>
      <c r="D18" s="17">
        <v>92.572999999999993</v>
      </c>
      <c r="E18" s="17">
        <v>4.9757999999999996</v>
      </c>
    </row>
    <row r="19" spans="1:7" ht="12.75" customHeight="1" x14ac:dyDescent="0.2">
      <c r="A19" s="22" t="s">
        <v>44</v>
      </c>
      <c r="B19" s="16">
        <v>2.9620000000000002</v>
      </c>
      <c r="C19" s="16">
        <v>5413</v>
      </c>
      <c r="D19" s="17">
        <v>108.825</v>
      </c>
      <c r="E19" s="17">
        <v>5.2088999999999999</v>
      </c>
      <c r="F19" s="18">
        <f>AVERAGE(E11:E19)</f>
        <v>5.1132666666666662</v>
      </c>
      <c r="G19" s="18">
        <f>STDEV(E11:E19)</f>
        <v>0.13383795239019458</v>
      </c>
    </row>
    <row r="20" spans="1:7" ht="12.75" customHeight="1" x14ac:dyDescent="0.2">
      <c r="A20" s="22" t="s">
        <v>41</v>
      </c>
      <c r="B20" s="16">
        <v>0.44600000000000001</v>
      </c>
      <c r="C20" s="16">
        <v>5242</v>
      </c>
      <c r="D20" s="17">
        <v>109.824</v>
      </c>
      <c r="E20" s="17">
        <v>0.41699999999999998</v>
      </c>
    </row>
    <row r="21" spans="1:7" ht="12.75" customHeight="1" x14ac:dyDescent="0.2">
      <c r="A21" s="22" t="s">
        <v>41</v>
      </c>
      <c r="B21" s="16">
        <v>0.432</v>
      </c>
      <c r="C21" s="16">
        <v>5139</v>
      </c>
      <c r="D21" s="17">
        <v>107.762</v>
      </c>
      <c r="E21" s="17">
        <v>0.47599999999999998</v>
      </c>
    </row>
    <row r="22" spans="1:7" ht="12.75" customHeight="1" x14ac:dyDescent="0.2">
      <c r="A22" s="22" t="s">
        <v>41</v>
      </c>
      <c r="B22" s="16">
        <v>0.499</v>
      </c>
      <c r="C22" s="16">
        <v>5988</v>
      </c>
      <c r="D22" s="17">
        <v>125.28400000000001</v>
      </c>
      <c r="E22" s="17">
        <v>0.51400000000000001</v>
      </c>
    </row>
    <row r="23" spans="1:7" ht="12.75" customHeight="1" x14ac:dyDescent="0.2">
      <c r="A23" s="22" t="s">
        <v>41</v>
      </c>
      <c r="B23" s="16">
        <v>0.43099999999999999</v>
      </c>
      <c r="C23" s="16">
        <v>5137</v>
      </c>
      <c r="D23" s="17">
        <v>107.318</v>
      </c>
      <c r="E23" s="17">
        <v>0.443</v>
      </c>
      <c r="F23" s="18">
        <f>AVERAGE(E20:E23)</f>
        <v>0.46250000000000002</v>
      </c>
      <c r="G23" s="18">
        <f>STDEV(E20:E23)</f>
        <v>4.1972213030368882E-2</v>
      </c>
    </row>
    <row r="24" spans="1:7" ht="12.75" customHeight="1" x14ac:dyDescent="0.2">
      <c r="A24" s="22" t="s">
        <v>42</v>
      </c>
      <c r="B24" s="16">
        <v>2.306</v>
      </c>
      <c r="C24" s="16">
        <v>5809</v>
      </c>
      <c r="D24" s="17">
        <v>117.306</v>
      </c>
      <c r="E24" s="17">
        <v>5.1189999999999998</v>
      </c>
    </row>
    <row r="25" spans="1:7" ht="12.75" customHeight="1" x14ac:dyDescent="0.2">
      <c r="A25" s="22" t="s">
        <v>42</v>
      </c>
      <c r="B25" s="16">
        <v>1.8260000000000001</v>
      </c>
      <c r="C25" s="16">
        <v>4506</v>
      </c>
      <c r="D25" s="17">
        <v>92.138999999999996</v>
      </c>
      <c r="E25" s="17">
        <v>5.0570000000000004</v>
      </c>
    </row>
    <row r="26" spans="1:7" ht="12.75" customHeight="1" x14ac:dyDescent="0.2">
      <c r="A26" s="22" t="s">
        <v>42</v>
      </c>
      <c r="B26" s="16">
        <v>1.93</v>
      </c>
      <c r="C26" s="16">
        <v>4835</v>
      </c>
      <c r="D26" s="17">
        <v>97.698999999999998</v>
      </c>
      <c r="E26" s="17">
        <v>5.0970000000000004</v>
      </c>
    </row>
    <row r="27" spans="1:7" ht="12.75" customHeight="1" x14ac:dyDescent="0.2">
      <c r="A27" s="22" t="s">
        <v>42</v>
      </c>
      <c r="B27" s="16">
        <v>1.8380000000000001</v>
      </c>
      <c r="C27" s="16">
        <v>4605</v>
      </c>
      <c r="D27" s="17">
        <v>94.358000000000004</v>
      </c>
      <c r="E27" s="17">
        <v>5.1310000000000002</v>
      </c>
    </row>
    <row r="28" spans="1:7" ht="12.75" customHeight="1" x14ac:dyDescent="0.2">
      <c r="A28" s="22" t="s">
        <v>42</v>
      </c>
      <c r="B28" s="16">
        <v>1.8520000000000001</v>
      </c>
      <c r="C28" s="16">
        <v>4600</v>
      </c>
      <c r="D28" s="17">
        <v>93.941000000000003</v>
      </c>
      <c r="E28" s="17">
        <v>5.0940000000000003</v>
      </c>
      <c r="F28" s="18">
        <f>AVERAGE(E24:E28)</f>
        <v>5.0996000000000006</v>
      </c>
      <c r="G28" s="18">
        <f>STDEV(E24:E28)</f>
        <v>2.835136681008504E-2</v>
      </c>
    </row>
    <row r="29" spans="1:7" ht="12.75" customHeight="1" x14ac:dyDescent="0.2">
      <c r="A29" s="22" t="s">
        <v>45</v>
      </c>
      <c r="B29" s="16">
        <v>0.53900000000000003</v>
      </c>
      <c r="C29" s="16">
        <v>4437</v>
      </c>
      <c r="D29" s="17">
        <v>92.542000000000002</v>
      </c>
      <c r="E29" s="17">
        <v>6.2779999999999996</v>
      </c>
    </row>
    <row r="30" spans="1:7" ht="12.75" customHeight="1" x14ac:dyDescent="0.2">
      <c r="A30" s="22" t="s">
        <v>45</v>
      </c>
      <c r="B30" s="16">
        <v>0.55700000000000005</v>
      </c>
      <c r="C30" s="16">
        <v>4538</v>
      </c>
      <c r="D30" s="17">
        <v>94.822999999999993</v>
      </c>
      <c r="E30" s="17">
        <v>6.2949999999999999</v>
      </c>
    </row>
    <row r="31" spans="1:7" ht="12.75" customHeight="1" x14ac:dyDescent="0.2">
      <c r="A31" s="22" t="s">
        <v>45</v>
      </c>
      <c r="B31" s="16">
        <v>0.53500000000000003</v>
      </c>
      <c r="C31" s="16">
        <v>4347</v>
      </c>
      <c r="D31" s="17">
        <v>91.012</v>
      </c>
      <c r="E31" s="17">
        <v>6.2089999999999996</v>
      </c>
    </row>
    <row r="32" spans="1:7" ht="12.75" customHeight="1" x14ac:dyDescent="0.2">
      <c r="A32" s="22" t="s">
        <v>45</v>
      </c>
      <c r="B32" s="16">
        <v>0.57099999999999995</v>
      </c>
      <c r="C32" s="16">
        <v>4689</v>
      </c>
      <c r="D32" s="17">
        <v>98.04</v>
      </c>
      <c r="E32" s="17">
        <v>6.274</v>
      </c>
    </row>
    <row r="33" spans="1:18" ht="12.75" customHeight="1" x14ac:dyDescent="0.2">
      <c r="A33" s="22" t="s">
        <v>45</v>
      </c>
      <c r="B33" s="16">
        <v>0.55600000000000005</v>
      </c>
      <c r="C33" s="16">
        <v>4554</v>
      </c>
      <c r="D33" s="17">
        <v>95.292000000000002</v>
      </c>
      <c r="E33" s="17">
        <v>6.2560000000000002</v>
      </c>
      <c r="F33" s="18">
        <f>AVERAGE(E29:E33)</f>
        <v>6.2624000000000004</v>
      </c>
      <c r="G33" s="18">
        <f>STDEV(E29:E33)</f>
        <v>3.2913523056640484E-2</v>
      </c>
    </row>
    <row r="34" spans="1:18" ht="12.75" customHeight="1" x14ac:dyDescent="0.2">
      <c r="A34" s="22" t="s">
        <v>46</v>
      </c>
      <c r="B34" s="16">
        <v>0.58299999999999996</v>
      </c>
      <c r="C34" s="16">
        <v>5124</v>
      </c>
      <c r="D34" s="17">
        <v>107.178</v>
      </c>
      <c r="E34" s="17">
        <v>13.154</v>
      </c>
    </row>
    <row r="35" spans="1:18" ht="12.75" customHeight="1" x14ac:dyDescent="0.2">
      <c r="A35" s="22" t="s">
        <v>46</v>
      </c>
      <c r="B35" s="16">
        <v>0.505</v>
      </c>
      <c r="C35" s="16">
        <v>4406</v>
      </c>
      <c r="D35" s="17">
        <v>92.58</v>
      </c>
      <c r="E35" s="17">
        <v>13.122</v>
      </c>
    </row>
    <row r="36" spans="1:18" ht="12.75" customHeight="1" x14ac:dyDescent="0.2">
      <c r="A36" s="22" t="s">
        <v>46</v>
      </c>
      <c r="B36" s="16">
        <v>0.51800000000000002</v>
      </c>
      <c r="C36" s="16">
        <v>4492</v>
      </c>
      <c r="D36" s="17">
        <v>94.391000000000005</v>
      </c>
      <c r="E36" s="17">
        <v>13.032999999999999</v>
      </c>
    </row>
    <row r="37" spans="1:18" ht="12.75" customHeight="1" x14ac:dyDescent="0.2">
      <c r="A37" s="22" t="s">
        <v>46</v>
      </c>
      <c r="B37" s="16">
        <v>0.56399999999999995</v>
      </c>
      <c r="C37" s="16">
        <v>4574</v>
      </c>
      <c r="D37" s="17">
        <v>96.164000000000001</v>
      </c>
      <c r="E37" s="17">
        <v>13.016999999999999</v>
      </c>
      <c r="F37" s="18">
        <f>AVERAGE(E34:E37)</f>
        <v>13.081499999999998</v>
      </c>
      <c r="G37" s="18">
        <f>STDEV(E34:E37)</f>
        <v>6.685556571196373E-2</v>
      </c>
    </row>
    <row r="40" spans="1:18" ht="12.75" customHeight="1" x14ac:dyDescent="0.2">
      <c r="A40" s="15" t="s">
        <v>36</v>
      </c>
    </row>
    <row r="41" spans="1:18" ht="12.75" customHeight="1" x14ac:dyDescent="0.2">
      <c r="A41" s="21" t="s">
        <v>30</v>
      </c>
      <c r="B41" s="16" t="s">
        <v>15</v>
      </c>
      <c r="C41" s="16" t="s">
        <v>25</v>
      </c>
      <c r="D41" s="17" t="s">
        <v>26</v>
      </c>
      <c r="E41" s="17" t="s">
        <v>27</v>
      </c>
      <c r="F41" s="18" t="s">
        <v>47</v>
      </c>
      <c r="G41" s="18" t="s">
        <v>32</v>
      </c>
    </row>
    <row r="42" spans="1:18" ht="12.75" customHeight="1" x14ac:dyDescent="0.2">
      <c r="A42" s="22" t="s">
        <v>45</v>
      </c>
      <c r="B42" s="16">
        <v>0.56100000000000005</v>
      </c>
      <c r="C42" s="16">
        <v>3291</v>
      </c>
      <c r="D42" s="17">
        <v>93.793000000000006</v>
      </c>
      <c r="E42" s="17">
        <v>-25.515000000000001</v>
      </c>
    </row>
    <row r="43" spans="1:18" ht="12.75" customHeight="1" x14ac:dyDescent="0.2">
      <c r="A43" s="22" t="s">
        <v>45</v>
      </c>
      <c r="B43" s="16">
        <v>0.57999999999999996</v>
      </c>
      <c r="C43" s="16">
        <v>3475</v>
      </c>
      <c r="D43" s="17">
        <v>96.712000000000003</v>
      </c>
      <c r="E43" s="17">
        <v>-25.567</v>
      </c>
      <c r="K43" s="23" t="s">
        <v>34</v>
      </c>
      <c r="L43" s="23" t="s">
        <v>43</v>
      </c>
      <c r="M43" s="23" t="s">
        <v>48</v>
      </c>
      <c r="N43" s="23" t="s">
        <v>39</v>
      </c>
      <c r="O43" s="23" t="s">
        <v>49</v>
      </c>
      <c r="P43" s="23" t="s">
        <v>42</v>
      </c>
      <c r="Q43" s="23" t="s">
        <v>50</v>
      </c>
      <c r="R43" s="23" t="s">
        <v>51</v>
      </c>
    </row>
    <row r="44" spans="1:18" ht="12.75" customHeight="1" x14ac:dyDescent="0.2">
      <c r="A44" s="22" t="s">
        <v>45</v>
      </c>
      <c r="B44" s="16">
        <v>0.54300000000000004</v>
      </c>
      <c r="C44" s="16">
        <v>3163</v>
      </c>
      <c r="D44" s="17">
        <v>87.346999999999994</v>
      </c>
      <c r="E44" s="17">
        <v>-25.518000000000001</v>
      </c>
      <c r="J44" s="25" t="s">
        <v>33</v>
      </c>
      <c r="K44" s="20">
        <v>-26.52</v>
      </c>
      <c r="L44" s="20">
        <v>-16.7</v>
      </c>
      <c r="M44" s="20">
        <v>-16.05</v>
      </c>
      <c r="N44" s="20">
        <v>-13.4</v>
      </c>
      <c r="O44" s="20">
        <v>-21.98</v>
      </c>
      <c r="P44" s="20">
        <v>-28.29</v>
      </c>
      <c r="Q44" s="20">
        <v>-16.05</v>
      </c>
      <c r="R44" s="20">
        <v>-26.98</v>
      </c>
    </row>
    <row r="45" spans="1:18" ht="12.75" customHeight="1" x14ac:dyDescent="0.2">
      <c r="A45" s="22" t="s">
        <v>45</v>
      </c>
      <c r="B45" s="16">
        <v>0.55300000000000005</v>
      </c>
      <c r="C45" s="16">
        <v>3310</v>
      </c>
      <c r="D45" s="17">
        <v>91.55</v>
      </c>
      <c r="E45" s="17">
        <v>-25.533000000000001</v>
      </c>
      <c r="J45" s="25"/>
    </row>
    <row r="46" spans="1:18" ht="12.75" customHeight="1" x14ac:dyDescent="0.2">
      <c r="A46" s="22" t="s">
        <v>45</v>
      </c>
      <c r="B46" s="16">
        <v>0.54800000000000004</v>
      </c>
      <c r="C46" s="16">
        <v>3305</v>
      </c>
      <c r="D46" s="17">
        <v>90.661000000000001</v>
      </c>
      <c r="E46" s="17">
        <v>-25.53</v>
      </c>
      <c r="J46" s="25" t="s">
        <v>35</v>
      </c>
      <c r="K46" s="20">
        <v>-25.542214285714287</v>
      </c>
      <c r="L46" s="20">
        <v>-15.46</v>
      </c>
      <c r="M46" s="20">
        <v>-14.763250000000001</v>
      </c>
      <c r="N46" s="20">
        <v>-12.176666666666668</v>
      </c>
      <c r="O46" s="20">
        <v>-20.872</v>
      </c>
      <c r="P46" s="20">
        <v>-27.358000000000001</v>
      </c>
      <c r="Q46" s="20">
        <v>-14.764000000000001</v>
      </c>
      <c r="R46" s="20">
        <v>-25.997666666666664</v>
      </c>
    </row>
    <row r="47" spans="1:18" ht="12.75" customHeight="1" x14ac:dyDescent="0.2">
      <c r="A47" s="22" t="s">
        <v>45</v>
      </c>
      <c r="B47" s="16">
        <v>0.52600000000000002</v>
      </c>
      <c r="C47" s="16">
        <v>3198</v>
      </c>
      <c r="D47" s="17">
        <v>87.762</v>
      </c>
      <c r="E47" s="17">
        <v>-25.515999999999998</v>
      </c>
    </row>
    <row r="48" spans="1:18" ht="12.75" customHeight="1" x14ac:dyDescent="0.2">
      <c r="A48" s="22" t="s">
        <v>45</v>
      </c>
      <c r="B48" s="16">
        <v>0.57199999999999995</v>
      </c>
      <c r="C48" s="16">
        <v>3444</v>
      </c>
      <c r="D48" s="17">
        <v>94.278000000000006</v>
      </c>
      <c r="E48" s="17">
        <v>-25.579000000000001</v>
      </c>
    </row>
    <row r="49" spans="1:7" ht="12.75" customHeight="1" x14ac:dyDescent="0.2">
      <c r="A49" s="22" t="s">
        <v>45</v>
      </c>
      <c r="B49" s="16">
        <v>0.57599999999999996</v>
      </c>
      <c r="C49" s="16">
        <v>3480</v>
      </c>
      <c r="D49" s="17">
        <v>95.468000000000004</v>
      </c>
      <c r="E49" s="17">
        <v>-25.550999999999998</v>
      </c>
    </row>
    <row r="50" spans="1:7" ht="12.75" customHeight="1" x14ac:dyDescent="0.2">
      <c r="A50" s="22" t="s">
        <v>45</v>
      </c>
      <c r="B50" s="16">
        <v>0.58799999999999997</v>
      </c>
      <c r="C50" s="16">
        <v>3579</v>
      </c>
      <c r="D50" s="17">
        <v>98.212999999999994</v>
      </c>
      <c r="E50" s="17">
        <v>-25.545000000000002</v>
      </c>
    </row>
    <row r="51" spans="1:7" ht="12.75" customHeight="1" x14ac:dyDescent="0.2">
      <c r="A51" s="22" t="s">
        <v>45</v>
      </c>
      <c r="B51" s="16">
        <v>0.58599999999999997</v>
      </c>
      <c r="C51" s="16">
        <v>3523</v>
      </c>
      <c r="D51" s="17">
        <v>96.591999999999999</v>
      </c>
      <c r="E51" s="17">
        <v>-25.637</v>
      </c>
    </row>
    <row r="52" spans="1:7" ht="12.75" customHeight="1" x14ac:dyDescent="0.2">
      <c r="A52" s="22" t="s">
        <v>45</v>
      </c>
      <c r="B52" s="16">
        <v>0.58199999999999996</v>
      </c>
      <c r="C52" s="16">
        <v>3476</v>
      </c>
      <c r="D52" s="17">
        <v>95.176000000000002</v>
      </c>
      <c r="E52" s="17">
        <v>-25.536999999999999</v>
      </c>
    </row>
    <row r="53" spans="1:7" ht="12.75" customHeight="1" x14ac:dyDescent="0.2">
      <c r="A53" s="22" t="s">
        <v>45</v>
      </c>
      <c r="B53" s="16">
        <v>0.54500000000000004</v>
      </c>
      <c r="C53" s="16">
        <v>3367</v>
      </c>
      <c r="D53" s="17">
        <v>92.411000000000001</v>
      </c>
      <c r="E53" s="17">
        <v>-25.547999999999998</v>
      </c>
    </row>
    <row r="54" spans="1:7" ht="12.75" customHeight="1" x14ac:dyDescent="0.2">
      <c r="A54" s="22" t="s">
        <v>45</v>
      </c>
      <c r="B54" s="16">
        <v>0.55900000000000005</v>
      </c>
      <c r="C54" s="16">
        <v>3309</v>
      </c>
      <c r="D54" s="17">
        <v>90.771000000000001</v>
      </c>
      <c r="E54" s="17">
        <v>-25.582999999999998</v>
      </c>
    </row>
    <row r="55" spans="1:7" ht="12.75" customHeight="1" x14ac:dyDescent="0.2">
      <c r="A55" s="22" t="s">
        <v>45</v>
      </c>
      <c r="B55" s="16">
        <v>0.58199999999999996</v>
      </c>
      <c r="C55" s="16">
        <v>3451</v>
      </c>
      <c r="D55" s="17">
        <v>94.863</v>
      </c>
      <c r="E55" s="17">
        <v>-25.431999999999999</v>
      </c>
      <c r="F55" s="18">
        <f>AVERAGE(E42:E55)</f>
        <v>-25.542214285714287</v>
      </c>
      <c r="G55" s="18">
        <f>STDEV(E42:E55)</f>
        <v>4.5705038556493639E-2</v>
      </c>
    </row>
    <row r="56" spans="1:7" ht="12.75" customHeight="1" x14ac:dyDescent="0.2">
      <c r="A56" s="22" t="s">
        <v>46</v>
      </c>
      <c r="B56" s="16">
        <v>0.51900000000000002</v>
      </c>
      <c r="C56" s="16">
        <v>2972</v>
      </c>
      <c r="D56" s="17">
        <v>81.402000000000001</v>
      </c>
      <c r="E56" s="17">
        <v>-15.444000000000001</v>
      </c>
    </row>
    <row r="57" spans="1:7" ht="12.75" customHeight="1" x14ac:dyDescent="0.2">
      <c r="A57" s="22" t="s">
        <v>46</v>
      </c>
      <c r="B57" s="16">
        <v>0.59199999999999997</v>
      </c>
      <c r="C57" s="16">
        <v>3193</v>
      </c>
      <c r="D57" s="17">
        <v>87.34</v>
      </c>
      <c r="E57" s="17">
        <v>-15.462999999999999</v>
      </c>
    </row>
    <row r="58" spans="1:7" ht="12.75" customHeight="1" x14ac:dyDescent="0.2">
      <c r="A58" s="22" t="s">
        <v>46</v>
      </c>
      <c r="B58" s="16">
        <v>0.58299999999999996</v>
      </c>
      <c r="C58" s="16">
        <v>3344</v>
      </c>
      <c r="D58" s="17">
        <v>91.495999999999995</v>
      </c>
      <c r="E58" s="17">
        <v>-15.473000000000001</v>
      </c>
      <c r="F58" s="18">
        <f>AVERAGE(E56:E58)</f>
        <v>-15.46</v>
      </c>
      <c r="G58" s="18">
        <f>STDEV(E56:E58)</f>
        <v>1.473091986265603E-2</v>
      </c>
    </row>
    <row r="59" spans="1:7" ht="12.75" customHeight="1" x14ac:dyDescent="0.2">
      <c r="A59" s="22" t="s">
        <v>52</v>
      </c>
      <c r="B59" s="16">
        <v>0.152</v>
      </c>
      <c r="C59" s="16">
        <v>1788</v>
      </c>
      <c r="D59" s="17">
        <v>49.533999999999999</v>
      </c>
      <c r="E59" s="17">
        <v>-14.851000000000001</v>
      </c>
    </row>
    <row r="60" spans="1:7" ht="12.75" customHeight="1" x14ac:dyDescent="0.2">
      <c r="A60" s="22" t="s">
        <v>52</v>
      </c>
      <c r="B60" s="16">
        <v>0.14599999999999999</v>
      </c>
      <c r="C60" s="16">
        <v>1547</v>
      </c>
      <c r="D60" s="17">
        <v>43.703000000000003</v>
      </c>
      <c r="E60" s="17">
        <v>-14.731</v>
      </c>
    </row>
    <row r="61" spans="1:7" ht="12.75" customHeight="1" x14ac:dyDescent="0.2">
      <c r="A61" s="22" t="s">
        <v>52</v>
      </c>
      <c r="B61" s="16">
        <v>0.154</v>
      </c>
      <c r="C61" s="16">
        <v>1511</v>
      </c>
      <c r="D61" s="17">
        <v>42.203000000000003</v>
      </c>
      <c r="E61" s="17">
        <v>-14.779</v>
      </c>
    </row>
    <row r="62" spans="1:7" ht="12.75" customHeight="1" x14ac:dyDescent="0.2">
      <c r="A62" s="22" t="s">
        <v>52</v>
      </c>
      <c r="B62" s="16">
        <v>0.156</v>
      </c>
      <c r="C62" s="16">
        <v>1538</v>
      </c>
      <c r="D62" s="17">
        <v>43.213999999999999</v>
      </c>
      <c r="E62" s="17">
        <v>-14.692</v>
      </c>
      <c r="F62" s="18">
        <f>AVERAGE(E59:E62)</f>
        <v>-14.763250000000001</v>
      </c>
      <c r="G62" s="18">
        <f>STDEV(E59:E62)</f>
        <v>6.8470796694649644E-2</v>
      </c>
    </row>
    <row r="63" spans="1:7" ht="12.75" customHeight="1" x14ac:dyDescent="0.2">
      <c r="A63" s="22" t="s">
        <v>53</v>
      </c>
      <c r="B63" s="16">
        <v>0.6</v>
      </c>
      <c r="C63" s="16">
        <v>3190</v>
      </c>
      <c r="D63" s="17">
        <v>87.814999999999998</v>
      </c>
      <c r="E63" s="17">
        <v>-12.288</v>
      </c>
    </row>
    <row r="64" spans="1:7" ht="12.75" customHeight="1" x14ac:dyDescent="0.2">
      <c r="A64" s="22" t="s">
        <v>53</v>
      </c>
      <c r="B64" s="16">
        <v>0.51200000000000001</v>
      </c>
      <c r="C64" s="16">
        <v>2813</v>
      </c>
      <c r="D64" s="17">
        <v>76.977999999999994</v>
      </c>
      <c r="E64" s="17">
        <v>-12.087</v>
      </c>
    </row>
    <row r="65" spans="1:7" ht="12.75" customHeight="1" x14ac:dyDescent="0.2">
      <c r="A65" s="22" t="s">
        <v>53</v>
      </c>
      <c r="B65" s="16">
        <v>0.56799999999999995</v>
      </c>
      <c r="C65" s="16">
        <v>3031</v>
      </c>
      <c r="D65" s="17">
        <v>83.024000000000001</v>
      </c>
      <c r="E65" s="17">
        <v>-12.154999999999999</v>
      </c>
      <c r="F65" s="18">
        <f>AVERAGE(E63:E65)</f>
        <v>-12.176666666666668</v>
      </c>
      <c r="G65" s="18">
        <f>STDEV(E63:E65)</f>
        <v>0.10223665357069059</v>
      </c>
    </row>
    <row r="66" spans="1:7" ht="12.75" customHeight="1" x14ac:dyDescent="0.2">
      <c r="A66" s="22" t="s">
        <v>49</v>
      </c>
      <c r="B66" s="16">
        <v>0.59399999999999997</v>
      </c>
      <c r="C66" s="16">
        <v>2451</v>
      </c>
      <c r="D66" s="17">
        <v>66.478999999999999</v>
      </c>
      <c r="E66" s="17">
        <v>-20.931000000000001</v>
      </c>
    </row>
    <row r="67" spans="1:7" ht="12.75" customHeight="1" x14ac:dyDescent="0.2">
      <c r="A67" s="22" t="s">
        <v>49</v>
      </c>
      <c r="B67" s="16">
        <v>0.57799999999999996</v>
      </c>
      <c r="C67" s="16">
        <v>2427</v>
      </c>
      <c r="D67" s="17">
        <v>65.799000000000007</v>
      </c>
      <c r="E67" s="17">
        <v>-20.896000000000001</v>
      </c>
    </row>
    <row r="68" spans="1:7" ht="12.75" customHeight="1" x14ac:dyDescent="0.2">
      <c r="A68" s="22" t="s">
        <v>49</v>
      </c>
      <c r="B68" s="16">
        <v>0.56599999999999995</v>
      </c>
      <c r="C68" s="16">
        <v>2352</v>
      </c>
      <c r="D68" s="17">
        <v>63.831000000000003</v>
      </c>
      <c r="E68" s="17">
        <v>-20.789000000000001</v>
      </c>
      <c r="F68" s="18">
        <f>AVERAGE(E66:E68)</f>
        <v>-20.872</v>
      </c>
      <c r="G68" s="18">
        <f>STDEV(E66:E68)</f>
        <v>7.3979726952726393E-2</v>
      </c>
    </row>
    <row r="69" spans="1:7" ht="12.75" customHeight="1" x14ac:dyDescent="0.2">
      <c r="A69" s="22" t="s">
        <v>42</v>
      </c>
      <c r="B69" s="16">
        <v>0.56200000000000006</v>
      </c>
      <c r="C69" s="16">
        <v>3179</v>
      </c>
      <c r="D69" s="17">
        <v>87.548000000000002</v>
      </c>
      <c r="E69" s="17">
        <v>-27.341999999999999</v>
      </c>
    </row>
    <row r="70" spans="1:7" ht="12.75" customHeight="1" x14ac:dyDescent="0.2">
      <c r="A70" s="22" t="s">
        <v>42</v>
      </c>
      <c r="B70" s="16">
        <v>0.53400000000000003</v>
      </c>
      <c r="C70" s="16">
        <v>2805</v>
      </c>
      <c r="D70" s="17">
        <v>77.241</v>
      </c>
      <c r="E70" s="17">
        <v>-27.32</v>
      </c>
    </row>
    <row r="71" spans="1:7" ht="12.75" customHeight="1" x14ac:dyDescent="0.2">
      <c r="A71" s="22" t="s">
        <v>42</v>
      </c>
      <c r="B71" s="16">
        <v>0.54300000000000004</v>
      </c>
      <c r="C71" s="16">
        <v>3312</v>
      </c>
      <c r="D71" s="17">
        <v>91.575000000000003</v>
      </c>
      <c r="E71" s="17">
        <v>-27.411999999999999</v>
      </c>
      <c r="F71" s="18">
        <f>AVERAGE(E69:E71)</f>
        <v>-27.358000000000001</v>
      </c>
      <c r="G71" s="18">
        <f>STDEV(E69:E71)</f>
        <v>4.8041648597856805E-2</v>
      </c>
    </row>
    <row r="72" spans="1:7" ht="12.75" customHeight="1" x14ac:dyDescent="0.2">
      <c r="A72" s="22" t="s">
        <v>50</v>
      </c>
      <c r="B72" s="16">
        <v>0.58199999999999996</v>
      </c>
      <c r="C72" s="16">
        <v>3419</v>
      </c>
      <c r="D72" s="17">
        <v>93.644000000000005</v>
      </c>
      <c r="E72" s="17">
        <v>-14.741</v>
      </c>
    </row>
    <row r="73" spans="1:7" ht="12.75" customHeight="1" x14ac:dyDescent="0.2">
      <c r="A73" s="22" t="s">
        <v>50</v>
      </c>
      <c r="B73" s="16">
        <v>0.60599999999999998</v>
      </c>
      <c r="C73" s="16">
        <v>3468</v>
      </c>
      <c r="D73" s="17">
        <v>95.581000000000003</v>
      </c>
      <c r="E73" s="17">
        <v>-14.72</v>
      </c>
    </row>
    <row r="74" spans="1:7" ht="12.75" customHeight="1" x14ac:dyDescent="0.2">
      <c r="A74" s="22" t="s">
        <v>50</v>
      </c>
      <c r="B74" s="16">
        <v>0.56000000000000005</v>
      </c>
      <c r="C74" s="16">
        <v>3258</v>
      </c>
      <c r="D74" s="17">
        <v>89.21</v>
      </c>
      <c r="E74" s="17">
        <v>-14.831</v>
      </c>
      <c r="F74" s="18">
        <f>AVERAGE(E72:E74)</f>
        <v>-14.764000000000001</v>
      </c>
      <c r="G74" s="18">
        <f>STDEV(E72:E74)</f>
        <v>5.8966091951221822E-2</v>
      </c>
    </row>
    <row r="75" spans="1:7" ht="12.75" customHeight="1" x14ac:dyDescent="0.2">
      <c r="A75" s="22" t="s">
        <v>51</v>
      </c>
      <c r="B75" s="16">
        <v>0.54600000000000004</v>
      </c>
      <c r="C75" s="16">
        <v>2886</v>
      </c>
      <c r="D75" s="17">
        <v>78.912000000000006</v>
      </c>
      <c r="E75" s="17">
        <v>-25.994</v>
      </c>
    </row>
    <row r="76" spans="1:7" ht="12.75" customHeight="1" x14ac:dyDescent="0.2">
      <c r="A76" s="22" t="s">
        <v>51</v>
      </c>
      <c r="B76" s="16">
        <v>0.53400000000000003</v>
      </c>
      <c r="C76" s="16">
        <v>2808</v>
      </c>
      <c r="D76" s="17">
        <v>76.435000000000002</v>
      </c>
      <c r="E76" s="17">
        <v>-25.984999999999999</v>
      </c>
    </row>
    <row r="77" spans="1:7" ht="12.75" customHeight="1" x14ac:dyDescent="0.2">
      <c r="A77" s="22" t="s">
        <v>51</v>
      </c>
      <c r="B77" s="16">
        <v>0.54200000000000004</v>
      </c>
      <c r="C77" s="16">
        <v>2920</v>
      </c>
      <c r="D77" s="17">
        <v>80.031999999999996</v>
      </c>
      <c r="E77" s="17">
        <v>-26.013999999999999</v>
      </c>
      <c r="F77" s="18">
        <f>AVERAGE(E75:E77)</f>
        <v>-25.997666666666664</v>
      </c>
      <c r="G77" s="18">
        <f>STDEV(E75:E77)</f>
        <v>1.484362938547479E-2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CN_Corrected</vt:lpstr>
      <vt:lpstr>CN_Raw</vt:lpstr>
      <vt:lpstr>Lab Standard Regression</vt:lpstr>
      <vt:lpstr>CN_Raw!CN_Raw_all_peaks.wke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Jonathan Keller</cp:lastModifiedBy>
  <dcterms:created xsi:type="dcterms:W3CDTF">2014-07-29T03:45:36Z</dcterms:created>
  <dcterms:modified xsi:type="dcterms:W3CDTF">2023-05-04T16:06:05Z</dcterms:modified>
</cp:coreProperties>
</file>