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ntroml_website_fall_2020/config/"/>
    </mc:Choice>
  </mc:AlternateContent>
  <xr:revisionPtr revIDLastSave="0" documentId="13_ncr:1_{956E683E-31BC-A842-A2F0-A5CC8625C440}" xr6:coauthVersionLast="36" xr6:coauthVersionMax="45" xr10:uidLastSave="{00000000-0000-0000-0000-000000000000}"/>
  <bookViews>
    <workbookView xWindow="0" yWindow="480" windowWidth="25600" windowHeight="14800" activeTab="2" xr2:uid="{00000000-000D-0000-FFFF-FFFF00000000}"/>
  </bookViews>
  <sheets>
    <sheet name="INTROML" sheetId="25" r:id="rId1"/>
    <sheet name="Help Setup" sheetId="27" r:id="rId2"/>
    <sheet name="Schedule" sheetId="2" r:id="rId3"/>
    <sheet name="Before" sheetId="19" r:id="rId4"/>
    <sheet name="During" sheetId="17" r:id="rId5"/>
    <sheet name="Assignments" sheetId="26" r:id="rId6"/>
    <sheet name="Academic calendar" sheetId="5" state="hidden" r:id="rId7"/>
    <sheet name="_config_yml" sheetId="8" state="hidden" r:id="rId8"/>
  </sheets>
  <calcPr calcId="181029"/>
</workbook>
</file>

<file path=xl/calcChain.xml><?xml version="1.0" encoding="utf-8"?>
<calcChain xmlns="http://schemas.openxmlformats.org/spreadsheetml/2006/main">
  <c r="D3" i="26" l="1"/>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D35" i="25" l="1"/>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B9" i="25"/>
  <c r="B10" i="25" s="1"/>
  <c r="B11" i="25" s="1"/>
  <c r="B12" i="25" s="1"/>
  <c r="B13" i="25" s="1"/>
  <c r="B14" i="25" s="1"/>
  <c r="B15" i="25" s="1"/>
  <c r="B16" i="25" s="1"/>
  <c r="B17" i="25" s="1"/>
  <c r="B20" i="25" s="1"/>
  <c r="B21" i="25" s="1"/>
  <c r="B22" i="25" s="1"/>
  <c r="B23" i="25" s="1"/>
  <c r="B24" i="25" s="1"/>
  <c r="B25" i="25" s="1"/>
  <c r="B26" i="25" s="1"/>
  <c r="B27" i="25" s="1"/>
  <c r="B28" i="25" s="1"/>
  <c r="B29" i="25" s="1"/>
  <c r="B33" i="25" s="1"/>
  <c r="B34" i="25" s="1"/>
  <c r="B35" i="25" s="1"/>
  <c r="B8" i="8" l="1"/>
  <c r="B7" i="8"/>
  <c r="B5" i="8" l="1"/>
  <c r="B6" i="8" l="1"/>
  <c r="B4" i="8"/>
  <c r="B3" i="8"/>
  <c r="B2" i="8"/>
  <c r="B1" i="8"/>
</calcChain>
</file>

<file path=xl/sharedStrings.xml><?xml version="1.0" encoding="utf-8"?>
<sst xmlns="http://schemas.openxmlformats.org/spreadsheetml/2006/main" count="374" uniqueCount="223">
  <si>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</si>
  <si>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</si>
  <si>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</si>
  <si>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</si>
  <si>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</si>
  <si>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</si>
  <si>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</si>
  <si>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</si>
  <si>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</si>
  <si>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</si>
  <si>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</si>
  <si>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</si>
  <si>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</si>
  <si>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</si>
  <si>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</si>
  <si>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</si>
  <si>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</si>
  <si>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</si>
  <si>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</si>
  <si>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</si>
  <si>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</si>
  <si>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</si>
  <si>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</si>
  <si>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</si>
  <si>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</si>
  <si>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</si>
  <si>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</si>
  <si>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</si>
  <si>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</si>
  <si>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</si>
  <si>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</si>
  <si>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</si>
  <si>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</si>
  <si>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</si>
  <si>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</si>
  <si>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</si>
  <si>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</si>
  <si>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</si>
  <si>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</si>
  <si>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</si>
  <si>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</si>
  <si>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</si>
  <si>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</si>
  <si>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</si>
  <si>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</si>
  <si>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</si>
  <si>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</si>
  <si>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</si>
  <si>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</si>
  <si>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</si>
  <si>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</si>
  <si>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</si>
  <si>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</si>
  <si>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</si>
  <si>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</si>
  <si>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</si>
  <si>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</si>
  <si>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</si>
  <si>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</si>
  <si>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</si>
  <si>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</si>
  <si>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</si>
  <si>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</si>
  <si>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</si>
  <si>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</si>
  <si>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</si>
  <si>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</si>
  <si>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</si>
  <si>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</si>
  <si>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</si>
  <si>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</si>
  <si>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</si>
  <si>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</si>
  <si>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</si>
  <si>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</si>
  <si>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</si>
  <si>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</si>
  <si>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</si>
  <si>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</si>
  <si>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Python Basics</t>
  </si>
  <si>
    <t xml:space="preserve">Python conditionals, loops, functions, aggregating. </t>
  </si>
  <si>
    <t xml:space="preserve">Python conditionals, loops, functions, aggregating (continued) </t>
  </si>
  <si>
    <t>Python visualization, data manipulation , and feature creation.</t>
  </si>
  <si>
    <t>Python visualization, data manipulation , and feature creation (continued)</t>
  </si>
  <si>
    <t>Overview of Modeling</t>
  </si>
  <si>
    <t>Text and NLP</t>
  </si>
  <si>
    <t>Image Data and Deep Learning</t>
  </si>
  <si>
    <t>Automl and Model Search</t>
  </si>
  <si>
    <t>Automl and Modeling Packages</t>
  </si>
  <si>
    <t>title</t>
  </si>
  <si>
    <t>author</t>
  </si>
  <si>
    <t>email</t>
  </si>
  <si>
    <t>description</t>
  </si>
  <si>
    <t>baseurl</t>
  </si>
  <si>
    <t>url</t>
  </si>
  <si>
    <t>Session</t>
  </si>
  <si>
    <t>Notebook</t>
  </si>
  <si>
    <t>Python Overview</t>
  </si>
  <si>
    <t>Basic Data Structures</t>
  </si>
  <si>
    <t>textbook_logo</t>
  </si>
  <si>
    <t>textbook_logo_link</t>
  </si>
  <si>
    <t>Python and Regression</t>
  </si>
  <si>
    <t>Unsupervised Models</t>
  </si>
  <si>
    <t>Big Data</t>
  </si>
  <si>
    <t>Week</t>
  </si>
  <si>
    <t>Due</t>
  </si>
  <si>
    <t>Assignment</t>
  </si>
  <si>
    <t>Course Overview &amp; Introduction to the Data Science Lifecycle</t>
  </si>
  <si>
    <t>Labor day – no class</t>
  </si>
  <si>
    <t>Modeling evaluation</t>
  </si>
  <si>
    <t>Columbus day – no class</t>
  </si>
  <si>
    <t xml:space="preserve">Time Series Analysis </t>
  </si>
  <si>
    <t>Time Series Analysis</t>
  </si>
  <si>
    <t>Advanced supervised models</t>
  </si>
  <si>
    <t>Thanksgiving</t>
  </si>
  <si>
    <t xml:space="preserve">Final Presentations </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</si>
  <si>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</si>
  <si>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</si>
  <si>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</si>
  <si>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</si>
  <si>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</si>
  <si>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</si>
  <si>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</si>
  <si>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</si>
  <si>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</si>
  <si>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</si>
  <si>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</si>
  <si>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</si>
  <si>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</si>
  <si>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</si>
  <si>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</si>
  <si>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</si>
  <si>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</si>
  <si>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</si>
  <si>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</si>
  <si>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</si>
  <si>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</si>
  <si>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</si>
  <si>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</si>
  <si>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</si>
  <si>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</si>
  <si>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Linear Programming 1 (First in Person Class, Tuesday follow Monday Schedule)</t>
  </si>
  <si>
    <t>Python Basics  (First in Person Class, Tuesday follow Monday Schedule)</t>
  </si>
  <si>
    <t>TBD</t>
  </si>
  <si>
    <t>Final Exam</t>
  </si>
  <si>
    <t>Review for Exam2</t>
  </si>
  <si>
    <t>Content</t>
  </si>
  <si>
    <t>Type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</si>
  <si>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</si>
  <si>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</si>
  <si>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</si>
  <si>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</si>
  <si>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https://www.kaggle.com/</t>
  </si>
  <si>
    <t>https://forms.gle/6T7UdT7dZWboufeS7</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</si>
  <si>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</si>
  <si>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</si>
  <si>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</si>
  <si>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https://eurl.io/#KijTiY1Sa</t>
  </si>
  <si>
    <t>assignments/assignment1/01starter</t>
  </si>
  <si>
    <t xml:space="preserve">This introductory assignment introduces the basics of loading files from a variety of formats and updating a number of different types of objects.  It also introduces the concepts of packages. </t>
  </si>
  <si>
    <t>Chapter 1: The Machine Learning Landscape</t>
  </si>
  <si>
    <t>The Hitchhikers Guide to Python - Code Style</t>
  </si>
  <si>
    <t>https://docs.python-guide.org/writing/style/</t>
  </si>
  <si>
    <t>Getting Started with Python Environments</t>
  </si>
  <si>
    <t xml:space="preserve">https://towardsdatascience.com/getting-started-with-python-environments-using-conda-32e9f2779307 </t>
  </si>
  <si>
    <t>notebooks/01-intro-python/01-python-overview</t>
  </si>
  <si>
    <t>notebooks/01-intro-python/02-datastructures</t>
  </si>
  <si>
    <t>notebooks/01-intro-python/03-numpy</t>
  </si>
  <si>
    <t>Conditional-Loops</t>
  </si>
  <si>
    <t>Functions</t>
  </si>
  <si>
    <t>Null Values</t>
  </si>
  <si>
    <t>Kaggle Baseline</t>
  </si>
  <si>
    <t>Numpy</t>
  </si>
  <si>
    <t>Pandas</t>
  </si>
  <si>
    <t>notebooks/01-intro-python/04-pandas</t>
  </si>
  <si>
    <t xml:space="preserve">Kaggle </t>
  </si>
  <si>
    <t>Chapter 2: End to End Machine Learning Project</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</si>
  <si>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</si>
  <si>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</si>
  <si>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</si>
  <si>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</si>
  <si>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</si>
  <si>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</si>
  <si>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Building a web scraper</t>
  </si>
  <si>
    <t>https://www.dataquest.io/blog/web-scraping-tutorial-python/</t>
  </si>
  <si>
    <t>10 Best Visualization Examples</t>
  </si>
  <si>
    <t>https://www.tableau.com/learn/articles/best-beautiful-data-visualization-examples</t>
  </si>
  <si>
    <t>Regex Cheatsheet</t>
  </si>
  <si>
    <t>https://medium.com/factory-mind/regex-tutorial-a-simple-cheatsheet-by-examples-649dc1c3f285</t>
  </si>
  <si>
    <t>Chapter 3: Classifiication</t>
  </si>
  <si>
    <t>Under and Overfitting in Machine Learning</t>
  </si>
  <si>
    <t>https://medium.com/greyatom/what-is-underfitting-and-overfitting-in-machine-learning-and-how-to-deal-with-it-6803a989c76</t>
  </si>
  <si>
    <t>R for Data Science (Skim through book and understand it is available as a reference if needed.)</t>
  </si>
  <si>
    <t>https://r4ds.had.co.nz</t>
  </si>
  <si>
    <t>RStudio Cloud</t>
  </si>
  <si>
    <t>https://rstudio.cloud/project/232375</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</si>
  <si>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</si>
  <si>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</si>
  <si>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</si>
  <si>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</si>
  <si>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</si>
  <si>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</si>
  <si>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</si>
  <si>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Google Drive</t>
  </si>
  <si>
    <t>Presentation 1</t>
  </si>
  <si>
    <t>https://drive.google.com/open?id=1_5TGwja9jfGIi5FXMpLL_j5gkVuYC7U5</t>
  </si>
  <si>
    <t>notebooks/02-intro-python/01-conditionals-loops</t>
  </si>
  <si>
    <t>notebooks/02-intro-python/02-functions</t>
  </si>
  <si>
    <t>notebooks/02-intro-python/03-null-values</t>
  </si>
  <si>
    <t>notebooks/02-intro-python/04-groupby</t>
  </si>
  <si>
    <t>notebooks/02-intro-python/04-pivottable</t>
  </si>
  <si>
    <t xml:space="preserve">Groupby </t>
  </si>
  <si>
    <t>Pivot Tables</t>
  </si>
  <si>
    <t>notebooks/02-intro-python/05-kaggle-baseline</t>
  </si>
  <si>
    <t>https://www.amazon.com/Hands-Machine-Learning-Scikit-Learn-TensorFlow/dp/1492032646/</t>
  </si>
  <si>
    <t>Video Recording of Class</t>
  </si>
  <si>
    <t>https://rensselaer.webex.com/rensselaer/ldr.php?RCID=bfb2ae23c30e4151ba55599a4e0e1d8a</t>
  </si>
  <si>
    <t>Assignment 1</t>
  </si>
  <si>
    <t>Midterm Exam</t>
  </si>
  <si>
    <t>This assignment will require you to gain some familiarity with working with a variety of different Python data structures (sets, lists, dictionaries) as well as packages (numpy, pandas)</t>
  </si>
  <si>
    <t>assignments/assignment1/hm</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</si>
  <si>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</si>
  <si>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This lecture discusses the general strategic impact of data, open data, data encoding, data provenance, data wrangling. Continued introduction to coding includes Numpy and Pandas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</si>
</sst>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0" fillId="0" borderId="0" xfId="0" applyFont="1" applyBorder="1" applyAlignment="1">
      <alignment horizontal="left" wrapText="1"/>
    </xf>
    <xf numFmtId="0" fontId="5" fillId="0" borderId="0" xfId="0" applyFont="1" applyAlignment="1">
      <alignment wrapText="1"/>
    </xf>
    <xf numFmtId="0" fontId="0" fillId="0" borderId="0" xfId="0" applyAlignment="1">
      <alignment horizontal="center"/>
    </xf>
    <xf numFmtId="0" fontId="5" fillId="0" borderId="0" xfId="0" applyFont="1"/>
    <xf numFmtId="0" fontId="5" fillId="0" borderId="0" xfId="0" applyFont="1" applyBorder="1" applyAlignment="1">
      <alignment horizontal="left" wrapText="1"/>
    </xf>
    <xf numFmtId="166" fontId="4" fillId="2" borderId="2" xfId="0" applyNumberFormat="1" applyFont="1" applyFill="1" applyBorder="1" applyAlignment="1">
      <alignment horizontal="left" vertical="top"/>
    </xf>
    <xf numFmtId="0" fontId="1" fillId="0" borderId="3" xfId="0" applyFont="1" applyBorder="1"/>
    <xf numFmtId="164" fontId="5" fillId="0" borderId="0" xfId="0" applyNumberFormat="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amazon.com/Hands-Machine-Learning-Scikit-Learn-TensorFlow/dp/1492032646/" TargetMode="External"/><Relationship Id="rId3" Type="http://schemas.openxmlformats.org/officeDocument/2006/relationships/hyperlink" Target="https://www.amazon.com/Hands-Machine-Learning-Scikit-Learn-TensorFlow/dp/1492032646/" TargetMode="External"/><Relationship Id="rId7" Type="http://schemas.openxmlformats.org/officeDocument/2006/relationships/hyperlink" Target="https://www.amazon.com/Hands-Machine-Learning-Scikit-Learn-TensorFlow/dp/1492032646/" TargetMode="External"/><Relationship Id="rId12" Type="http://schemas.openxmlformats.org/officeDocument/2006/relationships/printerSettings" Target="../printerSettings/printerSettings2.bin"/><Relationship Id="rId2" Type="http://schemas.openxmlformats.org/officeDocument/2006/relationships/hyperlink" Target="https://www.amazon.com/Hands-Machine-Learning-Scikit-Learn-TensorFlow/dp/1492032646/" TargetMode="External"/><Relationship Id="rId1" Type="http://schemas.openxmlformats.org/officeDocument/2006/relationships/hyperlink" Target="https://forms.gle/6T7UdT7dZWboufeS7" TargetMode="External"/><Relationship Id="rId6" Type="http://schemas.openxmlformats.org/officeDocument/2006/relationships/hyperlink" Target="https://www.amazon.com/Hands-Machine-Learning-Scikit-Learn-TensorFlow/dp/1492032646/" TargetMode="External"/><Relationship Id="rId11" Type="http://schemas.openxmlformats.org/officeDocument/2006/relationships/hyperlink" Target="https://www.amazon.com/Hands-Machine-Learning-Scikit-Learn-TensorFlow/dp/1492032646/" TargetMode="External"/><Relationship Id="rId5" Type="http://schemas.openxmlformats.org/officeDocument/2006/relationships/hyperlink" Target="https://www.amazon.com/Hands-Machine-Learning-Scikit-Learn-TensorFlow/dp/1492032646/" TargetMode="External"/><Relationship Id="rId10" Type="http://schemas.openxmlformats.org/officeDocument/2006/relationships/hyperlink" Target="https://www.amazon.com/Hands-Machine-Learning-Scikit-Learn-TensorFlow/dp/1492032646/" TargetMode="External"/><Relationship Id="rId4" Type="http://schemas.openxmlformats.org/officeDocument/2006/relationships/hyperlink" Target="https://www.amazon.com/Hands-Machine-Learning-Scikit-Learn-TensorFlow/dp/1492032646/" TargetMode="External"/><Relationship Id="rId9" Type="http://schemas.openxmlformats.org/officeDocument/2006/relationships/hyperlink" Target="https://www.amazon.com/Hands-Machine-Learning-Scikit-Learn-TensorFlow/dp/14920326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rensselaer.webex.com/rensselaer/ldr.php?RCID=bfb2ae23c30e4151ba55599a4e0e1d8a" TargetMode="External"/><Relationship Id="rId2" Type="http://schemas.openxmlformats.org/officeDocument/2006/relationships/hyperlink" Target="https://www.kaggle.com/" TargetMode="External"/><Relationship Id="rId1" Type="http://schemas.openxmlformats.org/officeDocument/2006/relationships/hyperlink" Target="https://www.kaggle.com/" TargetMode="Externa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44B-EE05-3D4D-B0A3-3C88CB09CFFF}">
  <dimension ref="A2:G79"/>
  <sheetViews>
    <sheetView workbookViewId="0">
      <selection activeCell="A4" sqref="A4:F36"/>
    </sheetView>
  </sheetViews>
  <sheetFormatPr baseColWidth="10" defaultRowHeight="16"/>
  <cols>
    <col min="2" max="2" width="10.83203125" style="11"/>
    <col min="3" max="4" width="10.6640625" style="27" customWidth="1"/>
    <col min="5" max="5" width="61.83203125" customWidth="1"/>
    <col min="6" max="6" width="30.1640625" customWidth="1"/>
    <col min="7" max="7" width="47.6640625" customWidth="1"/>
  </cols>
  <sheetData>
    <row r="2" spans="1:7">
      <c r="E2" s="11"/>
      <c r="F2" s="11"/>
      <c r="G2" s="11"/>
    </row>
    <row r="3" spans="1:7">
      <c r="A3" s="11"/>
      <c r="E3" s="11"/>
      <c r="F3" s="11"/>
      <c r="G3" s="11"/>
    </row>
    <row r="4" spans="1:7">
      <c r="A4" s="11" t="s">
        <v>104</v>
      </c>
      <c r="B4" s="5" t="s">
        <v>95</v>
      </c>
      <c r="C4" s="27" t="s">
        <v>1</v>
      </c>
      <c r="D4" s="11" t="s">
        <v>0</v>
      </c>
      <c r="E4" s="11" t="s">
        <v>2</v>
      </c>
      <c r="F4" s="11" t="s">
        <v>2</v>
      </c>
      <c r="G4" s="11"/>
    </row>
    <row r="5" spans="1:7">
      <c r="A5" s="11">
        <v>1</v>
      </c>
      <c r="B5" s="11">
        <v>1</v>
      </c>
      <c r="C5" s="27">
        <v>44074</v>
      </c>
      <c r="D5" s="16" t="str">
        <f>TEXT(C5,"ddd")</f>
        <v>Mon</v>
      </c>
      <c r="E5" s="11" t="s">
        <v>107</v>
      </c>
      <c r="F5" s="11" t="s">
        <v>116</v>
      </c>
    </row>
    <row r="6" spans="1:7">
      <c r="A6" s="11">
        <v>1</v>
      </c>
      <c r="B6" s="11">
        <v>2</v>
      </c>
      <c r="C6" s="27">
        <v>44077</v>
      </c>
      <c r="D6" s="16" t="str">
        <f t="shared" ref="D6:D35" si="0">TEXT(C6,"ddd")</f>
        <v>Thu</v>
      </c>
      <c r="E6" s="11" t="s">
        <v>79</v>
      </c>
      <c r="F6" s="11" t="s">
        <v>117</v>
      </c>
    </row>
    <row r="7" spans="1:7" s="11" customFormat="1">
      <c r="A7" s="11">
        <v>2</v>
      </c>
      <c r="C7" s="27">
        <v>44081</v>
      </c>
      <c r="D7" s="16" t="str">
        <f t="shared" si="0"/>
        <v>Mon</v>
      </c>
      <c r="E7" s="11" t="s">
        <v>108</v>
      </c>
      <c r="F7" s="11" t="s">
        <v>108</v>
      </c>
    </row>
    <row r="8" spans="1:7">
      <c r="A8" s="11">
        <v>2</v>
      </c>
      <c r="B8" s="11">
        <v>3</v>
      </c>
      <c r="C8" s="27">
        <v>44082</v>
      </c>
      <c r="D8" s="16" t="str">
        <f t="shared" si="0"/>
        <v>Tue</v>
      </c>
      <c r="E8" s="5" t="s">
        <v>142</v>
      </c>
      <c r="F8" s="5" t="s">
        <v>141</v>
      </c>
    </row>
    <row r="9" spans="1:7">
      <c r="A9" s="11">
        <v>2</v>
      </c>
      <c r="B9" s="11">
        <f t="shared" ref="B9:B29" si="1">B8+1</f>
        <v>4</v>
      </c>
      <c r="C9" s="27">
        <v>44084</v>
      </c>
      <c r="D9" s="16" t="str">
        <f t="shared" si="0"/>
        <v>Thu</v>
      </c>
      <c r="E9" s="11" t="s">
        <v>80</v>
      </c>
      <c r="F9" s="11" t="s">
        <v>118</v>
      </c>
    </row>
    <row r="10" spans="1:7">
      <c r="A10" s="11">
        <v>3</v>
      </c>
      <c r="B10" s="11">
        <f t="shared" si="1"/>
        <v>5</v>
      </c>
      <c r="C10" s="27">
        <v>44088</v>
      </c>
      <c r="D10" s="16" t="str">
        <f t="shared" si="0"/>
        <v>Mon</v>
      </c>
      <c r="E10" s="11" t="s">
        <v>81</v>
      </c>
      <c r="F10" s="11" t="s">
        <v>119</v>
      </c>
    </row>
    <row r="11" spans="1:7">
      <c r="A11" s="11">
        <v>3</v>
      </c>
      <c r="B11" s="11">
        <f t="shared" si="1"/>
        <v>6</v>
      </c>
      <c r="C11" s="27">
        <v>44091</v>
      </c>
      <c r="D11" s="16" t="str">
        <f t="shared" si="0"/>
        <v>Thu</v>
      </c>
      <c r="E11" s="11" t="s">
        <v>82</v>
      </c>
      <c r="F11" s="11" t="s">
        <v>120</v>
      </c>
    </row>
    <row r="12" spans="1:7">
      <c r="A12" s="11">
        <v>4</v>
      </c>
      <c r="B12" s="11">
        <f t="shared" si="1"/>
        <v>7</v>
      </c>
      <c r="C12" s="27">
        <v>44095</v>
      </c>
      <c r="D12" s="16" t="str">
        <f t="shared" si="0"/>
        <v>Mon</v>
      </c>
      <c r="E12" s="11" t="s">
        <v>83</v>
      </c>
      <c r="F12" s="11" t="s">
        <v>121</v>
      </c>
    </row>
    <row r="13" spans="1:7">
      <c r="A13" s="11">
        <v>4</v>
      </c>
      <c r="B13" s="11">
        <f t="shared" si="1"/>
        <v>8</v>
      </c>
      <c r="C13" s="27">
        <v>44098</v>
      </c>
      <c r="D13" s="16" t="str">
        <f t="shared" si="0"/>
        <v>Thu</v>
      </c>
      <c r="E13" s="11" t="s">
        <v>84</v>
      </c>
      <c r="F13" s="11" t="s">
        <v>122</v>
      </c>
    </row>
    <row r="14" spans="1:7">
      <c r="A14" s="11">
        <v>5</v>
      </c>
      <c r="B14" s="11">
        <f t="shared" si="1"/>
        <v>9</v>
      </c>
      <c r="C14" s="27">
        <v>44102</v>
      </c>
      <c r="D14" s="16" t="str">
        <f t="shared" si="0"/>
        <v>Mon</v>
      </c>
      <c r="E14" s="11" t="s">
        <v>84</v>
      </c>
      <c r="F14" s="11" t="s">
        <v>123</v>
      </c>
    </row>
    <row r="15" spans="1:7">
      <c r="A15" s="11">
        <v>5</v>
      </c>
      <c r="B15" s="11">
        <f t="shared" si="1"/>
        <v>10</v>
      </c>
      <c r="C15" s="27">
        <v>44105</v>
      </c>
      <c r="D15" s="16" t="str">
        <f t="shared" si="0"/>
        <v>Thu</v>
      </c>
      <c r="E15" s="11" t="s">
        <v>109</v>
      </c>
      <c r="F15" s="11" t="s">
        <v>124</v>
      </c>
    </row>
    <row r="16" spans="1:7">
      <c r="A16" s="11">
        <v>6</v>
      </c>
      <c r="B16" s="11">
        <f t="shared" si="1"/>
        <v>11</v>
      </c>
      <c r="C16" s="27">
        <v>44109</v>
      </c>
      <c r="D16" s="16" t="str">
        <f t="shared" si="0"/>
        <v>Mon</v>
      </c>
      <c r="E16" s="11" t="s">
        <v>101</v>
      </c>
      <c r="F16" s="11" t="s">
        <v>125</v>
      </c>
    </row>
    <row r="17" spans="1:6">
      <c r="A17" s="11">
        <v>6</v>
      </c>
      <c r="B17" s="11">
        <f t="shared" si="1"/>
        <v>12</v>
      </c>
      <c r="C17" s="27">
        <v>44112</v>
      </c>
      <c r="D17" s="16" t="str">
        <f t="shared" si="0"/>
        <v>Thu</v>
      </c>
      <c r="E17" s="11" t="s">
        <v>101</v>
      </c>
      <c r="F17" s="11" t="s">
        <v>126</v>
      </c>
    </row>
    <row r="18" spans="1:6">
      <c r="A18" s="11">
        <v>7</v>
      </c>
      <c r="C18" s="27">
        <v>44116</v>
      </c>
      <c r="D18" s="16" t="str">
        <f t="shared" si="0"/>
        <v>Mon</v>
      </c>
      <c r="E18" s="11" t="s">
        <v>110</v>
      </c>
      <c r="F18" s="11" t="s">
        <v>110</v>
      </c>
    </row>
    <row r="19" spans="1:6">
      <c r="A19" s="11">
        <v>7</v>
      </c>
      <c r="B19" s="11">
        <v>13</v>
      </c>
      <c r="C19" s="27">
        <v>44119</v>
      </c>
      <c r="D19" s="16" t="str">
        <f t="shared" si="0"/>
        <v>Thu</v>
      </c>
      <c r="E19" s="11" t="s">
        <v>102</v>
      </c>
      <c r="F19" s="11" t="s">
        <v>127</v>
      </c>
    </row>
    <row r="20" spans="1:6">
      <c r="A20" s="11">
        <v>8</v>
      </c>
      <c r="B20" s="11">
        <f t="shared" si="1"/>
        <v>14</v>
      </c>
      <c r="C20" s="27">
        <v>44123</v>
      </c>
      <c r="D20" s="16" t="str">
        <f t="shared" si="0"/>
        <v>Mon</v>
      </c>
      <c r="E20" s="11" t="s">
        <v>102</v>
      </c>
      <c r="F20" s="11" t="s">
        <v>128</v>
      </c>
    </row>
    <row r="21" spans="1:6">
      <c r="A21" s="11">
        <v>8</v>
      </c>
      <c r="B21" s="11">
        <f t="shared" si="1"/>
        <v>15</v>
      </c>
      <c r="C21" s="27">
        <v>44126</v>
      </c>
      <c r="D21" s="16" t="str">
        <f t="shared" si="0"/>
        <v>Thu</v>
      </c>
      <c r="E21" s="11" t="s">
        <v>85</v>
      </c>
      <c r="F21" s="11" t="s">
        <v>129</v>
      </c>
    </row>
    <row r="22" spans="1:6">
      <c r="A22" s="11">
        <v>9</v>
      </c>
      <c r="B22" s="11">
        <f t="shared" si="1"/>
        <v>16</v>
      </c>
      <c r="C22" s="27">
        <v>44130</v>
      </c>
      <c r="D22" s="16" t="str">
        <f t="shared" si="0"/>
        <v>Mon</v>
      </c>
      <c r="E22" s="11" t="s">
        <v>111</v>
      </c>
      <c r="F22" s="11" t="s">
        <v>130</v>
      </c>
    </row>
    <row r="23" spans="1:6">
      <c r="A23" s="11">
        <v>9</v>
      </c>
      <c r="B23" s="11">
        <f t="shared" si="1"/>
        <v>17</v>
      </c>
      <c r="C23" s="27">
        <v>44133</v>
      </c>
      <c r="D23" s="16" t="str">
        <f t="shared" si="0"/>
        <v>Thu</v>
      </c>
      <c r="E23" s="11" t="s">
        <v>112</v>
      </c>
      <c r="F23" s="11" t="s">
        <v>131</v>
      </c>
    </row>
    <row r="24" spans="1:6">
      <c r="A24" s="11">
        <v>10</v>
      </c>
      <c r="B24" s="11">
        <f t="shared" si="1"/>
        <v>18</v>
      </c>
      <c r="C24" s="27">
        <v>44137</v>
      </c>
      <c r="D24" s="16" t="str">
        <f t="shared" si="0"/>
        <v>Mon</v>
      </c>
      <c r="E24" s="11" t="s">
        <v>85</v>
      </c>
      <c r="F24" s="11" t="s">
        <v>132</v>
      </c>
    </row>
    <row r="25" spans="1:6">
      <c r="A25" s="11">
        <v>10</v>
      </c>
      <c r="B25" s="11">
        <f t="shared" si="1"/>
        <v>19</v>
      </c>
      <c r="C25" s="27">
        <v>44140</v>
      </c>
      <c r="D25" s="16" t="str">
        <f t="shared" si="0"/>
        <v>Thu</v>
      </c>
      <c r="E25" s="11" t="s">
        <v>113</v>
      </c>
      <c r="F25" s="11" t="s">
        <v>133</v>
      </c>
    </row>
    <row r="26" spans="1:6">
      <c r="A26" s="11">
        <v>11</v>
      </c>
      <c r="B26" s="11">
        <f t="shared" si="1"/>
        <v>20</v>
      </c>
      <c r="C26" s="27">
        <v>44144</v>
      </c>
      <c r="D26" s="16" t="str">
        <f t="shared" si="0"/>
        <v>Mon</v>
      </c>
      <c r="E26" s="11" t="s">
        <v>113</v>
      </c>
      <c r="F26" s="11" t="s">
        <v>134</v>
      </c>
    </row>
    <row r="27" spans="1:6">
      <c r="A27" s="11">
        <v>11</v>
      </c>
      <c r="B27" s="11">
        <f t="shared" si="1"/>
        <v>21</v>
      </c>
      <c r="C27" s="27">
        <v>44147</v>
      </c>
      <c r="D27" s="16" t="str">
        <f t="shared" si="0"/>
        <v>Thu</v>
      </c>
      <c r="E27" s="11" t="s">
        <v>86</v>
      </c>
      <c r="F27" s="11" t="s">
        <v>135</v>
      </c>
    </row>
    <row r="28" spans="1:6">
      <c r="A28" s="11">
        <v>12</v>
      </c>
      <c r="B28" s="11">
        <f t="shared" si="1"/>
        <v>22</v>
      </c>
      <c r="C28" s="27">
        <v>44151</v>
      </c>
      <c r="D28" s="16" t="str">
        <f t="shared" si="0"/>
        <v>Mon</v>
      </c>
      <c r="E28" s="11" t="s">
        <v>86</v>
      </c>
      <c r="F28" s="11" t="s">
        <v>136</v>
      </c>
    </row>
    <row r="29" spans="1:6">
      <c r="A29" s="11">
        <v>12</v>
      </c>
      <c r="B29" s="11">
        <f t="shared" si="1"/>
        <v>23</v>
      </c>
      <c r="C29" s="27">
        <v>44154</v>
      </c>
      <c r="D29" s="16" t="str">
        <f t="shared" si="0"/>
        <v>Thu</v>
      </c>
      <c r="E29" s="11" t="s">
        <v>88</v>
      </c>
      <c r="F29" s="11" t="s">
        <v>137</v>
      </c>
    </row>
    <row r="30" spans="1:6">
      <c r="A30" s="11">
        <v>13</v>
      </c>
      <c r="C30" s="27">
        <v>44158</v>
      </c>
      <c r="D30" s="16" t="str">
        <f t="shared" si="0"/>
        <v>Mon</v>
      </c>
      <c r="E30" s="11" t="s">
        <v>114</v>
      </c>
      <c r="F30" s="11" t="s">
        <v>114</v>
      </c>
    </row>
    <row r="31" spans="1:6">
      <c r="A31" s="11">
        <v>13</v>
      </c>
      <c r="B31" s="11">
        <v>24</v>
      </c>
      <c r="C31" s="27">
        <v>44161</v>
      </c>
      <c r="D31" s="16" t="str">
        <f t="shared" si="0"/>
        <v>Thu</v>
      </c>
      <c r="E31" s="11" t="s">
        <v>87</v>
      </c>
      <c r="F31" s="11" t="s">
        <v>138</v>
      </c>
    </row>
    <row r="32" spans="1:6">
      <c r="A32" s="11">
        <v>14</v>
      </c>
      <c r="B32" s="11">
        <v>25</v>
      </c>
      <c r="C32" s="27">
        <v>44165</v>
      </c>
      <c r="D32" s="16" t="str">
        <f t="shared" si="0"/>
        <v>Mon</v>
      </c>
      <c r="E32" s="11" t="s">
        <v>103</v>
      </c>
      <c r="F32" s="11" t="s">
        <v>139</v>
      </c>
    </row>
    <row r="33" spans="1:7">
      <c r="A33" s="11">
        <v>14</v>
      </c>
      <c r="B33" s="11">
        <f t="shared" ref="B33:B35" si="2">B32+1</f>
        <v>26</v>
      </c>
      <c r="C33" s="27">
        <v>44168</v>
      </c>
      <c r="D33" s="16" t="str">
        <f t="shared" si="0"/>
        <v>Thu</v>
      </c>
      <c r="E33" s="11" t="s">
        <v>103</v>
      </c>
      <c r="F33" s="11" t="s">
        <v>140</v>
      </c>
    </row>
    <row r="34" spans="1:7">
      <c r="A34" s="11">
        <v>15</v>
      </c>
      <c r="B34" s="11">
        <f t="shared" si="2"/>
        <v>27</v>
      </c>
      <c r="C34" s="27">
        <v>44172</v>
      </c>
      <c r="D34" s="16" t="str">
        <f t="shared" si="0"/>
        <v>Mon</v>
      </c>
      <c r="E34" s="11" t="s">
        <v>12</v>
      </c>
      <c r="F34" s="11" t="s">
        <v>140</v>
      </c>
    </row>
    <row r="35" spans="1:7">
      <c r="A35" s="11">
        <v>15</v>
      </c>
      <c r="B35" s="11">
        <f t="shared" si="2"/>
        <v>28</v>
      </c>
      <c r="C35" s="27">
        <v>44175</v>
      </c>
      <c r="D35" s="16" t="str">
        <f t="shared" si="0"/>
        <v>Thu</v>
      </c>
      <c r="E35" s="11" t="s">
        <v>115</v>
      </c>
      <c r="F35" s="11" t="s">
        <v>145</v>
      </c>
    </row>
    <row r="36" spans="1:7">
      <c r="A36" s="11"/>
      <c r="C36" s="28" t="s">
        <v>143</v>
      </c>
      <c r="D36" s="28"/>
      <c r="E36" s="11" t="s">
        <v>144</v>
      </c>
      <c r="F36" s="11" t="s">
        <v>144</v>
      </c>
      <c r="G36" s="11"/>
    </row>
    <row r="37" spans="1:7">
      <c r="A37" s="11"/>
      <c r="E37" s="11"/>
      <c r="F37" s="11"/>
      <c r="G37" s="11"/>
    </row>
    <row r="38" spans="1:7">
      <c r="A38" s="11"/>
      <c r="E38" s="11"/>
      <c r="F38" s="11"/>
      <c r="G38" s="11"/>
    </row>
    <row r="39" spans="1:7">
      <c r="A39" s="11"/>
      <c r="E39" s="11"/>
      <c r="F39" s="11"/>
      <c r="G39" s="11"/>
    </row>
    <row r="40" spans="1:7">
      <c r="A40" s="11"/>
      <c r="E40" s="11"/>
      <c r="F40" s="11"/>
      <c r="G40" s="11"/>
    </row>
    <row r="41" spans="1:7">
      <c r="A41" s="11"/>
      <c r="E41" s="11"/>
      <c r="F41" s="11"/>
      <c r="G41" s="11"/>
    </row>
    <row r="42" spans="1:7">
      <c r="A42" s="11"/>
      <c r="E42" s="11"/>
      <c r="F42" s="11"/>
      <c r="G42" s="11"/>
    </row>
    <row r="43" spans="1:7">
      <c r="A43" s="11"/>
      <c r="E43" s="11"/>
      <c r="F43" s="11"/>
      <c r="G43" s="11"/>
    </row>
    <row r="44" spans="1:7">
      <c r="A44" s="11"/>
      <c r="E44" s="11"/>
      <c r="F44" s="11"/>
      <c r="G44" s="11"/>
    </row>
    <row r="45" spans="1:7">
      <c r="A45" s="11"/>
      <c r="E45" s="11"/>
      <c r="F45" s="11"/>
      <c r="G45" s="11"/>
    </row>
    <row r="46" spans="1:7">
      <c r="A46" s="11"/>
      <c r="E46" s="11"/>
      <c r="F46" s="11"/>
      <c r="G46" s="11"/>
    </row>
    <row r="47" spans="1:7">
      <c r="A47" s="11"/>
      <c r="E47" s="11"/>
      <c r="F47" s="11"/>
      <c r="G47" s="11"/>
    </row>
    <row r="48" spans="1:7">
      <c r="A48" s="11"/>
      <c r="E48" s="11"/>
      <c r="F48" s="11"/>
      <c r="G48" s="11"/>
    </row>
    <row r="49" spans="1:7">
      <c r="A49" s="11"/>
      <c r="E49" s="11"/>
      <c r="F49" s="11"/>
      <c r="G49" s="11"/>
    </row>
    <row r="50" spans="1:7">
      <c r="A50" s="11"/>
      <c r="E50" s="11"/>
      <c r="F50" s="11"/>
      <c r="G50" s="11"/>
    </row>
    <row r="51" spans="1:7">
      <c r="A51" s="11"/>
      <c r="E51" s="11"/>
      <c r="F51" s="11"/>
      <c r="G51" s="11"/>
    </row>
    <row r="52" spans="1:7">
      <c r="A52" s="11"/>
      <c r="E52" s="11"/>
      <c r="F52" s="11"/>
      <c r="G52" s="11"/>
    </row>
    <row r="53" spans="1:7">
      <c r="A53" s="11"/>
      <c r="E53" s="11"/>
      <c r="F53" s="11"/>
      <c r="G53" s="11"/>
    </row>
    <row r="54" spans="1:7">
      <c r="A54" s="11"/>
      <c r="E54" s="11"/>
      <c r="F54" s="11"/>
      <c r="G54" s="11"/>
    </row>
    <row r="55" spans="1:7">
      <c r="A55" s="11"/>
      <c r="E55" s="11"/>
      <c r="F55" s="11"/>
      <c r="G55" s="11"/>
    </row>
    <row r="56" spans="1:7">
      <c r="A56" s="11"/>
      <c r="E56" s="11"/>
      <c r="F56" s="11"/>
      <c r="G56" s="11"/>
    </row>
    <row r="57" spans="1:7">
      <c r="A57" s="11"/>
      <c r="E57" s="11"/>
      <c r="F57" s="11"/>
      <c r="G57" s="11"/>
    </row>
    <row r="58" spans="1:7">
      <c r="A58" s="11"/>
      <c r="E58" s="11"/>
      <c r="F58" s="11"/>
      <c r="G58" s="11"/>
    </row>
    <row r="59" spans="1:7">
      <c r="A59" s="11"/>
      <c r="E59" s="11"/>
      <c r="F59" s="11"/>
      <c r="G59" s="11"/>
    </row>
    <row r="60" spans="1:7">
      <c r="A60" s="11"/>
      <c r="E60" s="11"/>
      <c r="F60" s="11"/>
      <c r="G60" s="11"/>
    </row>
    <row r="61" spans="1:7">
      <c r="A61" s="11"/>
      <c r="E61" s="11"/>
      <c r="F61" s="11"/>
      <c r="G61" s="11"/>
    </row>
    <row r="62" spans="1:7">
      <c r="A62" s="11"/>
      <c r="E62" s="11"/>
      <c r="F62" s="11"/>
      <c r="G62" s="11"/>
    </row>
    <row r="63" spans="1:7">
      <c r="A63" s="11"/>
      <c r="E63" s="11"/>
      <c r="F63" s="11"/>
      <c r="G63" s="11"/>
    </row>
    <row r="64" spans="1:7">
      <c r="A64" s="11"/>
      <c r="E64" s="11"/>
      <c r="F64" s="11"/>
      <c r="G64" s="11"/>
    </row>
    <row r="65" spans="1:7">
      <c r="A65" s="11"/>
      <c r="E65" s="11"/>
      <c r="F65" s="11"/>
      <c r="G65" s="11"/>
    </row>
    <row r="66" spans="1:7">
      <c r="A66" s="11"/>
      <c r="E66" s="11"/>
      <c r="F66" s="11"/>
      <c r="G66" s="11"/>
    </row>
    <row r="67" spans="1:7">
      <c r="A67" s="11"/>
      <c r="E67" s="11"/>
      <c r="F67" s="11"/>
      <c r="G67" s="11"/>
    </row>
    <row r="68" spans="1:7">
      <c r="A68" s="11"/>
      <c r="E68" s="11"/>
      <c r="F68" s="11"/>
      <c r="G68" s="11"/>
    </row>
    <row r="69" spans="1:7">
      <c r="A69" s="11"/>
      <c r="E69" s="11"/>
      <c r="F69" s="11"/>
      <c r="G69" s="11"/>
    </row>
    <row r="70" spans="1:7">
      <c r="A70" s="11"/>
      <c r="E70" s="11"/>
      <c r="F70" s="11"/>
      <c r="G70" s="11"/>
    </row>
    <row r="71" spans="1:7">
      <c r="A71" s="11"/>
      <c r="E71" s="11"/>
      <c r="F71" s="11"/>
      <c r="G71" s="11"/>
    </row>
    <row r="72" spans="1:7">
      <c r="A72" s="11"/>
      <c r="E72" s="11"/>
      <c r="F72" s="11"/>
      <c r="G72" s="11"/>
    </row>
    <row r="73" spans="1:7">
      <c r="A73" s="11"/>
      <c r="E73" s="11"/>
      <c r="F73" s="11"/>
      <c r="G73" s="11"/>
    </row>
    <row r="74" spans="1:7">
      <c r="A74" s="11"/>
      <c r="E74" s="11"/>
      <c r="F74" s="11"/>
      <c r="G74" s="11"/>
    </row>
    <row r="75" spans="1:7">
      <c r="A75" s="11"/>
      <c r="E75" s="11"/>
      <c r="F75" s="11"/>
      <c r="G75" s="11"/>
    </row>
    <row r="76" spans="1:7">
      <c r="A76" s="11"/>
      <c r="E76" s="11"/>
      <c r="F76" s="11"/>
      <c r="G76" s="11"/>
    </row>
    <row r="77" spans="1:7">
      <c r="A77" s="11"/>
      <c r="E77" s="11"/>
      <c r="F77" s="11"/>
      <c r="G77" s="11"/>
    </row>
    <row r="78" spans="1:7">
      <c r="A78" s="11"/>
      <c r="E78" s="11"/>
      <c r="F78" s="11"/>
      <c r="G78" s="11"/>
    </row>
    <row r="79" spans="1:7">
      <c r="A79" s="11"/>
      <c r="E79" s="11"/>
      <c r="F79" s="11"/>
      <c r="G79" s="11"/>
    </row>
  </sheetData>
  <hyperlinks>
    <hyperlink ref="D5" r:id="rId1" display="https://exceljet.net/excel-functions/excel-text-function" xr:uid="{23D8F992-D81F-F747-9EEA-10298202C981}"/>
    <hyperlink ref="D6:D35" r:id="rId2" display="https://exceljet.net/excel-functions/excel-text-function" xr:uid="{433848AE-9CD2-2045-A1F7-6F238627BAC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150</v>
      </c>
    </row>
    <row r="5" spans="1:3">
      <c r="B5" s="11" t="s">
        <v>104</v>
      </c>
    </row>
    <row r="6" spans="1:3">
      <c r="B6" s="5" t="s">
        <v>95</v>
      </c>
    </row>
    <row r="7" spans="1:3">
      <c r="B7" s="27" t="s">
        <v>1</v>
      </c>
    </row>
    <row r="8" spans="1:3">
      <c r="B8" s="11" t="s">
        <v>0</v>
      </c>
    </row>
    <row r="9" spans="1:3">
      <c r="B9" s="11" t="s">
        <v>2</v>
      </c>
    </row>
    <row r="10" spans="1:3">
      <c r="B10" s="11" t="s">
        <v>5</v>
      </c>
    </row>
    <row r="11" spans="1:3" ht="19">
      <c r="B11" s="29" t="s">
        <v>4</v>
      </c>
      <c r="C11" s="5"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1"/>
  <sheetViews>
    <sheetView tabSelected="1" zoomScaleNormal="100" workbookViewId="0">
      <pane xSplit="4" ySplit="1" topLeftCell="E2" activePane="bottomRight" state="frozen"/>
      <selection activeCell="B23" sqref="B23"/>
      <selection pane="topRight" activeCell="B23" sqref="B23"/>
      <selection pane="bottomLeft" activeCell="B23" sqref="B23"/>
      <selection pane="bottomRight" activeCell="F6" sqref="F6"/>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104</v>
      </c>
      <c r="B1" s="5" t="s">
        <v>95</v>
      </c>
      <c r="C1" s="27" t="s">
        <v>1</v>
      </c>
      <c r="D1" s="11" t="s">
        <v>0</v>
      </c>
      <c r="E1" s="11" t="s">
        <v>2</v>
      </c>
      <c r="F1" s="11" t="s">
        <v>5</v>
      </c>
      <c r="G1" s="29" t="s">
        <v>4</v>
      </c>
      <c r="H1" s="29"/>
    </row>
    <row r="2" spans="1:22">
      <c r="A2" s="11">
        <v>1</v>
      </c>
      <c r="B2" s="11">
        <v>1</v>
      </c>
      <c r="C2" s="27">
        <v>44074</v>
      </c>
      <c r="D2" s="16" t="str">
        <f>TEXT(C2,"ddd")</f>
        <v>Mon</v>
      </c>
      <c r="E2" s="11" t="s">
        <v>107</v>
      </c>
      <c r="F2" s="5" t="s">
        <v>149</v>
      </c>
      <c r="G2" s="11">
        <v>1</v>
      </c>
    </row>
    <row r="3" spans="1:22" ht="15.5" customHeight="1">
      <c r="A3" s="11">
        <v>1</v>
      </c>
      <c r="B3" s="11">
        <v>2</v>
      </c>
      <c r="C3" s="27">
        <v>44077</v>
      </c>
      <c r="D3" s="16" t="str">
        <f t="shared" ref="D3:D32" si="0">TEXT(C3,"ddd")</f>
        <v>Thu</v>
      </c>
      <c r="E3" s="11" t="s">
        <v>79</v>
      </c>
      <c r="F3" s="38" t="s">
        <v>221</v>
      </c>
      <c r="G3" s="11">
        <v>1</v>
      </c>
    </row>
    <row r="4" spans="1:22">
      <c r="A4" s="11">
        <v>2</v>
      </c>
      <c r="B4" s="11"/>
      <c r="C4" s="27">
        <v>44081</v>
      </c>
      <c r="D4" s="16" t="str">
        <f t="shared" si="0"/>
        <v>Mon</v>
      </c>
      <c r="E4" s="11" t="s">
        <v>108</v>
      </c>
      <c r="F4" s="11"/>
      <c r="G4">
        <v>1</v>
      </c>
    </row>
    <row r="5" spans="1:22" ht="34">
      <c r="A5" s="11">
        <v>2</v>
      </c>
      <c r="B5" s="11">
        <v>3</v>
      </c>
      <c r="C5" s="27">
        <v>44082</v>
      </c>
      <c r="D5" s="16" t="str">
        <f t="shared" si="0"/>
        <v>Tue</v>
      </c>
      <c r="E5" s="5" t="s">
        <v>142</v>
      </c>
      <c r="F5" s="38" t="s">
        <v>222</v>
      </c>
      <c r="G5" s="5">
        <v>1</v>
      </c>
    </row>
    <row r="6" spans="1:22">
      <c r="A6" s="11">
        <v>2</v>
      </c>
      <c r="B6" s="11">
        <f t="shared" ref="B6:B26" si="1">B5+1</f>
        <v>4</v>
      </c>
      <c r="C6" s="27">
        <v>44084</v>
      </c>
      <c r="D6" s="16" t="str">
        <f t="shared" si="0"/>
        <v>Thu</v>
      </c>
      <c r="E6" s="11" t="s">
        <v>80</v>
      </c>
      <c r="F6" s="5" t="s">
        <v>143</v>
      </c>
      <c r="G6" s="5">
        <v>1</v>
      </c>
    </row>
    <row r="7" spans="1:22">
      <c r="A7" s="11">
        <v>3</v>
      </c>
      <c r="B7" s="11">
        <f t="shared" si="1"/>
        <v>5</v>
      </c>
      <c r="C7" s="27">
        <v>44088</v>
      </c>
      <c r="D7" s="16" t="str">
        <f t="shared" si="0"/>
        <v>Mon</v>
      </c>
      <c r="E7" s="11" t="s">
        <v>81</v>
      </c>
      <c r="F7" s="5" t="s">
        <v>143</v>
      </c>
      <c r="G7" s="5">
        <v>0</v>
      </c>
    </row>
    <row r="8" spans="1:22">
      <c r="A8" s="11">
        <v>3</v>
      </c>
      <c r="B8" s="11">
        <f t="shared" si="1"/>
        <v>6</v>
      </c>
      <c r="C8" s="27">
        <v>44091</v>
      </c>
      <c r="D8" s="16" t="str">
        <f t="shared" si="0"/>
        <v>Thu</v>
      </c>
      <c r="E8" s="11" t="s">
        <v>82</v>
      </c>
      <c r="F8" s="5" t="s">
        <v>143</v>
      </c>
      <c r="G8" s="5">
        <v>0</v>
      </c>
    </row>
    <row r="9" spans="1:22">
      <c r="A9" s="11">
        <v>4</v>
      </c>
      <c r="B9" s="11">
        <f t="shared" si="1"/>
        <v>7</v>
      </c>
      <c r="C9" s="27">
        <v>44095</v>
      </c>
      <c r="D9" s="16" t="str">
        <f t="shared" si="0"/>
        <v>Mon</v>
      </c>
      <c r="E9" s="11" t="s">
        <v>83</v>
      </c>
      <c r="F9" s="5" t="s">
        <v>143</v>
      </c>
      <c r="G9" s="5">
        <v>0</v>
      </c>
    </row>
    <row r="10" spans="1:22">
      <c r="A10" s="11">
        <v>4</v>
      </c>
      <c r="B10" s="11">
        <f t="shared" si="1"/>
        <v>8</v>
      </c>
      <c r="C10" s="27">
        <v>44098</v>
      </c>
      <c r="D10" s="16" t="str">
        <f t="shared" si="0"/>
        <v>Thu</v>
      </c>
      <c r="E10" s="11" t="s">
        <v>84</v>
      </c>
      <c r="F10" s="5" t="s">
        <v>143</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84</v>
      </c>
      <c r="F11" s="5" t="s">
        <v>143</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109</v>
      </c>
      <c r="F12" s="5" t="s">
        <v>143</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101</v>
      </c>
      <c r="F13" s="5" t="s">
        <v>143</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101</v>
      </c>
      <c r="F14" s="5" t="s">
        <v>143</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110</v>
      </c>
      <c r="F15" s="5" t="s">
        <v>143</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102</v>
      </c>
      <c r="F16" s="5" t="s">
        <v>143</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5" t="s">
        <v>218</v>
      </c>
      <c r="F17" s="5" t="s">
        <v>143</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111</v>
      </c>
      <c r="F18" s="5" t="s">
        <v>143</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112</v>
      </c>
      <c r="F19" s="5" t="s">
        <v>143</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85</v>
      </c>
      <c r="F20" s="5" t="s">
        <v>143</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85</v>
      </c>
      <c r="F21" s="5" t="s">
        <v>143</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143</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113</v>
      </c>
      <c r="F23" s="5" t="s">
        <v>143</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86</v>
      </c>
      <c r="F24" s="5" t="s">
        <v>143</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86</v>
      </c>
      <c r="F25" s="5" t="s">
        <v>143</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88</v>
      </c>
      <c r="F26" s="5" t="s">
        <v>143</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114</v>
      </c>
      <c r="F27" s="5" t="s">
        <v>143</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87</v>
      </c>
      <c r="F28" s="5" t="s">
        <v>143</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103</v>
      </c>
      <c r="F29" s="5" t="s">
        <v>143</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103</v>
      </c>
      <c r="F30" s="5" t="s">
        <v>143</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v>
      </c>
      <c r="F31" s="5" t="s">
        <v>143</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11" t="s">
        <v>115</v>
      </c>
      <c r="F32" s="5" t="s">
        <v>143</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144</v>
      </c>
      <c r="F33" s="5" t="s">
        <v>143</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sheetData>
  <hyperlinks>
    <hyperlink ref="D2" r:id="rId1" display="https://exceljet.net/excel-functions/excel-text-function" xr:uid="{3B3B064A-CAD1-F04D-9E76-F64F4182351D}"/>
    <hyperlink ref="D3:D32" r:id="rId2" display="https://exceljet.net/excel-functions/excel-text-function" xr:uid="{E61C8CFB-3A62-8540-801C-F724904595E7}"/>
  </hyperlinks>
  <pageMargins left="0.7" right="0.7" top="0.75" bottom="0.75" header="0" footer="0"/>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26" sqref="C26"/>
    </sheetView>
  </sheetViews>
  <sheetFormatPr baseColWidth="10" defaultColWidth="8.83203125" defaultRowHeight="16"/>
  <cols>
    <col min="1" max="1" width="8.83203125" style="14" customWidth="1"/>
    <col min="2" max="2" width="87.33203125" style="11" customWidth="1"/>
    <col min="3" max="3" width="91.1640625" style="11" customWidth="1"/>
    <col min="4" max="4" width="32.1640625" style="11" customWidth="1"/>
    <col min="5" max="16384" width="8.83203125" style="11"/>
  </cols>
  <sheetData>
    <row r="1" spans="1:4" s="12" customFormat="1" ht="19">
      <c r="A1" s="13" t="s">
        <v>95</v>
      </c>
      <c r="B1" s="12" t="s">
        <v>146</v>
      </c>
      <c r="C1" s="12" t="s">
        <v>148</v>
      </c>
      <c r="D1" s="12" t="s">
        <v>147</v>
      </c>
    </row>
    <row r="2" spans="1:4">
      <c r="A2" s="14">
        <v>1</v>
      </c>
      <c r="B2" s="5" t="s">
        <v>154</v>
      </c>
      <c r="C2" s="5" t="s">
        <v>203</v>
      </c>
      <c r="D2" s="5"/>
    </row>
    <row r="3" spans="1:4">
      <c r="A3" s="14">
        <v>1</v>
      </c>
      <c r="B3" s="5" t="s">
        <v>155</v>
      </c>
      <c r="C3" s="16" t="s">
        <v>153</v>
      </c>
      <c r="D3" s="5" t="s">
        <v>3</v>
      </c>
    </row>
    <row r="4" spans="1:4">
      <c r="A4" s="14">
        <v>1</v>
      </c>
      <c r="B4" s="5" t="s">
        <v>156</v>
      </c>
      <c r="C4" s="10" t="s">
        <v>157</v>
      </c>
      <c r="D4" s="5" t="s">
        <v>3</v>
      </c>
    </row>
    <row r="5" spans="1:4" ht="17">
      <c r="A5" s="14">
        <v>2</v>
      </c>
      <c r="B5" s="8" t="s">
        <v>160</v>
      </c>
      <c r="C5" s="16" t="s">
        <v>214</v>
      </c>
      <c r="D5" s="5" t="s">
        <v>3</v>
      </c>
    </row>
    <row r="6" spans="1:4" ht="17">
      <c r="A6" s="33">
        <v>3</v>
      </c>
      <c r="B6" s="8" t="s">
        <v>161</v>
      </c>
      <c r="C6" s="10" t="s">
        <v>162</v>
      </c>
      <c r="D6" s="5" t="s">
        <v>3</v>
      </c>
    </row>
    <row r="7" spans="1:4" ht="17">
      <c r="A7" s="33">
        <v>3</v>
      </c>
      <c r="B7" s="8" t="s">
        <v>161</v>
      </c>
      <c r="C7" s="10" t="s">
        <v>162</v>
      </c>
      <c r="D7" s="5" t="s">
        <v>3</v>
      </c>
    </row>
    <row r="8" spans="1:4" ht="17">
      <c r="A8" s="33">
        <v>3</v>
      </c>
      <c r="B8" s="15" t="s">
        <v>163</v>
      </c>
      <c r="C8" s="16" t="s">
        <v>164</v>
      </c>
      <c r="D8" s="5" t="s">
        <v>3</v>
      </c>
    </row>
    <row r="9" spans="1:4" ht="17">
      <c r="A9" s="33">
        <v>4</v>
      </c>
      <c r="B9" s="15" t="s">
        <v>176</v>
      </c>
      <c r="C9" s="16" t="s">
        <v>214</v>
      </c>
      <c r="D9" s="5" t="s">
        <v>3</v>
      </c>
    </row>
    <row r="10" spans="1:4" ht="17">
      <c r="A10" s="33">
        <v>5</v>
      </c>
      <c r="B10" s="15" t="s">
        <v>177</v>
      </c>
      <c r="C10" s="16" t="s">
        <v>178</v>
      </c>
      <c r="D10" s="5" t="s">
        <v>3</v>
      </c>
    </row>
    <row r="11" spans="1:4" ht="17">
      <c r="A11" s="33">
        <v>5</v>
      </c>
      <c r="B11" s="15" t="s">
        <v>179</v>
      </c>
      <c r="C11" s="16" t="s">
        <v>180</v>
      </c>
      <c r="D11" s="5" t="s">
        <v>3</v>
      </c>
    </row>
    <row r="12" spans="1:4" ht="17">
      <c r="A12" s="33">
        <v>5</v>
      </c>
      <c r="B12" s="15" t="s">
        <v>181</v>
      </c>
      <c r="C12" s="16" t="s">
        <v>182</v>
      </c>
      <c r="D12" s="5" t="s">
        <v>3</v>
      </c>
    </row>
    <row r="13" spans="1:4" ht="17">
      <c r="A13" s="33">
        <v>5</v>
      </c>
      <c r="B13" s="15" t="s">
        <v>183</v>
      </c>
      <c r="C13" s="16" t="s">
        <v>184</v>
      </c>
      <c r="D13" s="5" t="s">
        <v>3</v>
      </c>
    </row>
    <row r="14" spans="1:4" ht="17">
      <c r="A14" s="33">
        <v>5</v>
      </c>
      <c r="B14" s="15" t="s">
        <v>185</v>
      </c>
      <c r="C14" s="16" t="s">
        <v>186</v>
      </c>
      <c r="D14" s="5" t="s">
        <v>3</v>
      </c>
    </row>
    <row r="15" spans="1:4" ht="17">
      <c r="A15" s="33">
        <v>5</v>
      </c>
      <c r="B15" s="15" t="s">
        <v>187</v>
      </c>
      <c r="C15" s="16" t="s">
        <v>188</v>
      </c>
      <c r="D15" s="5" t="s">
        <v>3</v>
      </c>
    </row>
    <row r="16" spans="1:4" ht="17">
      <c r="A16" s="33">
        <v>8</v>
      </c>
      <c r="B16" s="15" t="s">
        <v>189</v>
      </c>
      <c r="C16" s="16" t="s">
        <v>214</v>
      </c>
      <c r="D16" s="5" t="s">
        <v>3</v>
      </c>
    </row>
    <row r="17" spans="1:4" ht="17">
      <c r="A17" s="33">
        <v>8</v>
      </c>
      <c r="B17" s="8" t="s">
        <v>190</v>
      </c>
      <c r="C17" s="10" t="s">
        <v>191</v>
      </c>
      <c r="D17" s="5" t="s">
        <v>3</v>
      </c>
    </row>
    <row r="18" spans="1:4" ht="17">
      <c r="A18" s="33">
        <v>10</v>
      </c>
      <c r="B18" s="15" t="s">
        <v>192</v>
      </c>
      <c r="C18" s="25" t="s">
        <v>193</v>
      </c>
      <c r="D18" s="5" t="s">
        <v>3</v>
      </c>
    </row>
    <row r="19" spans="1:4">
      <c r="A19" s="33">
        <v>10</v>
      </c>
      <c r="B19" s="34" t="s">
        <v>194</v>
      </c>
      <c r="C19" s="16" t="s">
        <v>195</v>
      </c>
      <c r="D19" s="5" t="s">
        <v>3</v>
      </c>
    </row>
    <row r="20" spans="1:4">
      <c r="A20" s="33">
        <v>12</v>
      </c>
      <c r="B20" s="34" t="s">
        <v>196</v>
      </c>
      <c r="C20" s="16" t="s">
        <v>214</v>
      </c>
      <c r="D20" s="5" t="s">
        <v>3</v>
      </c>
    </row>
    <row r="21" spans="1:4">
      <c r="A21" s="33">
        <v>14</v>
      </c>
      <c r="B21" s="34" t="s">
        <v>197</v>
      </c>
      <c r="C21" s="16" t="s">
        <v>214</v>
      </c>
      <c r="D21" s="5" t="s">
        <v>3</v>
      </c>
    </row>
    <row r="22" spans="1:4">
      <c r="A22" s="33">
        <v>16</v>
      </c>
      <c r="B22" s="34" t="s">
        <v>198</v>
      </c>
      <c r="C22" s="16" t="s">
        <v>214</v>
      </c>
      <c r="D22" s="5" t="s">
        <v>3</v>
      </c>
    </row>
    <row r="23" spans="1:4">
      <c r="A23" s="33">
        <v>17</v>
      </c>
      <c r="B23" s="34" t="s">
        <v>199</v>
      </c>
      <c r="C23" s="16" t="s">
        <v>214</v>
      </c>
      <c r="D23" s="5" t="s">
        <v>3</v>
      </c>
    </row>
    <row r="24" spans="1:4">
      <c r="A24" s="33">
        <v>22</v>
      </c>
      <c r="B24" s="34" t="s">
        <v>200</v>
      </c>
      <c r="C24" s="16" t="s">
        <v>214</v>
      </c>
      <c r="D24" s="5" t="s">
        <v>3</v>
      </c>
    </row>
    <row r="25" spans="1:4">
      <c r="A25" s="33">
        <v>21</v>
      </c>
      <c r="B25" s="34" t="s">
        <v>201</v>
      </c>
      <c r="C25" s="16" t="s">
        <v>214</v>
      </c>
      <c r="D25" s="5" t="s">
        <v>3</v>
      </c>
    </row>
    <row r="26" spans="1:4">
      <c r="A26" s="33">
        <v>22</v>
      </c>
      <c r="B26" s="34" t="s">
        <v>202</v>
      </c>
      <c r="C26" s="16" t="s">
        <v>214</v>
      </c>
      <c r="D26" s="5" t="s">
        <v>3</v>
      </c>
    </row>
    <row r="27" spans="1:4">
      <c r="B27" s="5"/>
    </row>
    <row r="28" spans="1:4">
      <c r="B28" s="5"/>
      <c r="C28" s="25"/>
    </row>
    <row r="29" spans="1:4">
      <c r="B29" s="5"/>
      <c r="C29" s="25"/>
    </row>
  </sheetData>
  <hyperlinks>
    <hyperlink ref="C3" r:id="rId1" xr:uid="{EB91D8CE-227F-7A43-A1D7-C63227E19CF0}"/>
    <hyperlink ref="C5" r:id="rId2" xr:uid="{B70E14F5-F412-CF41-BE39-B7F443EB2129}"/>
    <hyperlink ref="C9" r:id="rId3" xr:uid="{043FB1E4-D75A-964D-906A-9E1C52F9BF61}"/>
    <hyperlink ref="C16" r:id="rId4" xr:uid="{854C8AB5-CCB8-1140-92A0-AC3BDA7D4F0A}"/>
    <hyperlink ref="C20" r:id="rId5" xr:uid="{0B9D63E4-8AAF-FF4E-94DB-10F2CA263C04}"/>
    <hyperlink ref="C21" r:id="rId6" xr:uid="{E24C02A4-D9F0-184E-9759-FD0BEA8A6202}"/>
    <hyperlink ref="C22" r:id="rId7" xr:uid="{9572AF7A-DE36-AB4F-A5CC-2573294BFC69}"/>
    <hyperlink ref="C23" r:id="rId8" xr:uid="{92F73B52-66FF-1341-A809-E2ED3BC71404}"/>
    <hyperlink ref="C24" r:id="rId9" xr:uid="{3D8DFF2C-FF3E-D74A-9540-EBDB415922DC}"/>
    <hyperlink ref="C25" r:id="rId10" xr:uid="{235CEA35-3D91-9D46-8D16-C8F1D2C2CE2B}"/>
    <hyperlink ref="C26" r:id="rId11" xr:uid="{56C5B20A-E38E-F943-A9B8-CC5C24C25B54}"/>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zoomScaleNormal="100" workbookViewId="0">
      <pane ySplit="1" topLeftCell="A2" activePane="bottomLeft" state="frozen"/>
      <selection pane="bottomLeft" activeCell="G11" sqref="G11"/>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95</v>
      </c>
      <c r="B1" s="12" t="s">
        <v>146</v>
      </c>
      <c r="C1" s="12" t="s">
        <v>148</v>
      </c>
      <c r="D1" s="12" t="s">
        <v>147</v>
      </c>
    </row>
    <row r="2" spans="1:4">
      <c r="A2" s="14">
        <v>1</v>
      </c>
      <c r="B2" s="5" t="s">
        <v>204</v>
      </c>
      <c r="C2" s="11" t="s">
        <v>205</v>
      </c>
      <c r="D2" s="5" t="s">
        <v>3</v>
      </c>
    </row>
    <row r="3" spans="1:4">
      <c r="A3" s="14">
        <v>1</v>
      </c>
      <c r="B3" t="s">
        <v>215</v>
      </c>
      <c r="C3" s="16" t="s">
        <v>216</v>
      </c>
      <c r="D3" t="s">
        <v>3</v>
      </c>
    </row>
    <row r="4" spans="1:4" ht="34">
      <c r="A4" s="14">
        <v>2</v>
      </c>
      <c r="B4" s="5" t="s">
        <v>97</v>
      </c>
      <c r="C4" s="8" t="s">
        <v>165</v>
      </c>
      <c r="D4" s="5" t="s">
        <v>96</v>
      </c>
    </row>
    <row r="5" spans="1:4" s="11" customFormat="1" ht="34">
      <c r="A5" s="14">
        <v>2</v>
      </c>
      <c r="B5" s="15" t="s">
        <v>98</v>
      </c>
      <c r="C5" s="8" t="s">
        <v>166</v>
      </c>
      <c r="D5" s="5" t="s">
        <v>96</v>
      </c>
    </row>
    <row r="6" spans="1:4" ht="34">
      <c r="A6" s="14">
        <v>2</v>
      </c>
      <c r="B6" s="15" t="s">
        <v>217</v>
      </c>
      <c r="C6" s="32" t="s">
        <v>158</v>
      </c>
      <c r="D6" s="5" t="s">
        <v>96</v>
      </c>
    </row>
    <row r="7" spans="1:4" s="11" customFormat="1" ht="34">
      <c r="A7" s="14">
        <v>2</v>
      </c>
      <c r="B7" s="15" t="s">
        <v>172</v>
      </c>
      <c r="C7" s="8" t="s">
        <v>167</v>
      </c>
      <c r="D7" s="5" t="s">
        <v>96</v>
      </c>
    </row>
    <row r="8" spans="1:4" ht="34">
      <c r="A8" s="14">
        <v>3</v>
      </c>
      <c r="B8" s="15" t="s">
        <v>173</v>
      </c>
      <c r="C8" s="8" t="s">
        <v>174</v>
      </c>
      <c r="D8" s="5" t="s">
        <v>96</v>
      </c>
    </row>
    <row r="9" spans="1:4" ht="17">
      <c r="A9" s="14">
        <v>3</v>
      </c>
      <c r="B9" s="15" t="s">
        <v>175</v>
      </c>
      <c r="C9" s="16" t="s">
        <v>152</v>
      </c>
      <c r="D9" s="5" t="s">
        <v>3</v>
      </c>
    </row>
    <row r="10" spans="1:4" ht="34">
      <c r="A10" s="14">
        <v>4</v>
      </c>
      <c r="B10" s="25" t="s">
        <v>168</v>
      </c>
      <c r="C10" s="15" t="s">
        <v>206</v>
      </c>
      <c r="D10" s="5" t="s">
        <v>96</v>
      </c>
    </row>
    <row r="11" spans="1:4" ht="34">
      <c r="A11" s="14">
        <v>4</v>
      </c>
      <c r="B11" s="25" t="s">
        <v>169</v>
      </c>
      <c r="C11" s="15" t="s">
        <v>207</v>
      </c>
      <c r="D11" s="5" t="s">
        <v>96</v>
      </c>
    </row>
    <row r="12" spans="1:4" ht="34">
      <c r="A12" s="14">
        <v>4</v>
      </c>
      <c r="B12" s="25" t="s">
        <v>170</v>
      </c>
      <c r="C12" s="15" t="s">
        <v>208</v>
      </c>
      <c r="D12" s="5" t="s">
        <v>96</v>
      </c>
    </row>
    <row r="13" spans="1:4" ht="34">
      <c r="A13" s="14">
        <v>4</v>
      </c>
      <c r="B13" s="34" t="s">
        <v>211</v>
      </c>
      <c r="C13" s="15" t="s">
        <v>209</v>
      </c>
      <c r="D13" s="5" t="s">
        <v>96</v>
      </c>
    </row>
    <row r="14" spans="1:4" ht="34">
      <c r="A14" s="14">
        <v>4</v>
      </c>
      <c r="B14" s="34" t="s">
        <v>212</v>
      </c>
      <c r="C14" s="15" t="s">
        <v>210</v>
      </c>
      <c r="D14" s="5" t="s">
        <v>96</v>
      </c>
    </row>
    <row r="15" spans="1:4" ht="34">
      <c r="A15" s="14">
        <v>4</v>
      </c>
      <c r="B15" s="5" t="s">
        <v>171</v>
      </c>
      <c r="C15" s="15" t="s">
        <v>213</v>
      </c>
      <c r="D15" s="5" t="s">
        <v>96</v>
      </c>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8" r:id="rId1" display="https://www.kaggle.com/" xr:uid="{C51D788E-1DB5-E647-8289-6790BE830D33}"/>
    <hyperlink ref="C9" r:id="rId2" xr:uid="{DEF38AA0-8861-7343-86EC-2B9500980D4A}"/>
    <hyperlink ref="C3" r:id="rId3" xr:uid="{2F41828B-F2A2-4149-BD2E-960C1709BE19}"/>
  </hyperlinks>
  <pageMargins left="0.7" right="0.7" top="0.75" bottom="0.75" header="0.3" footer="0.3"/>
  <pageSetup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1"/>
  <sheetViews>
    <sheetView workbookViewId="0">
      <selection activeCell="B20" sqref="B20"/>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95</v>
      </c>
      <c r="B1" s="30" t="s">
        <v>106</v>
      </c>
      <c r="C1" s="5" t="s">
        <v>148</v>
      </c>
      <c r="D1" s="29" t="s">
        <v>105</v>
      </c>
      <c r="E1" s="29" t="s">
        <v>147</v>
      </c>
    </row>
    <row r="2" spans="1:5" ht="68" customHeight="1">
      <c r="A2" s="19">
        <v>1</v>
      </c>
      <c r="B2" s="32" t="s">
        <v>159</v>
      </c>
      <c r="C2" s="22" t="s">
        <v>158</v>
      </c>
      <c r="D2" s="28">
        <v>44084</v>
      </c>
      <c r="E2" s="5" t="s">
        <v>96</v>
      </c>
    </row>
    <row r="3" spans="1:5" ht="51">
      <c r="A3" s="19">
        <v>3</v>
      </c>
      <c r="B3" s="35" t="s">
        <v>219</v>
      </c>
      <c r="C3" s="22" t="s">
        <v>220</v>
      </c>
      <c r="D3" s="27">
        <f>D2+7</f>
        <v>44091</v>
      </c>
      <c r="E3" s="5" t="s">
        <v>96</v>
      </c>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6">
        <v>43709</v>
      </c>
      <c r="B5" s="37"/>
    </row>
    <row r="6" spans="1:2" ht="15.75" customHeight="1">
      <c r="A6" s="2">
        <v>43710</v>
      </c>
      <c r="B6" s="3" t="s">
        <v>10</v>
      </c>
    </row>
    <row r="7" spans="1:2" ht="15.75" customHeight="1">
      <c r="A7" s="2">
        <v>43711</v>
      </c>
      <c r="B7" s="3" t="s">
        <v>11</v>
      </c>
    </row>
    <row r="8" spans="1:2" ht="15.75" customHeight="1">
      <c r="A8" s="2">
        <v>43721</v>
      </c>
      <c r="B8" s="3" t="s">
        <v>13</v>
      </c>
    </row>
    <row r="9" spans="1:2" ht="15.75" customHeight="1">
      <c r="A9" s="2">
        <v>43728</v>
      </c>
      <c r="B9" s="3" t="s">
        <v>14</v>
      </c>
    </row>
    <row r="10" spans="1:2" ht="15.75" customHeight="1">
      <c r="A10" s="4" t="s">
        <v>15</v>
      </c>
      <c r="B10" s="3" t="s">
        <v>16</v>
      </c>
    </row>
    <row r="11" spans="1:2" ht="15.75" customHeight="1">
      <c r="A11" s="36">
        <v>43739</v>
      </c>
      <c r="B11" s="37"/>
    </row>
    <row r="12" spans="1:2" ht="15.75" customHeight="1">
      <c r="A12" s="2">
        <v>43752</v>
      </c>
      <c r="B12" s="3" t="s">
        <v>17</v>
      </c>
    </row>
    <row r="13" spans="1:2" ht="15.75" customHeight="1">
      <c r="A13" s="2">
        <v>43753</v>
      </c>
      <c r="B13" s="3" t="s">
        <v>18</v>
      </c>
    </row>
    <row r="14" spans="1:2" ht="15.75" customHeight="1">
      <c r="A14" s="4" t="s">
        <v>19</v>
      </c>
      <c r="B14" s="3" t="s">
        <v>20</v>
      </c>
    </row>
    <row r="15" spans="1:2" ht="15.75" customHeight="1">
      <c r="A15" s="2">
        <v>43757</v>
      </c>
      <c r="B15" s="3" t="s">
        <v>21</v>
      </c>
    </row>
    <row r="16" spans="1:2" ht="15.75" customHeight="1">
      <c r="A16" s="4" t="s">
        <v>22</v>
      </c>
      <c r="B16" s="3" t="s">
        <v>23</v>
      </c>
    </row>
    <row r="17" spans="1:2" ht="15.75" customHeight="1">
      <c r="A17" s="2">
        <v>43763</v>
      </c>
      <c r="B17" s="3" t="s">
        <v>24</v>
      </c>
    </row>
    <row r="18" spans="1:2" ht="15.75" customHeight="1">
      <c r="A18" s="36">
        <v>43770</v>
      </c>
      <c r="B18" s="37"/>
    </row>
    <row r="19" spans="1:2" ht="15.75" customHeight="1">
      <c r="A19" s="4" t="s">
        <v>22</v>
      </c>
      <c r="B19" s="3" t="s">
        <v>23</v>
      </c>
    </row>
    <row r="20" spans="1:2" ht="15.75" customHeight="1">
      <c r="A20" s="2">
        <v>43770</v>
      </c>
      <c r="B20" s="3" t="s">
        <v>25</v>
      </c>
    </row>
    <row r="21" spans="1:2" ht="15.75" customHeight="1">
      <c r="A21" s="4" t="s">
        <v>26</v>
      </c>
      <c r="B21" s="3" t="s">
        <v>27</v>
      </c>
    </row>
    <row r="22" spans="1:2" ht="15.75" customHeight="1">
      <c r="A22" s="2">
        <v>43777</v>
      </c>
      <c r="B22" s="3" t="s">
        <v>28</v>
      </c>
    </row>
    <row r="23" spans="1:2" ht="15.75" customHeight="1">
      <c r="A23" s="2">
        <v>43787</v>
      </c>
      <c r="B23" s="3" t="s">
        <v>29</v>
      </c>
    </row>
    <row r="24" spans="1:2" ht="15.75" customHeight="1">
      <c r="A24" s="2">
        <v>43791</v>
      </c>
      <c r="B24" s="3" t="s">
        <v>30</v>
      </c>
    </row>
    <row r="25" spans="1:2" ht="15.75" customHeight="1">
      <c r="A25" s="2">
        <v>43795</v>
      </c>
      <c r="B25" s="3" t="s">
        <v>31</v>
      </c>
    </row>
    <row r="26" spans="1:2" ht="15.75" customHeight="1">
      <c r="A26" s="4" t="s">
        <v>32</v>
      </c>
      <c r="B26" s="3" t="s">
        <v>33</v>
      </c>
    </row>
    <row r="27" spans="1:2" ht="15.75" customHeight="1">
      <c r="A27" s="36">
        <v>43800</v>
      </c>
      <c r="B27" s="37"/>
    </row>
    <row r="28" spans="1:2" ht="15.75" customHeight="1">
      <c r="A28" s="2">
        <v>43800</v>
      </c>
      <c r="B28" s="3" t="s">
        <v>34</v>
      </c>
    </row>
    <row r="29" spans="1:2" ht="15.75" customHeight="1">
      <c r="A29" s="2">
        <v>43801</v>
      </c>
      <c r="B29" s="3" t="s">
        <v>35</v>
      </c>
    </row>
    <row r="30" spans="1:2" ht="15.75" customHeight="1">
      <c r="A30" s="2">
        <v>43801</v>
      </c>
      <c r="B30" s="3" t="s">
        <v>18</v>
      </c>
    </row>
    <row r="31" spans="1:2" ht="15.75" customHeight="1">
      <c r="A31" s="2">
        <v>43810</v>
      </c>
      <c r="B31" s="3" t="s">
        <v>36</v>
      </c>
    </row>
    <row r="32" spans="1:2" ht="15.75" customHeight="1">
      <c r="A32" s="4" t="s">
        <v>37</v>
      </c>
      <c r="B32" s="3" t="s">
        <v>38</v>
      </c>
    </row>
    <row r="33" spans="1:2" ht="15.75" customHeight="1">
      <c r="A33" s="2">
        <v>43815</v>
      </c>
      <c r="B33" s="3" t="s">
        <v>39</v>
      </c>
    </row>
    <row r="34" spans="1:2" ht="15.75" customHeight="1">
      <c r="A34" s="4" t="s">
        <v>40</v>
      </c>
      <c r="B34" s="3" t="s">
        <v>41</v>
      </c>
    </row>
    <row r="35" spans="1:2" ht="15.75" customHeight="1">
      <c r="A35" s="2">
        <v>43820</v>
      </c>
      <c r="B35" s="3" t="s">
        <v>42</v>
      </c>
    </row>
    <row r="36" spans="1:2" ht="15.75" customHeight="1">
      <c r="A36" s="4" t="s">
        <v>43</v>
      </c>
      <c r="B36" s="3" t="s">
        <v>44</v>
      </c>
    </row>
    <row r="37" spans="1:2" ht="15.75" customHeight="1">
      <c r="A37" s="2">
        <v>43830</v>
      </c>
      <c r="B37" s="3" t="s">
        <v>45</v>
      </c>
    </row>
    <row r="38" spans="1:2" ht="15.75" customHeight="1">
      <c r="A38" s="36">
        <v>43831</v>
      </c>
      <c r="B38" s="37"/>
    </row>
    <row r="39" spans="1:2" ht="15.75" customHeight="1">
      <c r="A39" s="4" t="s">
        <v>43</v>
      </c>
      <c r="B39" s="3" t="s">
        <v>44</v>
      </c>
    </row>
    <row r="40" spans="1:2" ht="15.75" customHeight="1">
      <c r="A40" s="2">
        <v>43833</v>
      </c>
      <c r="B40" s="3" t="s">
        <v>46</v>
      </c>
    </row>
    <row r="41" spans="1:2" ht="15.75" customHeight="1">
      <c r="A41" s="2">
        <v>43842</v>
      </c>
      <c r="B41" s="3" t="s">
        <v>47</v>
      </c>
    </row>
    <row r="42" spans="1:2" ht="15.75" customHeight="1">
      <c r="A42" s="2">
        <v>43843</v>
      </c>
      <c r="B42" s="3" t="s">
        <v>48</v>
      </c>
    </row>
    <row r="43" spans="1:2" ht="15.75" customHeight="1">
      <c r="A43" s="2">
        <v>43850</v>
      </c>
      <c r="B43" s="3" t="s">
        <v>49</v>
      </c>
    </row>
    <row r="44" spans="1:2" ht="15.75" customHeight="1">
      <c r="A44" s="2">
        <v>43854</v>
      </c>
      <c r="B44" s="3" t="s">
        <v>50</v>
      </c>
    </row>
    <row r="45" spans="1:2" ht="15.75" customHeight="1">
      <c r="A45" s="36">
        <v>43862</v>
      </c>
      <c r="B45" s="37"/>
    </row>
    <row r="46" spans="1:2" ht="15.75" customHeight="1">
      <c r="A46" s="2">
        <v>43868</v>
      </c>
      <c r="B46" s="3" t="s">
        <v>51</v>
      </c>
    </row>
    <row r="47" spans="1:2" ht="15.75" customHeight="1">
      <c r="A47" s="2">
        <v>43878</v>
      </c>
      <c r="B47" s="3" t="s">
        <v>52</v>
      </c>
    </row>
    <row r="48" spans="1:2" ht="15.75" customHeight="1">
      <c r="A48" s="2">
        <v>43879</v>
      </c>
      <c r="B48" s="3" t="s">
        <v>53</v>
      </c>
    </row>
    <row r="49" spans="1:2" ht="15.75" customHeight="1">
      <c r="A49" s="36">
        <v>43891</v>
      </c>
      <c r="B49" s="37"/>
    </row>
    <row r="50" spans="1:2" ht="15.75" customHeight="1">
      <c r="A50" s="2">
        <v>43892</v>
      </c>
      <c r="B50" s="3" t="s">
        <v>54</v>
      </c>
    </row>
    <row r="51" spans="1:2" ht="15.75" customHeight="1">
      <c r="A51" s="4" t="s">
        <v>55</v>
      </c>
      <c r="B51" s="3" t="s">
        <v>56</v>
      </c>
    </row>
    <row r="52" spans="1:2" ht="15.75" customHeight="1">
      <c r="A52" s="2">
        <v>43896</v>
      </c>
      <c r="B52" s="3" t="s">
        <v>57</v>
      </c>
    </row>
    <row r="53" spans="1:2" ht="15.75" customHeight="1">
      <c r="A53" s="4" t="s">
        <v>58</v>
      </c>
      <c r="B53" s="3" t="s">
        <v>59</v>
      </c>
    </row>
    <row r="54" spans="1:2" ht="15.75" customHeight="1">
      <c r="A54" s="2">
        <v>43905</v>
      </c>
      <c r="B54" s="3" t="s">
        <v>60</v>
      </c>
    </row>
    <row r="55" spans="1:2" ht="15.75" customHeight="1">
      <c r="A55" s="2">
        <v>43906</v>
      </c>
      <c r="B55" s="3" t="s">
        <v>18</v>
      </c>
    </row>
    <row r="56" spans="1:2" ht="15.75" customHeight="1">
      <c r="A56" s="4" t="s">
        <v>61</v>
      </c>
      <c r="B56" s="3" t="s">
        <v>62</v>
      </c>
    </row>
    <row r="57" spans="1:2" ht="15.75" customHeight="1">
      <c r="A57" s="2">
        <v>43915</v>
      </c>
      <c r="B57" s="3" t="s">
        <v>63</v>
      </c>
    </row>
    <row r="58" spans="1:2" ht="15.75" customHeight="1">
      <c r="A58" s="2">
        <v>43917</v>
      </c>
      <c r="B58" s="3" t="s">
        <v>64</v>
      </c>
    </row>
    <row r="59" spans="1:2" ht="15.75" customHeight="1">
      <c r="A59" s="36">
        <v>43922</v>
      </c>
      <c r="B59" s="37"/>
    </row>
    <row r="60" spans="1:2" ht="15.75" customHeight="1">
      <c r="A60" s="2">
        <v>43931</v>
      </c>
      <c r="B60" s="3" t="s">
        <v>65</v>
      </c>
    </row>
    <row r="61" spans="1:2" ht="15.75" customHeight="1">
      <c r="A61" s="2">
        <v>43945</v>
      </c>
      <c r="B61" s="3" t="s">
        <v>66</v>
      </c>
    </row>
    <row r="62" spans="1:2" ht="15.75" customHeight="1">
      <c r="A62" s="2">
        <v>43950</v>
      </c>
      <c r="B62" s="3" t="s">
        <v>67</v>
      </c>
    </row>
    <row r="63" spans="1:2" ht="15.75" customHeight="1">
      <c r="A63" s="4" t="s">
        <v>68</v>
      </c>
      <c r="B63" s="3" t="s">
        <v>38</v>
      </c>
    </row>
    <row r="64" spans="1:2" ht="15.75" customHeight="1">
      <c r="A64" s="2">
        <v>43951</v>
      </c>
      <c r="B64" s="3" t="s">
        <v>69</v>
      </c>
    </row>
    <row r="65" spans="1:2" ht="15.75" customHeight="1">
      <c r="A65" s="36">
        <v>43952</v>
      </c>
      <c r="B65" s="37"/>
    </row>
    <row r="66" spans="1:2" ht="15.75" customHeight="1">
      <c r="A66" s="4" t="s">
        <v>68</v>
      </c>
      <c r="B66" s="3" t="s">
        <v>38</v>
      </c>
    </row>
    <row r="67" spans="1:2" ht="15.75" customHeight="1">
      <c r="A67" s="2">
        <v>43955</v>
      </c>
      <c r="B67" s="3" t="s">
        <v>70</v>
      </c>
    </row>
    <row r="68" spans="1:2" ht="15.75" customHeight="1">
      <c r="A68" s="4" t="s">
        <v>71</v>
      </c>
      <c r="B68" s="3" t="s">
        <v>72</v>
      </c>
    </row>
    <row r="69" spans="1:2" ht="15.75" customHeight="1">
      <c r="A69" s="2">
        <v>43955</v>
      </c>
      <c r="B69" s="3" t="s">
        <v>73</v>
      </c>
    </row>
    <row r="70" spans="1:2" ht="15.75" customHeight="1">
      <c r="A70" s="2">
        <v>43959</v>
      </c>
      <c r="B70" s="3" t="s">
        <v>74</v>
      </c>
    </row>
    <row r="71" spans="1:2" ht="15.75" customHeight="1">
      <c r="A71" s="2">
        <v>43960</v>
      </c>
      <c r="B71" s="3" t="s">
        <v>75</v>
      </c>
    </row>
    <row r="72" spans="1:2" ht="15.75" customHeight="1">
      <c r="A72" s="2">
        <v>43973</v>
      </c>
      <c r="B72" s="3" t="s">
        <v>76</v>
      </c>
    </row>
    <row r="73" spans="1:2" ht="15.75" customHeight="1">
      <c r="A73" s="2">
        <v>43974</v>
      </c>
      <c r="B73" s="3" t="s">
        <v>77</v>
      </c>
    </row>
    <row r="74" spans="1:2" ht="15.75" customHeight="1">
      <c r="A74" s="2">
        <v>43974</v>
      </c>
      <c r="B74" s="3" t="s">
        <v>78</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89</v>
      </c>
      <c r="B1" s="9" t="e">
        <f>#REF!</f>
        <v>#REF!</v>
      </c>
    </row>
    <row r="2" spans="1:2">
      <c r="A2" t="s">
        <v>90</v>
      </c>
      <c r="B2" s="7" t="e">
        <f>#REF!</f>
        <v>#REF!</v>
      </c>
    </row>
    <row r="3" spans="1:2">
      <c r="A3" t="s">
        <v>91</v>
      </c>
      <c r="B3" s="7" t="e">
        <f>#REF!</f>
        <v>#REF!</v>
      </c>
    </row>
    <row r="4" spans="1:2">
      <c r="A4" t="s">
        <v>92</v>
      </c>
      <c r="B4" s="7" t="e">
        <f>#REF!</f>
        <v>#REF!</v>
      </c>
    </row>
    <row r="5" spans="1:2" s="1" customFormat="1">
      <c r="A5" s="1" t="s">
        <v>93</v>
      </c>
      <c r="B5" s="24" t="e">
        <f>IF(ISBLANK(#REF!),"",#REF!)</f>
        <v>#REF!</v>
      </c>
    </row>
    <row r="6" spans="1:2">
      <c r="A6" s="1" t="s">
        <v>94</v>
      </c>
      <c r="B6" s="9" t="e">
        <f>#REF!</f>
        <v>#REF!</v>
      </c>
    </row>
    <row r="7" spans="1:2">
      <c r="A7" s="25" t="s">
        <v>99</v>
      </c>
      <c r="B7" s="7" t="e">
        <f>#REF!</f>
        <v>#REF!</v>
      </c>
    </row>
    <row r="8" spans="1:2">
      <c r="A8" s="25" t="s">
        <v>100</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INTROML</vt: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2020-09-08T12:44:44Z</dcterms:modified>
</cp:coreProperties>
</file>