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.perez\Downloads\Car\Business Analyst Nanodegree\Part 3 -SQL\Final Project\"/>
    </mc:Choice>
  </mc:AlternateContent>
  <xr:revisionPtr revIDLastSave="0" documentId="13_ncr:1_{BCA4C27A-5A04-42DA-8804-9F61C0A54DEE}" xr6:coauthVersionLast="45" xr6:coauthVersionMax="45" xr10:uidLastSave="{00000000-0000-0000-0000-000000000000}"/>
  <bookViews>
    <workbookView xWindow="28680" yWindow="-120" windowWidth="29040" windowHeight="15840" activeTab="1" xr2:uid="{EFC59188-91AA-4A60-B5DF-EE7906DC649C}"/>
  </bookViews>
  <sheets>
    <sheet name="sales by media" sheetId="1" r:id="rId1"/>
    <sheet name="sales by genre" sheetId="3" r:id="rId2"/>
    <sheet name="genre sales by city" sheetId="2" r:id="rId3"/>
    <sheet name="Top 10 artist" sheetId="4" r:id="rId4"/>
  </sheets>
  <definedNames>
    <definedName name="_xlchart.v2.0" hidden="1">'Top 10 artist'!$A$2:$A$11</definedName>
    <definedName name="_xlchart.v2.1" hidden="1">'Top 10 artist'!$B$1</definedName>
    <definedName name="_xlchart.v2.2" hidden="1">'Top 10 artist'!$B$2:$B$11</definedName>
    <definedName name="_xlchart.v2.3" hidden="1">'Top 10 artist'!$A$2:$A$11</definedName>
    <definedName name="_xlchart.v2.4" hidden="1">'Top 10 artist'!$B$1</definedName>
    <definedName name="_xlchart.v2.5" hidden="1">'Top 10 artist'!$B$2:$B$11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B7" i="1"/>
  <c r="C2" i="1" s="1"/>
  <c r="C3" i="1" l="1"/>
  <c r="C6" i="1"/>
</calcChain>
</file>

<file path=xl/sharedStrings.xml><?xml version="1.0" encoding="utf-8"?>
<sst xmlns="http://schemas.openxmlformats.org/spreadsheetml/2006/main" count="110" uniqueCount="83">
  <si>
    <t>AAC audio file</t>
  </si>
  <si>
    <t>MPEG audio file</t>
  </si>
  <si>
    <t>Protected AAC audio file</t>
  </si>
  <si>
    <t>Protected MPEG-4 video file</t>
  </si>
  <si>
    <t>Purchased AAC audio file</t>
  </si>
  <si>
    <t>Name</t>
  </si>
  <si>
    <t>sales_count</t>
  </si>
  <si>
    <t>Column1</t>
  </si>
  <si>
    <t>BillingCity</t>
  </si>
  <si>
    <t>BillingCountry</t>
  </si>
  <si>
    <t>city_sales</t>
  </si>
  <si>
    <t>São Paulo</t>
  </si>
  <si>
    <t>Brazil</t>
  </si>
  <si>
    <t>Rock</t>
  </si>
  <si>
    <t>Berlin</t>
  </si>
  <si>
    <t>Germany</t>
  </si>
  <si>
    <t>Paris</t>
  </si>
  <si>
    <t>France</t>
  </si>
  <si>
    <t>London</t>
  </si>
  <si>
    <t>United Kingdom</t>
  </si>
  <si>
    <t>Prague</t>
  </si>
  <si>
    <t>Czech Republic</t>
  </si>
  <si>
    <t>Toronto</t>
  </si>
  <si>
    <t>Canada</t>
  </si>
  <si>
    <t>Madrid</t>
  </si>
  <si>
    <t>Spain</t>
  </si>
  <si>
    <t>Sidney</t>
  </si>
  <si>
    <t>Australia</t>
  </si>
  <si>
    <t>Warsaw</t>
  </si>
  <si>
    <t>Poland</t>
  </si>
  <si>
    <t>Brussels</t>
  </si>
  <si>
    <t>Belgium</t>
  </si>
  <si>
    <t>Copenhagen</t>
  </si>
  <si>
    <t>Denmark</t>
  </si>
  <si>
    <t>Mountain View</t>
  </si>
  <si>
    <t>USA</t>
  </si>
  <si>
    <t>New York</t>
  </si>
  <si>
    <t>Ottawa</t>
  </si>
  <si>
    <t>Yellowknife</t>
  </si>
  <si>
    <t>Amsterdam</t>
  </si>
  <si>
    <t>Netherlands</t>
  </si>
  <si>
    <t>Dijon</t>
  </si>
  <si>
    <t>Helsinki</t>
  </si>
  <si>
    <t>Finland</t>
  </si>
  <si>
    <t>Rome</t>
  </si>
  <si>
    <t>Italy</t>
  </si>
  <si>
    <t>Oslo</t>
  </si>
  <si>
    <t>Norway</t>
  </si>
  <si>
    <t>Latin</t>
  </si>
  <si>
    <t>Metal</t>
  </si>
  <si>
    <t>Alternative &amp; Punk</t>
  </si>
  <si>
    <t>Jazz</t>
  </si>
  <si>
    <t>Blues</t>
  </si>
  <si>
    <t>TV Shows</t>
  </si>
  <si>
    <t>Classical</t>
  </si>
  <si>
    <t>R&amp;B/Soul</t>
  </si>
  <si>
    <t>Reggae</t>
  </si>
  <si>
    <t>Drama</t>
  </si>
  <si>
    <t>Pop</t>
  </si>
  <si>
    <t>Sci Fi &amp; Fantasy</t>
  </si>
  <si>
    <t>Soundtrack</t>
  </si>
  <si>
    <t>Hip Hop/Rap</t>
  </si>
  <si>
    <t>Bossa Nova</t>
  </si>
  <si>
    <t>Alternative</t>
  </si>
  <si>
    <t>World</t>
  </si>
  <si>
    <t>Electronica/Dance</t>
  </si>
  <si>
    <t>Heavy Metal</t>
  </si>
  <si>
    <t>Easy Listening</t>
  </si>
  <si>
    <t>Comedy</t>
  </si>
  <si>
    <t>Rock And Roll</t>
  </si>
  <si>
    <t>Science Fiction</t>
  </si>
  <si>
    <t>Artist</t>
  </si>
  <si>
    <t>sales</t>
  </si>
  <si>
    <t>U2</t>
  </si>
  <si>
    <t>R.E.M.</t>
  </si>
  <si>
    <t>Iron Maiden</t>
  </si>
  <si>
    <t>Metallica</t>
  </si>
  <si>
    <t>Led Zeppelin</t>
  </si>
  <si>
    <t>Os Paralamas Do Sucesso</t>
  </si>
  <si>
    <t>Deep Purple</t>
  </si>
  <si>
    <t>Faith No More</t>
  </si>
  <si>
    <t>Lost</t>
  </si>
  <si>
    <t>Eric Clapton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</si>
</sst>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8"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+mn-lt"/>
              </a:rPr>
              <a:t>amount of sales by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media'!$B$1</c:f>
              <c:strCache>
                <c:ptCount val="1"/>
                <c:pt idx="0">
                  <c:v>sales_count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2"/>
              <c:layout>
                <c:manualLayout>
                  <c:x val="2.902712503402823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D7-4039-B93B-4458194766AB}"/>
                </c:ext>
              </c:extLst>
            </c:dLbl>
            <c:dLbl>
              <c:idx val="3"/>
              <c:layout>
                <c:manualLayout>
                  <c:x val="2.2688876219239672E-2"/>
                  <c:y val="-4.321300682368845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D7-4039-B93B-4458194766AB}"/>
                </c:ext>
              </c:extLst>
            </c:dLbl>
            <c:dLbl>
              <c:idx val="4"/>
              <c:layout>
                <c:manualLayout>
                  <c:x val="1.98303979125896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D7-4039-B93B-4458194766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media'!$A$2:$A$6</c:f>
              <c:strCache>
                <c:ptCount val="5"/>
                <c:pt idx="0">
                  <c:v>AAC audio file</c:v>
                </c:pt>
                <c:pt idx="1">
                  <c:v>Purchased AAC audio file</c:v>
                </c:pt>
                <c:pt idx="2">
                  <c:v>Protected MPEG-4 video file</c:v>
                </c:pt>
                <c:pt idx="3">
                  <c:v>Protected AAC audio file</c:v>
                </c:pt>
                <c:pt idx="4">
                  <c:v>MPEG audio file</c:v>
                </c:pt>
              </c:strCache>
            </c:strRef>
          </c:cat>
          <c:val>
            <c:numRef>
              <c:f>'sales by media'!$B$2:$B$6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111</c:v>
                </c:pt>
                <c:pt idx="3">
                  <c:v>146</c:v>
                </c:pt>
                <c:pt idx="4">
                  <c:v>1976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7-4039-B93B-4458194766AB}"/>
            </c:ext>
          </c:extLst>
        </c:ser>
        <c:ser>
          <c:idx val="1"/>
          <c:order val="1"/>
          <c:tx>
            <c:strRef>
              <c:f>'sales by media'!$C$1</c:f>
              <c:strCache>
                <c:ptCount val="1"/>
                <c:pt idx="0">
                  <c:v>Column1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media'!$A$2:$A$6</c:f>
              <c:strCache>
                <c:ptCount val="5"/>
                <c:pt idx="0">
                  <c:v>AAC audio file</c:v>
                </c:pt>
                <c:pt idx="1">
                  <c:v>Purchased AAC audio file</c:v>
                </c:pt>
                <c:pt idx="2">
                  <c:v>Protected MPEG-4 video file</c:v>
                </c:pt>
                <c:pt idx="3">
                  <c:v>Protected AAC audio file</c:v>
                </c:pt>
                <c:pt idx="4">
                  <c:v>MPEG audio file</c:v>
                </c:pt>
              </c:strCache>
            </c:strRef>
          </c:cat>
          <c:val>
            <c:numRef>
              <c:f>'sales by media'!$C$2:$C$6</c:f>
              <c:numCache>
                <c:formatCode>General</c:formatCode>
                <c:ptCount val="5"/>
                <c:pt idx="0">
                  <c:v>0.13392857142857142</c:v>
                </c:pt>
                <c:pt idx="1">
                  <c:v>0.17857142857142858</c:v>
                </c:pt>
                <c:pt idx="2">
                  <c:v>4.9553571428571432</c:v>
                </c:pt>
                <c:pt idx="3">
                  <c:v>6.5178571428571432</c:v>
                </c:pt>
                <c:pt idx="4">
                  <c:v>88.214285714285708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D7-4039-B93B-4458194766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91883600"/>
        <c:axId val="604573568"/>
      </c:barChart>
      <c:catAx>
        <c:axId val="39188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</a:t>
                </a:r>
                <a:r>
                  <a:rPr lang="en-GB" baseline="0"/>
                  <a:t> Types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73568"/>
        <c:crosses val="autoZero"/>
        <c:auto val="1"/>
        <c:lblAlgn val="ctr"/>
        <c:lblOffset val="100"/>
        <c:noMultiLvlLbl val="0"/>
      </c:catAx>
      <c:valAx>
        <c:axId val="6045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genre'!$B$1</c:f>
              <c:strCache>
                <c:ptCount val="1"/>
                <c:pt idx="0">
                  <c:v>sales_count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2471232708395195"/>
                  <c:y val="1.88212677428699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A8-426D-9AAA-CCEB065BBF97}"/>
                </c:ext>
              </c:extLst>
            </c:dLbl>
            <c:dLbl>
              <c:idx val="1"/>
              <c:layout>
                <c:manualLayout>
                  <c:x val="0.1871345029239766"/>
                  <c:y val="-0.193919474116680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A8-426D-9AAA-CCEB065BBF97}"/>
                </c:ext>
              </c:extLst>
            </c:dLbl>
            <c:dLbl>
              <c:idx val="2"/>
              <c:layout>
                <c:manualLayout>
                  <c:x val="0.20792722547108511"/>
                  <c:y val="-0.1610517666392769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A8-426D-9AAA-CCEB065BBF97}"/>
                </c:ext>
              </c:extLst>
            </c:dLbl>
            <c:dLbl>
              <c:idx val="3"/>
              <c:layout>
                <c:manualLayout>
                  <c:x val="0.24951267056530213"/>
                  <c:y val="-8.874281018898938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A8-426D-9AAA-CCEB065BBF9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5A8-426D-9AAA-CCEB065BBF9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5A8-426D-9AAA-CCEB065BBF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5A8-426D-9AAA-CCEB065BBF9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A8-426D-9AAA-CCEB065BBF9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A8-426D-9AAA-CCEB065BBF9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5A8-426D-9AAA-CCEB065BBF9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A8-426D-9AAA-CCEB065BBF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5A8-426D-9AAA-CCEB065BBF9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A8-426D-9AAA-CCEB065BBF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A8-426D-9AAA-CCEB065BBF9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A8-426D-9AAA-CCEB065BBF9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A8-426D-9AAA-CCEB065BBF9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A8-426D-9AAA-CCEB065BBF9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5A8-426D-9AAA-CCEB065BBF9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A8-426D-9AAA-CCEB065BBF9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5A8-426D-9AAA-CCEB065BBF9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5A8-426D-9AAA-CCEB065BBF9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5A8-426D-9AAA-CCEB065BBF97}"/>
                </c:ext>
              </c:extLst>
            </c:dLbl>
            <c:dLbl>
              <c:idx val="22"/>
              <c:layout>
                <c:manualLayout>
                  <c:x val="-9.3567251461988396E-2"/>
                  <c:y val="-6.57354149548069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5A8-426D-9AAA-CCEB065BBF97}"/>
                </c:ext>
              </c:extLst>
            </c:dLbl>
            <c:dLbl>
              <c:idx val="23"/>
              <c:layout>
                <c:manualLayout>
                  <c:x val="0"/>
                  <c:y val="-0.115036976170912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A8-426D-9AAA-CCEB065BBF97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'sales by genre'!$A$2:$A$25</c:f>
              <c:strCache>
                <c:ptCount val="24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  <c:pt idx="10">
                  <c:v>Drama</c:v>
                </c:pt>
                <c:pt idx="11">
                  <c:v>Pop</c:v>
                </c:pt>
                <c:pt idx="12">
                  <c:v>Sci Fi &amp; Fantasy</c:v>
                </c:pt>
                <c:pt idx="13">
                  <c:v>Soundtrack</c:v>
                </c:pt>
                <c:pt idx="14">
                  <c:v>Hip Hop/Rap</c:v>
                </c:pt>
                <c:pt idx="15">
                  <c:v>Bossa Nova</c:v>
                </c:pt>
                <c:pt idx="16">
                  <c:v>Alternative</c:v>
                </c:pt>
                <c:pt idx="17">
                  <c:v>World</c:v>
                </c:pt>
                <c:pt idx="18">
                  <c:v>Electronica/Dance</c:v>
                </c:pt>
                <c:pt idx="19">
                  <c:v>Heavy Metal</c:v>
                </c:pt>
                <c:pt idx="20">
                  <c:v>Easy Listening</c:v>
                </c:pt>
                <c:pt idx="21">
                  <c:v>Comedy</c:v>
                </c:pt>
                <c:pt idx="22">
                  <c:v>Rock And Roll</c:v>
                </c:pt>
                <c:pt idx="23">
                  <c:v>Science Fiction</c:v>
                </c:pt>
              </c:strCache>
            </c:strRef>
          </c:cat>
          <c:val>
            <c:numRef>
              <c:f>'sales by genre'!$B$2:$B$25</c:f>
              <c:numCache>
                <c:formatCode>General</c:formatCode>
                <c:ptCount val="24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20</c:v>
                </c:pt>
                <c:pt idx="13">
                  <c:v>20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10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8-426D-9AAA-CCEB065B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707952"/>
        <c:axId val="398712872"/>
      </c:barChart>
      <c:catAx>
        <c:axId val="39870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12872"/>
        <c:crosses val="autoZero"/>
        <c:auto val="1"/>
        <c:lblAlgn val="ctr"/>
        <c:lblOffset val="100"/>
        <c:noMultiLvlLbl val="0"/>
      </c:catAx>
      <c:valAx>
        <c:axId val="3987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0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distribution of the Most sold Genre by</a:t>
            </a:r>
            <a:r>
              <a:rPr lang="en-US" sz="1400" baseline="0"/>
              <a:t> city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2687454436355"/>
          <c:y val="0.13950791192041634"/>
          <c:w val="0.77973500311681732"/>
          <c:h val="0.705921031864137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'genre sales by city'!$D$1</c:f>
              <c:strCache>
                <c:ptCount val="1"/>
                <c:pt idx="0">
                  <c:v>city_sales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'genre sales by city'!$A$2:$C$21</c15:sqref>
                  </c15:fullRef>
                  <c15:levelRef>
                    <c15:sqref>'genre sales by city'!$A$2:$A$21</c15:sqref>
                  </c15:levelRef>
                </c:ext>
              </c:extLst>
              <c:f>'genre sales by city'!$A$2:$A$21</c:f>
              <c:strCache>
                <c:ptCount val="20"/>
                <c:pt idx="0">
                  <c:v>São Paulo</c:v>
                </c:pt>
                <c:pt idx="1">
                  <c:v>Berlin</c:v>
                </c:pt>
                <c:pt idx="2">
                  <c:v>Paris</c:v>
                </c:pt>
                <c:pt idx="3">
                  <c:v>London</c:v>
                </c:pt>
                <c:pt idx="4">
                  <c:v>Prague</c:v>
                </c:pt>
                <c:pt idx="5">
                  <c:v>Toronto</c:v>
                </c:pt>
                <c:pt idx="6">
                  <c:v>Madrid</c:v>
                </c:pt>
                <c:pt idx="7">
                  <c:v>Sidney</c:v>
                </c:pt>
                <c:pt idx="8">
                  <c:v>Warsaw</c:v>
                </c:pt>
                <c:pt idx="9">
                  <c:v>Brussels</c:v>
                </c:pt>
                <c:pt idx="10">
                  <c:v>Copenhagen</c:v>
                </c:pt>
                <c:pt idx="11">
                  <c:v>Mountain View</c:v>
                </c:pt>
                <c:pt idx="12">
                  <c:v>New York</c:v>
                </c:pt>
                <c:pt idx="13">
                  <c:v>Ottawa</c:v>
                </c:pt>
                <c:pt idx="14">
                  <c:v>Yellowknife</c:v>
                </c:pt>
                <c:pt idx="15">
                  <c:v>Amsterdam</c:v>
                </c:pt>
                <c:pt idx="16">
                  <c:v>Dijon</c:v>
                </c:pt>
                <c:pt idx="17">
                  <c:v>Helsinki</c:v>
                </c:pt>
                <c:pt idx="18">
                  <c:v>Rome</c:v>
                </c:pt>
                <c:pt idx="19">
                  <c:v>Oslo</c:v>
                </c:pt>
              </c:strCache>
            </c:strRef>
          </c:cat>
          <c:val>
            <c:numRef>
              <c:f>'genre sales by city'!$D$2:$D$21</c:f>
              <c:numCache>
                <c:formatCode>General</c:formatCode>
                <c:ptCount val="20"/>
                <c:pt idx="0">
                  <c:v>40</c:v>
                </c:pt>
                <c:pt idx="1">
                  <c:v>34</c:v>
                </c:pt>
                <c:pt idx="2">
                  <c:v>30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2-435C-8A5C-7D2314E6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391882944"/>
        <c:axId val="391883928"/>
      </c:barChart>
      <c:catAx>
        <c:axId val="39188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83928"/>
        <c:crosses val="autoZero"/>
        <c:auto val="1"/>
        <c:lblAlgn val="ctr"/>
        <c:lblOffset val="100"/>
        <c:noMultiLvlLbl val="0"/>
      </c:catAx>
      <c:valAx>
        <c:axId val="391883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10 most sold artists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Top 10 most sold artists</a:t>
          </a:r>
        </a:p>
      </cx:txPr>
    </cx:title>
    <cx:plotArea>
      <cx:plotAreaRegion>
        <cx:series layoutId="funnel" uniqueId="{F672940C-6163-41EF-89DA-B9F8D65EF4C0}">
          <cx:tx>
            <cx:txData>
              <cx:f>_xlchart.v2.4</cx:f>
              <cx:v>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tle>
          <cx:tx>
            <cx:txData>
              <cx:v>Artists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50000"/>
                      <a:lumOff val="50000"/>
                    </a:sysClr>
                  </a:solidFill>
                  <a:latin typeface="Calibri" panose="020F0502020204030204"/>
                </a:rPr>
                <a:t>Artists</a:t>
              </a:r>
            </a:p>
          </cx:txPr>
        </cx:title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50000"/>
                <a:lumOff val="50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1</xdr:row>
      <xdr:rowOff>169862</xdr:rowOff>
    </xdr:from>
    <xdr:to>
      <xdr:col>12</xdr:col>
      <xdr:colOff>600075</xdr:colOff>
      <xdr:row>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FBB36-4983-446F-91C9-CD8757C1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3</xdr:row>
      <xdr:rowOff>41274</xdr:rowOff>
    </xdr:from>
    <xdr:to>
      <xdr:col>10</xdr:col>
      <xdr:colOff>342899</xdr:colOff>
      <xdr:row>24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DE4CD-FED7-42A5-ABF1-A3AF8F54B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561976</xdr:colOff>
      <xdr:row>8</xdr:row>
      <xdr:rowOff>46036</xdr:rowOff>
    </xdr:from>
    <xdr:to>
      <xdr:col>14</xdr:col>
      <xdr:colOff>565150</xdr:colOff>
      <xdr:row>23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0814C-1493-4091-890A-5E44C4D6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3</xdr:row>
      <xdr:rowOff>50799</xdr:rowOff>
    </xdr:from>
    <xdr:to>
      <xdr:col>11</xdr:col>
      <xdr:colOff>92075</xdr:colOff>
      <xdr:row>17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C62ED2-57C1-43CB-A0AD-6A2CD6555A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675" y="784224"/>
              <a:ext cx="4572000" cy="3797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B0E59-E1BF-48C9-B9FA-DCDE18A123ED}" name="Table1" displayName="Table1" ref="A1:C7" totalsRowCount="1" dataDxfId="7" tableBorderDxfId="6">
  <autoFilter ref="A1:C6" xr:uid="{5D4E6CA9-B16B-4E02-97AD-85468B86AF42}"/>
  <sortState xmlns:xlrd2="http://schemas.microsoft.com/office/spreadsheetml/2017/richdata2" ref="A2:B6">
    <sortCondition ref="B2:B6"/>
  </sortState>
  <tableColumns count="3">
    <tableColumn id="1" xr3:uid="{A1268B91-9C3B-43AF-8B0E-601225ECB870}" name="Name" dataDxfId="5" totalsRowDxfId="4"/>
    <tableColumn id="2" xr3:uid="{E0DAB6D0-B31F-4D5B-A017-DA6FEF487B78}" name="sales_count" totalsRowFunction="sum" dataDxfId="3" totalsRowDxfId="2"/>
    <tableColumn id="3" xr3:uid="{E34C9664-C486-4F8F-A2F4-0EC275A8DEF9}" name="Column1" dataDxfId="1" totalsRowDxfId="0">
      <calculatedColumnFormula>+Table1[[#This Row],[sales_count]]*100/Table1[[#Totals],[sales_count]]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ECA9-C680-44FB-A8A6-16D0A93323EF}">
  <dimension ref="A1:C7"/>
  <sheetViews>
    <sheetView workbookViewId="0">
      <selection activeCell="C7" sqref="C7"/>
    </sheetView>
  </sheetViews>
  <sheetFormatPr defaultRowHeight="14.5" x14ac:dyDescent="0.35"/>
  <cols>
    <col min="1" max="1" width="9" customWidth="1"/>
    <col min="2" max="2" width="12.90625" customWidth="1"/>
    <col min="3" max="3" width="11.36328125" bestFit="1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ht="29" x14ac:dyDescent="0.35">
      <c r="A2" s="1" t="s">
        <v>0</v>
      </c>
      <c r="B2" s="1">
        <v>3</v>
      </c>
      <c r="C2" s="3">
        <f>+Table1[[#This Row],[sales_count]]*100/Table1[[#Totals],[sales_count]]</f>
        <v>0.13392857142857142</v>
      </c>
    </row>
    <row r="3" spans="1:3" ht="43.5" x14ac:dyDescent="0.35">
      <c r="A3" s="1" t="s">
        <v>4</v>
      </c>
      <c r="B3" s="1">
        <v>4</v>
      </c>
      <c r="C3" s="1">
        <f>+Table1[[#This Row],[sales_count]]*100/Table1[[#Totals],[sales_count]]</f>
        <v>0.17857142857142858</v>
      </c>
    </row>
    <row r="4" spans="1:3" ht="43.5" x14ac:dyDescent="0.35">
      <c r="A4" s="1" t="s">
        <v>3</v>
      </c>
      <c r="B4" s="1">
        <v>111</v>
      </c>
      <c r="C4" s="1">
        <f>+Table1[[#This Row],[sales_count]]*100/Table1[[#Totals],[sales_count]]</f>
        <v>4.9553571428571432</v>
      </c>
    </row>
    <row r="5" spans="1:3" ht="43.5" x14ac:dyDescent="0.35">
      <c r="A5" s="1" t="s">
        <v>2</v>
      </c>
      <c r="B5" s="1">
        <v>146</v>
      </c>
      <c r="C5" s="1">
        <f>+Table1[[#This Row],[sales_count]]*100/Table1[[#Totals],[sales_count]]</f>
        <v>6.5178571428571432</v>
      </c>
    </row>
    <row r="6" spans="1:3" ht="29" x14ac:dyDescent="0.35">
      <c r="A6" s="2" t="s">
        <v>1</v>
      </c>
      <c r="B6" s="2">
        <v>1976</v>
      </c>
      <c r="C6" s="2">
        <f>+Table1[[#This Row],[sales_count]]*100/Table1[[#Totals],[sales_count]]</f>
        <v>88.214285714285708</v>
      </c>
    </row>
    <row r="7" spans="1:3" x14ac:dyDescent="0.35">
      <c r="A7" s="2"/>
      <c r="B7" s="2">
        <f>SUBTOTAL(109,Table1[sales_count])</f>
        <v>2240</v>
      </c>
      <c r="C7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59744-321A-471D-A2C2-FD6FDB77AD93}">
  <dimension ref="A1:B25"/>
  <sheetViews>
    <sheetView tabSelected="1" topLeftCell="A4" workbookViewId="0">
      <selection activeCell="F33" sqref="F33"/>
    </sheetView>
  </sheetViews>
  <sheetFormatPr defaultRowHeight="14.5" x14ac:dyDescent="0.35"/>
  <cols>
    <col min="1" max="1" width="16.36328125" bestFit="1" customWidth="1"/>
    <col min="2" max="2" width="10.7265625" bestFit="1" customWidth="1"/>
  </cols>
  <sheetData>
    <row r="1" spans="1:2" x14ac:dyDescent="0.35">
      <c r="A1" s="5" t="s">
        <v>5</v>
      </c>
      <c r="B1" s="5" t="s">
        <v>6</v>
      </c>
    </row>
    <row r="2" spans="1:2" x14ac:dyDescent="0.35">
      <c r="A2" s="6" t="s">
        <v>13</v>
      </c>
      <c r="B2" s="6">
        <v>835</v>
      </c>
    </row>
    <row r="3" spans="1:2" x14ac:dyDescent="0.35">
      <c r="A3" s="6" t="s">
        <v>48</v>
      </c>
      <c r="B3" s="6">
        <v>386</v>
      </c>
    </row>
    <row r="4" spans="1:2" x14ac:dyDescent="0.35">
      <c r="A4" s="6" t="s">
        <v>49</v>
      </c>
      <c r="B4" s="6">
        <v>264</v>
      </c>
    </row>
    <row r="5" spans="1:2" x14ac:dyDescent="0.35">
      <c r="A5" s="6" t="s">
        <v>50</v>
      </c>
      <c r="B5" s="6">
        <v>244</v>
      </c>
    </row>
    <row r="6" spans="1:2" x14ac:dyDescent="0.35">
      <c r="A6" s="6" t="s">
        <v>51</v>
      </c>
      <c r="B6" s="6">
        <v>80</v>
      </c>
    </row>
    <row r="7" spans="1:2" x14ac:dyDescent="0.35">
      <c r="A7" s="6" t="s">
        <v>52</v>
      </c>
      <c r="B7" s="6">
        <v>61</v>
      </c>
    </row>
    <row r="8" spans="1:2" x14ac:dyDescent="0.35">
      <c r="A8" s="6" t="s">
        <v>53</v>
      </c>
      <c r="B8" s="6">
        <v>47</v>
      </c>
    </row>
    <row r="9" spans="1:2" x14ac:dyDescent="0.35">
      <c r="A9" s="6" t="s">
        <v>54</v>
      </c>
      <c r="B9" s="6">
        <v>41</v>
      </c>
    </row>
    <row r="10" spans="1:2" x14ac:dyDescent="0.35">
      <c r="A10" s="6" t="s">
        <v>55</v>
      </c>
      <c r="B10" s="6">
        <v>41</v>
      </c>
    </row>
    <row r="11" spans="1:2" x14ac:dyDescent="0.35">
      <c r="A11" s="6" t="s">
        <v>56</v>
      </c>
      <c r="B11" s="6">
        <v>30</v>
      </c>
    </row>
    <row r="12" spans="1:2" x14ac:dyDescent="0.35">
      <c r="A12" s="6" t="s">
        <v>57</v>
      </c>
      <c r="B12" s="6">
        <v>29</v>
      </c>
    </row>
    <row r="13" spans="1:2" x14ac:dyDescent="0.35">
      <c r="A13" s="6" t="s">
        <v>58</v>
      </c>
      <c r="B13" s="6">
        <v>28</v>
      </c>
    </row>
    <row r="14" spans="1:2" x14ac:dyDescent="0.35">
      <c r="A14" s="6" t="s">
        <v>59</v>
      </c>
      <c r="B14" s="6">
        <v>20</v>
      </c>
    </row>
    <row r="15" spans="1:2" x14ac:dyDescent="0.35">
      <c r="A15" s="6" t="s">
        <v>60</v>
      </c>
      <c r="B15" s="6">
        <v>20</v>
      </c>
    </row>
    <row r="16" spans="1:2" x14ac:dyDescent="0.35">
      <c r="A16" s="6" t="s">
        <v>61</v>
      </c>
      <c r="B16" s="6">
        <v>17</v>
      </c>
    </row>
    <row r="17" spans="1:2" x14ac:dyDescent="0.35">
      <c r="A17" s="6" t="s">
        <v>62</v>
      </c>
      <c r="B17" s="6">
        <v>15</v>
      </c>
    </row>
    <row r="18" spans="1:2" x14ac:dyDescent="0.35">
      <c r="A18" s="6" t="s">
        <v>63</v>
      </c>
      <c r="B18" s="6">
        <v>14</v>
      </c>
    </row>
    <row r="19" spans="1:2" x14ac:dyDescent="0.35">
      <c r="A19" s="6" t="s">
        <v>64</v>
      </c>
      <c r="B19" s="6">
        <v>13</v>
      </c>
    </row>
    <row r="20" spans="1:2" x14ac:dyDescent="0.35">
      <c r="A20" s="6" t="s">
        <v>65</v>
      </c>
      <c r="B20" s="6">
        <v>12</v>
      </c>
    </row>
    <row r="21" spans="1:2" x14ac:dyDescent="0.35">
      <c r="A21" s="6" t="s">
        <v>66</v>
      </c>
      <c r="B21" s="6">
        <v>12</v>
      </c>
    </row>
    <row r="22" spans="1:2" x14ac:dyDescent="0.35">
      <c r="A22" s="6" t="s">
        <v>67</v>
      </c>
      <c r="B22" s="6">
        <v>10</v>
      </c>
    </row>
    <row r="23" spans="1:2" x14ac:dyDescent="0.35">
      <c r="A23" s="6" t="s">
        <v>68</v>
      </c>
      <c r="B23" s="6">
        <v>9</v>
      </c>
    </row>
    <row r="24" spans="1:2" x14ac:dyDescent="0.35">
      <c r="A24" s="6" t="s">
        <v>69</v>
      </c>
      <c r="B24" s="6">
        <v>6</v>
      </c>
    </row>
    <row r="25" spans="1:2" x14ac:dyDescent="0.35">
      <c r="A25" s="6" t="s">
        <v>70</v>
      </c>
      <c r="B25" s="6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4F69-4906-47C4-A98A-FAD989396F4B}">
  <dimension ref="A1:D21"/>
  <sheetViews>
    <sheetView workbookViewId="0">
      <selection activeCell="C2" sqref="C2"/>
    </sheetView>
  </sheetViews>
  <sheetFormatPr defaultRowHeight="14.5" x14ac:dyDescent="0.35"/>
  <sheetData>
    <row r="1" spans="1:4" ht="29" x14ac:dyDescent="0.35">
      <c r="A1" s="4" t="s">
        <v>8</v>
      </c>
      <c r="B1" s="4" t="s">
        <v>9</v>
      </c>
      <c r="C1" s="4" t="s">
        <v>5</v>
      </c>
      <c r="D1" s="4" t="s">
        <v>10</v>
      </c>
    </row>
    <row r="2" spans="1:4" ht="29" x14ac:dyDescent="0.35">
      <c r="A2" s="1" t="s">
        <v>11</v>
      </c>
      <c r="B2" s="1" t="s">
        <v>12</v>
      </c>
      <c r="C2" s="1" t="s">
        <v>13</v>
      </c>
      <c r="D2" s="1">
        <v>40</v>
      </c>
    </row>
    <row r="3" spans="1:4" x14ac:dyDescent="0.35">
      <c r="A3" s="1" t="s">
        <v>14</v>
      </c>
      <c r="B3" s="1" t="s">
        <v>15</v>
      </c>
      <c r="C3" s="1" t="s">
        <v>13</v>
      </c>
      <c r="D3" s="1">
        <v>34</v>
      </c>
    </row>
    <row r="4" spans="1:4" x14ac:dyDescent="0.35">
      <c r="A4" s="1" t="s">
        <v>16</v>
      </c>
      <c r="B4" s="1" t="s">
        <v>17</v>
      </c>
      <c r="C4" s="1" t="s">
        <v>13</v>
      </c>
      <c r="D4" s="1">
        <v>30</v>
      </c>
    </row>
    <row r="5" spans="1:4" ht="29" x14ac:dyDescent="0.35">
      <c r="A5" s="1" t="s">
        <v>18</v>
      </c>
      <c r="B5" s="1" t="s">
        <v>19</v>
      </c>
      <c r="C5" s="1" t="s">
        <v>13</v>
      </c>
      <c r="D5" s="1">
        <v>26</v>
      </c>
    </row>
    <row r="6" spans="1:4" ht="29" x14ac:dyDescent="0.35">
      <c r="A6" s="1" t="s">
        <v>20</v>
      </c>
      <c r="B6" s="1" t="s">
        <v>21</v>
      </c>
      <c r="C6" s="1" t="s">
        <v>13</v>
      </c>
      <c r="D6" s="1">
        <v>25</v>
      </c>
    </row>
    <row r="7" spans="1:4" x14ac:dyDescent="0.35">
      <c r="A7" s="1" t="s">
        <v>22</v>
      </c>
      <c r="B7" s="1" t="s">
        <v>23</v>
      </c>
      <c r="C7" s="1" t="s">
        <v>13</v>
      </c>
      <c r="D7" s="1">
        <v>25</v>
      </c>
    </row>
    <row r="8" spans="1:4" x14ac:dyDescent="0.35">
      <c r="A8" s="1" t="s">
        <v>24</v>
      </c>
      <c r="B8" s="1" t="s">
        <v>25</v>
      </c>
      <c r="C8" s="1" t="s">
        <v>13</v>
      </c>
      <c r="D8" s="1">
        <v>22</v>
      </c>
    </row>
    <row r="9" spans="1:4" x14ac:dyDescent="0.35">
      <c r="A9" s="1" t="s">
        <v>26</v>
      </c>
      <c r="B9" s="1" t="s">
        <v>27</v>
      </c>
      <c r="C9" s="1" t="s">
        <v>13</v>
      </c>
      <c r="D9" s="1">
        <v>22</v>
      </c>
    </row>
    <row r="10" spans="1:4" x14ac:dyDescent="0.35">
      <c r="A10" s="1" t="s">
        <v>28</v>
      </c>
      <c r="B10" s="1" t="s">
        <v>29</v>
      </c>
      <c r="C10" s="1" t="s">
        <v>13</v>
      </c>
      <c r="D10" s="1">
        <v>22</v>
      </c>
    </row>
    <row r="11" spans="1:4" x14ac:dyDescent="0.35">
      <c r="A11" s="1" t="s">
        <v>30</v>
      </c>
      <c r="B11" s="1" t="s">
        <v>31</v>
      </c>
      <c r="C11" s="1" t="s">
        <v>13</v>
      </c>
      <c r="D11" s="1">
        <v>21</v>
      </c>
    </row>
    <row r="12" spans="1:4" ht="29" x14ac:dyDescent="0.35">
      <c r="A12" s="1" t="s">
        <v>32</v>
      </c>
      <c r="B12" s="1" t="s">
        <v>33</v>
      </c>
      <c r="C12" s="1" t="s">
        <v>13</v>
      </c>
      <c r="D12" s="1">
        <v>21</v>
      </c>
    </row>
    <row r="13" spans="1:4" ht="29" x14ac:dyDescent="0.35">
      <c r="A13" s="1" t="s">
        <v>34</v>
      </c>
      <c r="B13" s="1" t="s">
        <v>35</v>
      </c>
      <c r="C13" s="1" t="s">
        <v>13</v>
      </c>
      <c r="D13" s="1">
        <v>21</v>
      </c>
    </row>
    <row r="14" spans="1:4" x14ac:dyDescent="0.35">
      <c r="A14" s="1" t="s">
        <v>36</v>
      </c>
      <c r="B14" s="1" t="s">
        <v>35</v>
      </c>
      <c r="C14" s="1" t="s">
        <v>13</v>
      </c>
      <c r="D14" s="1">
        <v>19</v>
      </c>
    </row>
    <row r="15" spans="1:4" x14ac:dyDescent="0.35">
      <c r="A15" s="1" t="s">
        <v>37</v>
      </c>
      <c r="B15" s="1" t="s">
        <v>23</v>
      </c>
      <c r="C15" s="1" t="s">
        <v>13</v>
      </c>
      <c r="D15" s="1">
        <v>19</v>
      </c>
    </row>
    <row r="16" spans="1:4" ht="29" x14ac:dyDescent="0.35">
      <c r="A16" s="1" t="s">
        <v>38</v>
      </c>
      <c r="B16" s="1" t="s">
        <v>23</v>
      </c>
      <c r="C16" s="1" t="s">
        <v>13</v>
      </c>
      <c r="D16" s="1">
        <v>19</v>
      </c>
    </row>
    <row r="17" spans="1:4" ht="29" x14ac:dyDescent="0.35">
      <c r="A17" s="1" t="s">
        <v>39</v>
      </c>
      <c r="B17" s="1" t="s">
        <v>40</v>
      </c>
      <c r="C17" s="1" t="s">
        <v>13</v>
      </c>
      <c r="D17" s="1">
        <v>18</v>
      </c>
    </row>
    <row r="18" spans="1:4" x14ac:dyDescent="0.35">
      <c r="A18" s="1" t="s">
        <v>41</v>
      </c>
      <c r="B18" s="1" t="s">
        <v>17</v>
      </c>
      <c r="C18" s="1" t="s">
        <v>13</v>
      </c>
      <c r="D18" s="1">
        <v>18</v>
      </c>
    </row>
    <row r="19" spans="1:4" x14ac:dyDescent="0.35">
      <c r="A19" s="1" t="s">
        <v>42</v>
      </c>
      <c r="B19" s="1" t="s">
        <v>43</v>
      </c>
      <c r="C19" s="1" t="s">
        <v>13</v>
      </c>
      <c r="D19" s="1">
        <v>18</v>
      </c>
    </row>
    <row r="20" spans="1:4" x14ac:dyDescent="0.35">
      <c r="A20" s="1" t="s">
        <v>44</v>
      </c>
      <c r="B20" s="1" t="s">
        <v>45</v>
      </c>
      <c r="C20" s="1" t="s">
        <v>13</v>
      </c>
      <c r="D20" s="1">
        <v>18</v>
      </c>
    </row>
    <row r="21" spans="1:4" x14ac:dyDescent="0.35">
      <c r="A21" s="1" t="s">
        <v>46</v>
      </c>
      <c r="B21" s="1" t="s">
        <v>47</v>
      </c>
      <c r="C21" s="1" t="s">
        <v>13</v>
      </c>
      <c r="D21" s="1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05EA-8691-4E26-9FB2-5850FC5C3120}">
  <dimension ref="A1:B11"/>
  <sheetViews>
    <sheetView workbookViewId="0">
      <selection activeCell="N7" sqref="N7"/>
    </sheetView>
  </sheetViews>
  <sheetFormatPr defaultRowHeight="14.5" x14ac:dyDescent="0.35"/>
  <sheetData>
    <row r="1" spans="1:2" x14ac:dyDescent="0.35">
      <c r="A1" s="4" t="s">
        <v>71</v>
      </c>
      <c r="B1" s="4" t="s">
        <v>72</v>
      </c>
    </row>
    <row r="2" spans="1:2" ht="29" x14ac:dyDescent="0.35">
      <c r="A2" s="1" t="s">
        <v>75</v>
      </c>
      <c r="B2" s="1">
        <v>140</v>
      </c>
    </row>
    <row r="3" spans="1:2" x14ac:dyDescent="0.35">
      <c r="A3" s="1" t="s">
        <v>73</v>
      </c>
      <c r="B3" s="1">
        <v>107</v>
      </c>
    </row>
    <row r="4" spans="1:2" x14ac:dyDescent="0.35">
      <c r="A4" s="1" t="s">
        <v>76</v>
      </c>
      <c r="B4" s="1">
        <v>91</v>
      </c>
    </row>
    <row r="5" spans="1:2" ht="29" x14ac:dyDescent="0.35">
      <c r="A5" s="1" t="s">
        <v>77</v>
      </c>
      <c r="B5" s="1">
        <v>87</v>
      </c>
    </row>
    <row r="6" spans="1:2" ht="58" x14ac:dyDescent="0.35">
      <c r="A6" s="1" t="s">
        <v>78</v>
      </c>
      <c r="B6" s="1">
        <v>45</v>
      </c>
    </row>
    <row r="7" spans="1:2" ht="29" x14ac:dyDescent="0.35">
      <c r="A7" s="1" t="s">
        <v>79</v>
      </c>
      <c r="B7" s="1">
        <v>44</v>
      </c>
    </row>
    <row r="8" spans="1:2" ht="29" x14ac:dyDescent="0.35">
      <c r="A8" s="1" t="s">
        <v>80</v>
      </c>
      <c r="B8" s="1">
        <v>42</v>
      </c>
    </row>
    <row r="9" spans="1:2" x14ac:dyDescent="0.35">
      <c r="A9" s="1" t="s">
        <v>81</v>
      </c>
      <c r="B9" s="1">
        <v>41</v>
      </c>
    </row>
    <row r="10" spans="1:2" ht="29" x14ac:dyDescent="0.35">
      <c r="A10" s="1" t="s">
        <v>82</v>
      </c>
      <c r="B10" s="1">
        <v>40</v>
      </c>
    </row>
    <row r="11" spans="1:2" x14ac:dyDescent="0.35">
      <c r="A11" s="1" t="s">
        <v>74</v>
      </c>
      <c r="B11" s="1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media</vt:lpstr>
      <vt:lpstr>sales by genre</vt:lpstr>
      <vt:lpstr>genre sales by city</vt:lpstr>
      <vt:lpstr>Top 10 artist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Perez</dc:creator>
  <cp:lastModifiedBy>Victoria Perez</cp:lastModifiedBy>
  <dcterms:created xsi:type="dcterms:W3CDTF">2020-04-27T18:49:21Z</dcterms:created>
  <dcterms:modified xsi:type="dcterms:W3CDTF">2020-04-29T08:34:04Z</dcterms:modified>
</cp:coreProperties>
</file>