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597FAAB6-6FEB-4E4F-AC5F-87998F6B003B}" xr6:coauthVersionLast="47" xr6:coauthVersionMax="47" xr10:uidLastSave="{00000000-0000-0000-0000-000000000000}"/>
  <bookViews>
    <workbookView xWindow="810" yWindow="-120" windowWidth="28110" windowHeight="16440" xr2:uid="{00000000-000D-0000-FFFF-FFFF00000000}"/>
  </bookViews>
  <sheets>
    <sheet name="MENU" sheetId="1" r:id="rId1"/>
    <sheet name="Mant" sheetId="2" r:id="rId2"/>
    <sheet name="ProdEnt" sheetId="3" r:id="rId3"/>
    <sheet name="BD" sheetId="4" r:id="rId4"/>
    <sheet name="FlujoCaja" sheetId="5" r:id="rId5"/>
    <sheet name="Gastos" sheetId="6" r:id="rId6"/>
    <sheet name="Ingresos" sheetId="7" r:id="rId7"/>
    <sheet name="PgoFact" sheetId="8" r:id="rId8"/>
    <sheet name="BdFactC" sheetId="9" r:id="rId9"/>
    <sheet name="BdIns" sheetId="10" r:id="rId10"/>
    <sheet name="BdCli" sheetId="11" r:id="rId11"/>
    <sheet name="BdProv" sheetId="12" r:id="rId12"/>
    <sheet name="BdServ" sheetId="13" r:id="rId13"/>
    <sheet name="BdFact" sheetId="14" r:id="rId14"/>
    <sheet name="BdOt" sheetId="15" r:id="rId15"/>
    <sheet name="RECETAS" sheetId="16" r:id="rId16"/>
    <sheet name="RecepIns" sheetId="17" r:id="rId17"/>
    <sheet name="RecepCont" sheetId="18" r:id="rId18"/>
    <sheet name="Inventario" sheetId="19" r:id="rId19"/>
    <sheet name="BdOc" sheetId="20" r:id="rId20"/>
    <sheet name="BdCot" sheetId="21" r:id="rId21"/>
    <sheet name="Oc" sheetId="22" r:id="rId22"/>
    <sheet name="FT" sheetId="23" r:id="rId23"/>
    <sheet name="Ot" sheetId="24" r:id="rId24"/>
    <sheet name="Cot" sheetId="25" r:id="rId25"/>
  </sheets>
  <functionGroups builtInGroupCount="19"/>
  <externalReferences>
    <externalReference r:id="rId26"/>
  </externalReferences>
  <definedNames>
    <definedName name="_xlnm._FilterDatabase" localSheetId="18" hidden="1">Inventario!$A$1:$D$23</definedName>
    <definedName name="_xleta.ISNUMBER">#NAME?</definedName>
    <definedName name="_xleta.SUM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1" roundtripDataChecksum="wCga8fc4od61GLb65L9Xpo0XLlvdiJv4vYIyLG8xXug="/>
    </ext>
  </extLst>
</workbook>
</file>

<file path=xl/calcChain.xml><?xml version="1.0" encoding="utf-8"?>
<calcChain xmlns="http://schemas.openxmlformats.org/spreadsheetml/2006/main">
  <c r="Q23" i="5" l="1"/>
  <c r="P23" i="5"/>
  <c r="O23" i="5"/>
  <c r="L23" i="5"/>
  <c r="K23" i="5"/>
  <c r="J23" i="5"/>
  <c r="I23" i="5"/>
  <c r="H23" i="5"/>
  <c r="G23" i="5"/>
  <c r="D23" i="5"/>
  <c r="C23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Q14" i="5"/>
  <c r="P14" i="5"/>
  <c r="O14" i="5"/>
  <c r="N14" i="5"/>
  <c r="N23" i="5" s="1"/>
  <c r="M14" i="5"/>
  <c r="M23" i="5" s="1"/>
  <c r="L14" i="5"/>
  <c r="K14" i="5"/>
  <c r="J14" i="5"/>
  <c r="I14" i="5"/>
  <c r="H14" i="5"/>
  <c r="G14" i="5"/>
  <c r="F14" i="5"/>
  <c r="F23" i="5" s="1"/>
  <c r="E14" i="5"/>
  <c r="E23" i="5" s="1"/>
  <c r="D14" i="5"/>
  <c r="C14" i="5"/>
  <c r="D6" i="5"/>
  <c r="D5" i="5" s="1"/>
  <c r="C5" i="5"/>
  <c r="B4" i="4"/>
  <c r="B3" i="4"/>
  <c r="E6" i="5" l="1"/>
  <c r="E5" i="5" l="1"/>
  <c r="F6" i="5"/>
  <c r="F5" i="5" l="1"/>
  <c r="G6" i="5"/>
  <c r="G5" i="5" l="1"/>
  <c r="H6" i="5"/>
  <c r="H5" i="5" l="1"/>
  <c r="I6" i="5"/>
  <c r="I5" i="5" l="1"/>
  <c r="J6" i="5"/>
  <c r="K6" i="5" l="1"/>
  <c r="J5" i="5"/>
  <c r="K5" i="5" l="1"/>
  <c r="L6" i="5"/>
  <c r="L5" i="5" l="1"/>
  <c r="M6" i="5"/>
  <c r="M5" i="5" l="1"/>
  <c r="N6" i="5"/>
  <c r="N5" i="5" l="1"/>
  <c r="O6" i="5"/>
  <c r="O5" i="5" l="1"/>
  <c r="P6" i="5"/>
  <c r="P5" i="5" l="1"/>
  <c r="Q6" i="5"/>
  <c r="Q5" i="5" s="1"/>
</calcChain>
</file>

<file path=xl/sharedStrings.xml><?xml version="1.0" encoding="utf-8"?>
<sst xmlns="http://schemas.openxmlformats.org/spreadsheetml/2006/main" count="1092" uniqueCount="313">
  <si>
    <t xml:space="preserve">SISTEMA DE GESTION </t>
  </si>
  <si>
    <t>ID OT</t>
  </si>
  <si>
    <t>CLIENTE</t>
  </si>
  <si>
    <t>RUT</t>
  </si>
  <si>
    <t>TELEFONO</t>
  </si>
  <si>
    <t>PRODUCTO</t>
  </si>
  <si>
    <t>FECHA CURSE</t>
  </si>
  <si>
    <t>DIRECCION</t>
  </si>
  <si>
    <t>FECHA MANTENCION</t>
  </si>
  <si>
    <t xml:space="preserve">COMENTARIOS </t>
  </si>
  <si>
    <t>OT_0001</t>
  </si>
  <si>
    <t>JOSE PEREZ</t>
  </si>
  <si>
    <t>55666999-8</t>
  </si>
  <si>
    <t>CONTENEDOR REFEER 20 PIES</t>
  </si>
  <si>
    <t>25/06/2025</t>
  </si>
  <si>
    <t>LOS CARMELITOS 789</t>
  </si>
  <si>
    <t>29-06/2025</t>
  </si>
  <si>
    <t>SDDD</t>
  </si>
  <si>
    <t>FECHA ENTREGA</t>
  </si>
  <si>
    <t>25-06-2025</t>
  </si>
  <si>
    <t>entrega a las 16:00</t>
  </si>
  <si>
    <t xml:space="preserve">CONTENEDOR REFEER 40 PIES </t>
  </si>
  <si>
    <t xml:space="preserve">CONTENEDOR REFEER 20 PIES </t>
  </si>
  <si>
    <t>FECHA</t>
  </si>
  <si>
    <t>INGRESOS</t>
  </si>
  <si>
    <t>ABONOS OT</t>
  </si>
  <si>
    <t>PAGO FINAL OT</t>
  </si>
  <si>
    <t>TOTAL INGRESOS</t>
  </si>
  <si>
    <t>GASTOS</t>
  </si>
  <si>
    <t>FACTURAS X PAGAR</t>
  </si>
  <si>
    <t>TOTAL GASTOS</t>
  </si>
  <si>
    <t>SALDO DIARIO</t>
  </si>
  <si>
    <t>MONTO</t>
  </si>
  <si>
    <t>DETALLE</t>
  </si>
  <si>
    <t>RESPONSABLE</t>
  </si>
  <si>
    <t>FACTURA</t>
  </si>
  <si>
    <t>ID PAGO</t>
  </si>
  <si>
    <t>FECHA PAGO</t>
  </si>
  <si>
    <t>NRO.FACTURA</t>
  </si>
  <si>
    <t>N° OT</t>
  </si>
  <si>
    <t>METODO PAGO</t>
  </si>
  <si>
    <t>BANCO</t>
  </si>
  <si>
    <t>COMENTARIOS</t>
  </si>
  <si>
    <t>PAGO-00001</t>
  </si>
  <si>
    <t>FT_0002</t>
  </si>
  <si>
    <t>Transferencia Bancaria</t>
  </si>
  <si>
    <t>Banco BCI</t>
  </si>
  <si>
    <t>PAGO-00002</t>
  </si>
  <si>
    <t>Efectivo</t>
  </si>
  <si>
    <t>Banco Santander</t>
  </si>
  <si>
    <t>OC INTERNA</t>
  </si>
  <si>
    <t>FECHA RECEPCION</t>
  </si>
  <si>
    <t xml:space="preserve">FECHA VENCIMIENTO </t>
  </si>
  <si>
    <t>NUMERO FACTURA</t>
  </si>
  <si>
    <t>MONTO FACTURA</t>
  </si>
  <si>
    <t>PROVEEDOR</t>
  </si>
  <si>
    <t>OC_0001</t>
  </si>
  <si>
    <t>16-06-2025</t>
  </si>
  <si>
    <t>COMERCIALIZADORA AGUILERA</t>
  </si>
  <si>
    <t>17-06-2025</t>
  </si>
  <si>
    <t>18-06-2025</t>
  </si>
  <si>
    <t>OC_0002</t>
  </si>
  <si>
    <t>19-05-2025</t>
  </si>
  <si>
    <t>22-06-2025</t>
  </si>
  <si>
    <t>16/03/2025</t>
  </si>
  <si>
    <t>DETALLE INSUMO</t>
  </si>
  <si>
    <t>UNIDAD CONDENSADORA</t>
  </si>
  <si>
    <t>UNIDAD EVAPORADORA</t>
  </si>
  <si>
    <t>TABLERO CONTROL ELÉCTRICO ELITECH ECB-1000PLUS C/WIFI</t>
  </si>
  <si>
    <t>SOPORTE PISO GOMA UNIDAD EXTERIOR SET 4U 9-48BTU WTG002B</t>
  </si>
  <si>
    <t>MANOMETRO C/GLICER ALTA PROEX GAUGE R-134 R-22 C/ATRÁS</t>
  </si>
  <si>
    <t>MANOMETRO C/GLICER BAJA PROEX GAUGE R-134 R-22 C/ATRÁS</t>
  </si>
  <si>
    <t>SOLDADURA DE PLATA ARGENTA SP 15% 2,4MM (A)</t>
  </si>
  <si>
    <t>CILINDRO GAS MAPP ROYAL 453.6 GRS</t>
  </si>
  <si>
    <t>VALVULA BOLA SANHUA 3/8 CON APENDICE DE CARGA SBV10</t>
  </si>
  <si>
    <t>VISOR 3/8 ROCA DANFOSS 014-0162-GLOSA</t>
  </si>
  <si>
    <t>FILTRO SECADOR SANHUA 163 ROSCAR 3/8</t>
  </si>
  <si>
    <t>TUERCA 3/8* (B)</t>
  </si>
  <si>
    <t>RELE VOLTIMETRICO QRP64 1 A 3HP QE230V</t>
  </si>
  <si>
    <t xml:space="preserve">CAPACITOR DE PARTIDA 189-227 3MFD 330volt EVER </t>
  </si>
  <si>
    <t>CAPILAR CON TUERCA 1/4 0.9 MT (A)</t>
  </si>
  <si>
    <t xml:space="preserve">PEPA DE CARGA (601005) (A) </t>
  </si>
  <si>
    <t>ADAPTADOR TIPO T HE X2  1/4  Y HI X1 1/4  (AE)</t>
  </si>
  <si>
    <t xml:space="preserve">PRESOSTATO DANFOSS BAJA PRESIÓN KP 1 RESET AUTO. 060-110166 (A)-GLOSA </t>
  </si>
  <si>
    <t>PRESOSTATO ENCAPSULADO ALTA NOVOCOOL ABRE 400 CIERRA 200 PSI</t>
  </si>
  <si>
    <t>VALVULA EXPANSIÓN DANFOOS TE 2 R404A/R507A C/ECUAL 068Z3403 (A)-GLOSA</t>
  </si>
  <si>
    <t>PAPEL</t>
  </si>
  <si>
    <t>NOMBRE</t>
  </si>
  <si>
    <t>GIRO</t>
  </si>
  <si>
    <t>CONTACTO</t>
  </si>
  <si>
    <t>EMAIL</t>
  </si>
  <si>
    <t xml:space="preserve">TELEFONO </t>
  </si>
  <si>
    <t>REGION</t>
  </si>
  <si>
    <t>COMUNA</t>
  </si>
  <si>
    <t>SUPER 10</t>
  </si>
  <si>
    <t>SUPERMERCADO</t>
  </si>
  <si>
    <t>88888888-8</t>
  </si>
  <si>
    <t>alfredo</t>
  </si>
  <si>
    <t>888@GMAIL.COM</t>
  </si>
  <si>
    <t>VITACURA 1080</t>
  </si>
  <si>
    <t>Antofagasta</t>
  </si>
  <si>
    <t>VITACURA</t>
  </si>
  <si>
    <t>COMERCIALIZADORA AGUILÑERA</t>
  </si>
  <si>
    <t xml:space="preserve">COMERCIALIZADORA </t>
  </si>
  <si>
    <t>76666666-8</t>
  </si>
  <si>
    <t>macarena</t>
  </si>
  <si>
    <t>manuel@gmail.com</t>
  </si>
  <si>
    <t>PROVIDENCIA 1520</t>
  </si>
  <si>
    <t>Tarapacá</t>
  </si>
  <si>
    <t>PROVIDENCIA</t>
  </si>
  <si>
    <t>COMERCIALIZADORA</t>
  </si>
  <si>
    <t>JOSE@GMAIL.COM</t>
  </si>
  <si>
    <t>ANTOFAGASTA</t>
  </si>
  <si>
    <t>COND.PAGO</t>
  </si>
  <si>
    <t>INSUMO QUE PROVEE</t>
  </si>
  <si>
    <t>Contado</t>
  </si>
  <si>
    <t>CONTENEDORES</t>
  </si>
  <si>
    <t>MANUEL GOMEZ</t>
  </si>
  <si>
    <t>60 días</t>
  </si>
  <si>
    <t>CONDENSADORES</t>
  </si>
  <si>
    <t>TIPO SERVICIO</t>
  </si>
  <si>
    <t>VALOR X HORA</t>
  </si>
  <si>
    <t>JUAN PEREZ</t>
  </si>
  <si>
    <t>15111222-9</t>
  </si>
  <si>
    <t>SERVICIO ELECTRICIDAD</t>
  </si>
  <si>
    <t>MARIOA GIMENEX</t>
  </si>
  <si>
    <t>16999999-9</t>
  </si>
  <si>
    <t>SERVICIO REACONDICIONAMIENTO</t>
  </si>
  <si>
    <t>JUAN JOSE</t>
  </si>
  <si>
    <t>11111111-8</t>
  </si>
  <si>
    <t>SERVICIO SOLDADURA</t>
  </si>
  <si>
    <t>ID FACTURA</t>
  </si>
  <si>
    <t>FECHA FACTURA</t>
  </si>
  <si>
    <t>N_OT</t>
  </si>
  <si>
    <t>PLAZO ENTREGA</t>
  </si>
  <si>
    <t>NETO</t>
  </si>
  <si>
    <t>IVA</t>
  </si>
  <si>
    <t>TOTAL</t>
  </si>
  <si>
    <t>OBSERVACIONES</t>
  </si>
  <si>
    <t>ESTADO</t>
  </si>
  <si>
    <t>MONTO ADEUDADO</t>
  </si>
  <si>
    <t>FT_0001</t>
  </si>
  <si>
    <t>EMITIDA</t>
  </si>
  <si>
    <t>PRUEBA</t>
  </si>
  <si>
    <t>PAGADA</t>
  </si>
  <si>
    <t>FT_0003</t>
  </si>
  <si>
    <t>FT_0004</t>
  </si>
  <si>
    <t>DGFDG</t>
  </si>
  <si>
    <t>FT_0005</t>
  </si>
  <si>
    <t>OT_0002</t>
  </si>
  <si>
    <t>JOSEFINA GUZMAN</t>
  </si>
  <si>
    <t>66777888-9</t>
  </si>
  <si>
    <t>FT_0006</t>
  </si>
  <si>
    <t>FT_0007</t>
  </si>
  <si>
    <t>FT_0008</t>
  </si>
  <si>
    <t>FT_0009</t>
  </si>
  <si>
    <t xml:space="preserve">ID </t>
  </si>
  <si>
    <t>N°COTIZACION</t>
  </si>
  <si>
    <t>SUBTOTAL</t>
  </si>
  <si>
    <t>ESTADO PRODUCCION</t>
  </si>
  <si>
    <t>FACTURADA</t>
  </si>
  <si>
    <t>Producto Terminado</t>
  </si>
  <si>
    <t>DESCRIPCION</t>
  </si>
  <si>
    <t>CANTIDAD</t>
  </si>
  <si>
    <t>PRECIO</t>
  </si>
  <si>
    <t>CONTENEDOR REFEER 40 PIES</t>
  </si>
  <si>
    <t>MANO DE OBRA</t>
  </si>
  <si>
    <t xml:space="preserve">OTROS </t>
  </si>
  <si>
    <t>OC</t>
  </si>
  <si>
    <t>FECHA RECEP</t>
  </si>
  <si>
    <t>FECHA VTO</t>
  </si>
  <si>
    <t>ARTICULO</t>
  </si>
  <si>
    <t>P/UNIT</t>
  </si>
  <si>
    <t>NOTAS</t>
  </si>
  <si>
    <t xml:space="preserve">prueba </t>
  </si>
  <si>
    <t>pruebas</t>
  </si>
  <si>
    <t>prueba 2</t>
  </si>
  <si>
    <t>ID</t>
  </si>
  <si>
    <t>Producto</t>
  </si>
  <si>
    <t>Cantidad</t>
  </si>
  <si>
    <t>Precio Promedio Compra</t>
  </si>
  <si>
    <t>Valor de Inventario</t>
  </si>
  <si>
    <t>NUMERO OC</t>
  </si>
  <si>
    <t>COTIZACION PROV</t>
  </si>
  <si>
    <t>FECHA OC</t>
  </si>
  <si>
    <t>RUT PROVEEDOR</t>
  </si>
  <si>
    <t>SUBTOTAL OC</t>
  </si>
  <si>
    <t xml:space="preserve">manuela </t>
  </si>
  <si>
    <t xml:space="preserve">distribuidora </t>
  </si>
  <si>
    <t>lalalalk</t>
  </si>
  <si>
    <t>15 dias</t>
  </si>
  <si>
    <t xml:space="preserve">entrega 15 dias </t>
  </si>
  <si>
    <t>1,00</t>
  </si>
  <si>
    <t>0,19</t>
  </si>
  <si>
    <t>1,19</t>
  </si>
  <si>
    <t>tablero</t>
  </si>
  <si>
    <t>OC_0003</t>
  </si>
  <si>
    <t>ssss</t>
  </si>
  <si>
    <t>OC_0004</t>
  </si>
  <si>
    <t>fdgfg</t>
  </si>
  <si>
    <t>fffff</t>
  </si>
  <si>
    <t>OC_0005</t>
  </si>
  <si>
    <t>dfsdsdsd</t>
  </si>
  <si>
    <t>OC_0006</t>
  </si>
  <si>
    <t>cp1500</t>
  </si>
  <si>
    <t>10 dias</t>
  </si>
  <si>
    <t>OC_0007</t>
  </si>
  <si>
    <t>dddd</t>
  </si>
  <si>
    <t>OC_0008</t>
  </si>
  <si>
    <t>15 dioas</t>
  </si>
  <si>
    <t>OC_0009</t>
  </si>
  <si>
    <t>sss</t>
  </si>
  <si>
    <t>OC_0010</t>
  </si>
  <si>
    <t>cvcv</t>
  </si>
  <si>
    <t>scssc</t>
  </si>
  <si>
    <t>OC_0011</t>
  </si>
  <si>
    <t>ggg</t>
  </si>
  <si>
    <t>OC_0012</t>
  </si>
  <si>
    <t>ddd</t>
  </si>
  <si>
    <t>OC_0013</t>
  </si>
  <si>
    <t>OC_0014</t>
  </si>
  <si>
    <t>hjh</t>
  </si>
  <si>
    <t>kkk</t>
  </si>
  <si>
    <t>OC_0015</t>
  </si>
  <si>
    <t>19-06-2025</t>
  </si>
  <si>
    <t>ffff</t>
  </si>
  <si>
    <t>1.800,00</t>
  </si>
  <si>
    <t>342,00</t>
  </si>
  <si>
    <t>2.142,00</t>
  </si>
  <si>
    <t>OC_0016</t>
  </si>
  <si>
    <t>20-06-2025</t>
  </si>
  <si>
    <t>prueba</t>
  </si>
  <si>
    <t>OC_0017</t>
  </si>
  <si>
    <t>21-06-2025</t>
  </si>
  <si>
    <t>OC_0018</t>
  </si>
  <si>
    <t>OC_0019</t>
  </si>
  <si>
    <t>OC_0020</t>
  </si>
  <si>
    <t>ol</t>
  </si>
  <si>
    <t>.m,.m.m</t>
  </si>
  <si>
    <t>OC_0021</t>
  </si>
  <si>
    <t>jklkl</t>
  </si>
  <si>
    <t>OC_0022</t>
  </si>
  <si>
    <t>OC_0023</t>
  </si>
  <si>
    <t>FORMA PAGO</t>
  </si>
  <si>
    <t>DESCRIPCION PROYECTO</t>
  </si>
  <si>
    <t>PRODUCTO1</t>
  </si>
  <si>
    <t>CANTIDAD1</t>
  </si>
  <si>
    <t>PRECIO1</t>
  </si>
  <si>
    <t>TOTAL1</t>
  </si>
  <si>
    <t>PRODUCTO2</t>
  </si>
  <si>
    <t>CANTIDAD2</t>
  </si>
  <si>
    <t>PRECIO2</t>
  </si>
  <si>
    <t>TOTAL2</t>
  </si>
  <si>
    <t>PRODUCTO3</t>
  </si>
  <si>
    <t>CANTIDAD3</t>
  </si>
  <si>
    <t>PRECIO3</t>
  </si>
  <si>
    <t>TOTAL3</t>
  </si>
  <si>
    <t>PRODUCTO4</t>
  </si>
  <si>
    <t>CANTIDAD4</t>
  </si>
  <si>
    <t>PRECIO4</t>
  </si>
  <si>
    <t>TOTAL4</t>
  </si>
  <si>
    <t xml:space="preserve">IVA </t>
  </si>
  <si>
    <t>COT_0001</t>
  </si>
  <si>
    <t>10 DIAS</t>
  </si>
  <si>
    <t>SSSS</t>
  </si>
  <si>
    <t>0,00</t>
  </si>
  <si>
    <t>3,00</t>
  </si>
  <si>
    <t>0,57</t>
  </si>
  <si>
    <t>3,57</t>
  </si>
  <si>
    <t>COT_0002</t>
  </si>
  <si>
    <t>SS</t>
  </si>
  <si>
    <t>HHHHH</t>
  </si>
  <si>
    <t>2,00</t>
  </si>
  <si>
    <t>0,38</t>
  </si>
  <si>
    <t>2,38</t>
  </si>
  <si>
    <t>COT_0003</t>
  </si>
  <si>
    <t>hhhh</t>
  </si>
  <si>
    <t>COT_0004</t>
  </si>
  <si>
    <t>fgfff</t>
  </si>
  <si>
    <t>COT_0005</t>
  </si>
  <si>
    <t>ff</t>
  </si>
  <si>
    <t>nnnn</t>
  </si>
  <si>
    <t>COT_0006</t>
  </si>
  <si>
    <t>NNNN</t>
  </si>
  <si>
    <t>COT_0007</t>
  </si>
  <si>
    <t>20 dias</t>
  </si>
  <si>
    <t>entrega 15 dias , forma pago contraentrega etc</t>
  </si>
  <si>
    <t>COT_0008</t>
  </si>
  <si>
    <t>100.000,00</t>
  </si>
  <si>
    <t>19.000,00</t>
  </si>
  <si>
    <t>119.000,00</t>
  </si>
  <si>
    <t>COT_0009</t>
  </si>
  <si>
    <t>COT_0010</t>
  </si>
  <si>
    <t>1.000,00</t>
  </si>
  <si>
    <t>2.000,00</t>
  </si>
  <si>
    <t>380,00</t>
  </si>
  <si>
    <t>2.380,00</t>
  </si>
  <si>
    <t>N° OC</t>
  </si>
  <si>
    <t>N° COTIZACION</t>
  </si>
  <si>
    <t>CONDICION DE PAGO</t>
  </si>
  <si>
    <t>PRECIO UNIT</t>
  </si>
  <si>
    <t xml:space="preserve">THE FACTORY GROUP </t>
  </si>
  <si>
    <t>00.000.000-0</t>
  </si>
  <si>
    <t>N°</t>
  </si>
  <si>
    <t>15-05-2025</t>
  </si>
  <si>
    <t>$4.419.546</t>
  </si>
  <si>
    <t>$3.713.904</t>
  </si>
  <si>
    <t xml:space="preserve">ORDEN DE TRABAJO </t>
  </si>
  <si>
    <t>OT_0003</t>
  </si>
  <si>
    <t>Abono 50% - 50% contraentrega</t>
  </si>
  <si>
    <t>15/05/2025</t>
  </si>
  <si>
    <t>$1.345.000</t>
  </si>
  <si>
    <t>DESCRIPCION DEL PROYECTO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</si>
</sst>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;[Red]&quot;$&quot;\-#,##0"/>
    <numFmt numFmtId="8" formatCode="&quot;$&quot;#,##0.00;[Red]&quot;$&quot;\-#,##0.00"/>
    <numFmt numFmtId="42" formatCode="_ &quot;$&quot;* #,##0_ ;_ &quot;$&quot;* \-#,##0_ ;_ &quot;$&quot;* &quot;-&quot;_ ;_ @_ "/>
    <numFmt numFmtId="164" formatCode="dddd"/>
    <numFmt numFmtId="165" formatCode="dd/mm/yy"/>
    <numFmt numFmtId="166" formatCode="&quot;$&quot;#,##0"/>
    <numFmt numFmtId="167" formatCode="d/m/yyyy"/>
    <numFmt numFmtId="168" formatCode="&quot;$&quot;#,##0.00"/>
    <numFmt numFmtId="169" formatCode="[$$-340A]#,##0;[Red][$$-340A]#,##0"/>
  </numFmts>
  <fonts count="21">
    <font>
      <sz val="11"/>
      <color theme="1"/>
      <name val="Aptos Narrow"/>
      <scheme val="minor"/>
    </font>
    <font>
      <sz val="11"/>
      <color theme="1"/>
      <name val="Arial Rounded"/>
    </font>
    <font>
      <sz val="10"/>
      <color theme="0"/>
      <name val="Arial Rounded"/>
    </font>
    <font>
      <sz val="11"/>
      <color theme="1"/>
      <name val="Aptos Narrow"/>
      <scheme val="minor"/>
    </font>
    <font>
      <b/>
      <sz val="11"/>
      <color theme="1"/>
      <name val="Aptos Narrow"/>
    </font>
    <font>
      <b/>
      <sz val="11"/>
      <color theme="1"/>
      <name val="Arial Rounded"/>
    </font>
    <font>
      <sz val="11"/>
      <name val="Aptos Narrow"/>
    </font>
    <font>
      <sz val="11"/>
      <color theme="0"/>
      <name val="Arial Rounded"/>
    </font>
    <font>
      <sz val="11"/>
      <color theme="1"/>
      <name val="Aptos Narrow"/>
    </font>
    <font>
      <b/>
      <sz val="11"/>
      <color theme="0"/>
      <name val="Arial Rounded"/>
    </font>
    <font>
      <u/>
      <sz val="11"/>
      <color theme="10"/>
      <name val="Aptos Narrow"/>
    </font>
    <font>
      <sz val="9"/>
      <color theme="0"/>
      <name val="Arial Rounded"/>
    </font>
    <font>
      <sz val="9"/>
      <color theme="1"/>
      <name val="Aptos Narrow"/>
    </font>
    <font>
      <b/>
      <sz val="12"/>
      <color theme="1"/>
      <name val="Aptos Narrow"/>
    </font>
    <font>
      <b/>
      <sz val="14"/>
      <color theme="1"/>
      <name val="Arial Rounded"/>
    </font>
    <font>
      <b/>
      <sz val="12"/>
      <color theme="1"/>
      <name val="Arial Rounded"/>
    </font>
    <font>
      <b/>
      <sz val="20"/>
      <color rgb="FFFF0000"/>
      <name val="Arial Rounded"/>
    </font>
    <font>
      <b/>
      <sz val="18"/>
      <color rgb="FFFF0000"/>
      <name val="Arial Rounded"/>
    </font>
    <font>
      <b/>
      <sz val="18"/>
      <color theme="1"/>
      <name val="Arial Rounded"/>
    </font>
    <font>
      <b/>
      <sz val="16"/>
      <color theme="1"/>
      <name val="Aptos Narrow"/>
    </font>
    <font>
      <b/>
      <sz val="14"/>
      <color theme="1"/>
      <name val="Aptos Narrow"/>
    </font>
  </fonts>
  <fills count="9">
    <fill>
      <patternFill patternType="none"/>
    </fill>
    <fill>
      <patternFill patternType="gray125"/>
    </fill>
    <fill>
      <patternFill patternType="solid">
        <fgColor rgb="FF09216D"/>
        <bgColor rgb="FF09216D"/>
      </patternFill>
    </fill>
    <fill>
      <patternFill patternType="solid">
        <fgColor rgb="FFC1F0C8"/>
        <bgColor rgb="FFC1F0C8"/>
      </patternFill>
    </fill>
    <fill>
      <patternFill patternType="solid">
        <fgColor theme="5"/>
        <bgColor theme="5"/>
      </patternFill>
    </fill>
    <fill>
      <patternFill patternType="solid">
        <fgColor rgb="FFCAEDFB"/>
        <bgColor rgb="FFCAEDFB"/>
      </patternFill>
    </fill>
    <fill>
      <patternFill patternType="solid">
        <fgColor theme="9"/>
        <bgColor theme="9"/>
      </patternFill>
    </fill>
    <fill>
      <patternFill patternType="solid">
        <fgColor rgb="FFF1A983"/>
        <bgColor rgb="FFF1A983"/>
      </patternFill>
    </fill>
    <fill>
      <patternFill patternType="solid">
        <fgColor rgb="FFFFFF00"/>
        <bgColor rgb="FFFFFF00"/>
      </patternFill>
    </fill>
  </fills>
  <borders count="2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4" fillId="3" borderId="2" xfId="0" applyFont="1" applyFill="1" applyBorder="1"/>
    <xf numFmtId="0" fontId="4" fillId="4" borderId="2" xfId="0" applyFont="1" applyFill="1" applyBorder="1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5" borderId="2" xfId="0" applyFont="1" applyFill="1" applyBorder="1"/>
    <xf numFmtId="164" fontId="5" fillId="5" borderId="3" xfId="0" applyNumberFormat="1" applyFont="1" applyFill="1" applyBorder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 vertical="center"/>
    </xf>
    <xf numFmtId="165" fontId="5" fillId="5" borderId="3" xfId="0" applyNumberFormat="1" applyFont="1" applyFill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1" fillId="0" borderId="3" xfId="0" applyFont="1" applyBorder="1" applyAlignment="1">
      <alignment horizontal="left"/>
    </xf>
    <xf numFmtId="166" fontId="1" fillId="0" borderId="5" xfId="0" applyNumberFormat="1" applyFont="1" applyBorder="1" applyAlignment="1">
      <alignment horizontal="center"/>
    </xf>
    <xf numFmtId="166" fontId="1" fillId="0" borderId="3" xfId="0" applyNumberFormat="1" applyFont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166" fontId="5" fillId="6" borderId="3" xfId="0" applyNumberFormat="1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166" fontId="5" fillId="7" borderId="3" xfId="0" applyNumberFormat="1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166" fontId="5" fillId="8" borderId="3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167" fontId="8" fillId="0" borderId="0" xfId="0" applyNumberFormat="1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10" fillId="0" borderId="0" xfId="0" applyFont="1"/>
    <xf numFmtId="0" fontId="2" fillId="2" borderId="8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wrapText="1"/>
    </xf>
    <xf numFmtId="168" fontId="8" fillId="0" borderId="0" xfId="0" applyNumberFormat="1" applyFont="1"/>
    <xf numFmtId="0" fontId="8" fillId="0" borderId="0" xfId="0" applyFont="1" applyAlignment="1">
      <alignment wrapText="1"/>
    </xf>
    <xf numFmtId="0" fontId="4" fillId="0" borderId="0" xfId="0" applyFont="1"/>
    <xf numFmtId="169" fontId="4" fillId="0" borderId="0" xfId="0" applyNumberFormat="1" applyFont="1"/>
    <xf numFmtId="1" fontId="8" fillId="0" borderId="0" xfId="0" applyNumberFormat="1" applyFont="1"/>
    <xf numFmtId="169" fontId="8" fillId="0" borderId="0" xfId="0" applyNumberFormat="1" applyFont="1"/>
    <xf numFmtId="0" fontId="2" fillId="2" borderId="2" xfId="0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/>
    </xf>
    <xf numFmtId="0" fontId="13" fillId="0" borderId="0" xfId="0" applyFont="1"/>
    <xf numFmtId="167" fontId="8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right"/>
    </xf>
    <xf numFmtId="0" fontId="8" fillId="0" borderId="3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8" fillId="0" borderId="5" xfId="0" applyFont="1" applyBorder="1" applyAlignment="1">
      <alignment horizontal="right"/>
    </xf>
    <xf numFmtId="0" fontId="4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42" fontId="8" fillId="0" borderId="3" xfId="0" applyNumberFormat="1" applyFont="1" applyBorder="1" applyAlignment="1">
      <alignment horizontal="center"/>
    </xf>
    <xf numFmtId="0" fontId="4" fillId="0" borderId="3" xfId="0" applyFont="1" applyBorder="1"/>
    <xf numFmtId="42" fontId="4" fillId="0" borderId="3" xfId="0" applyNumberFormat="1" applyFont="1" applyBorder="1" applyAlignment="1">
      <alignment horizontal="center"/>
    </xf>
    <xf numFmtId="0" fontId="17" fillId="0" borderId="22" xfId="0" applyFont="1" applyBorder="1" applyAlignment="1">
      <alignment horizontal="right"/>
    </xf>
    <xf numFmtId="1" fontId="17" fillId="0" borderId="23" xfId="0" applyNumberFormat="1" applyFont="1" applyBorder="1" applyAlignment="1">
      <alignment horizontal="left"/>
    </xf>
    <xf numFmtId="0" fontId="18" fillId="0" borderId="24" xfId="0" applyFont="1" applyBorder="1" applyAlignment="1">
      <alignment horizontal="right"/>
    </xf>
    <xf numFmtId="1" fontId="18" fillId="0" borderId="25" xfId="0" applyNumberFormat="1" applyFont="1" applyBorder="1" applyAlignment="1">
      <alignment horizontal="left"/>
    </xf>
    <xf numFmtId="0" fontId="1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42" fontId="1" fillId="0" borderId="3" xfId="0" applyNumberFormat="1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8" fontId="1" fillId="0" borderId="0" xfId="0" applyNumberFormat="1" applyFont="1"/>
    <xf numFmtId="0" fontId="5" fillId="0" borderId="3" xfId="0" applyFont="1" applyBorder="1"/>
    <xf numFmtId="42" fontId="5" fillId="0" borderId="3" xfId="0" applyNumberFormat="1" applyFont="1" applyBorder="1" applyAlignment="1">
      <alignment horizontal="center"/>
    </xf>
    <xf numFmtId="8" fontId="5" fillId="0" borderId="3" xfId="0" applyNumberFormat="1" applyFont="1" applyBorder="1" applyAlignment="1">
      <alignment horizontal="center"/>
    </xf>
    <xf numFmtId="0" fontId="13" fillId="0" borderId="0" xfId="0" applyFont="1" applyAlignment="1">
      <alignment horizontal="right"/>
    </xf>
    <xf numFmtId="1" fontId="8" fillId="0" borderId="0" xfId="0" applyNumberFormat="1" applyFont="1" applyAlignment="1">
      <alignment horizontal="left"/>
    </xf>
    <xf numFmtId="1" fontId="8" fillId="0" borderId="3" xfId="0" applyNumberFormat="1" applyFont="1" applyBorder="1" applyAlignment="1">
      <alignment horizontal="center"/>
    </xf>
    <xf numFmtId="8" fontId="8" fillId="0" borderId="3" xfId="0" applyNumberFormat="1" applyFont="1" applyBorder="1" applyAlignment="1">
      <alignment horizontal="center"/>
    </xf>
    <xf numFmtId="6" fontId="8" fillId="0" borderId="3" xfId="0" applyNumberFormat="1" applyFont="1" applyBorder="1" applyAlignment="1">
      <alignment horizontal="center"/>
    </xf>
    <xf numFmtId="8" fontId="4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167" fontId="8" fillId="0" borderId="3" xfId="0" applyNumberFormat="1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5" fillId="6" borderId="4" xfId="0" applyFont="1" applyFill="1" applyBorder="1" applyAlignment="1">
      <alignment horizontal="center" vertical="center" textRotation="255"/>
    </xf>
    <xf numFmtId="0" fontId="6" fillId="0" borderId="6" xfId="0" applyFont="1" applyBorder="1"/>
    <xf numFmtId="0" fontId="6" fillId="0" borderId="7" xfId="0" applyFont="1" applyBorder="1"/>
    <xf numFmtId="0" fontId="5" fillId="7" borderId="4" xfId="0" applyFont="1" applyFill="1" applyBorder="1" applyAlignment="1">
      <alignment horizontal="center" vertical="center" textRotation="255"/>
    </xf>
    <xf numFmtId="0" fontId="4" fillId="0" borderId="9" xfId="0" applyFont="1" applyBorder="1" applyAlignment="1">
      <alignment horizontal="center"/>
    </xf>
    <xf numFmtId="0" fontId="6" fillId="0" borderId="10" xfId="0" applyFont="1" applyBorder="1"/>
    <xf numFmtId="0" fontId="8" fillId="0" borderId="9" xfId="0" applyFont="1" applyBorder="1" applyAlignment="1">
      <alignment horizontal="center"/>
    </xf>
    <xf numFmtId="0" fontId="4" fillId="0" borderId="9" xfId="0" applyFont="1" applyBorder="1" applyAlignment="1">
      <alignment horizontal="left"/>
    </xf>
    <xf numFmtId="0" fontId="6" fillId="0" borderId="11" xfId="0" applyFont="1" applyBorder="1"/>
    <xf numFmtId="0" fontId="8" fillId="0" borderId="12" xfId="0" applyFont="1" applyBorder="1" applyAlignment="1">
      <alignment horizontal="left" vertical="top"/>
    </xf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0" fillId="0" borderId="0" xfId="0"/>
    <xf numFmtId="0" fontId="6" fillId="0" borderId="16" xfId="0" applyFont="1" applyBorder="1"/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/>
    <xf numFmtId="0" fontId="14" fillId="0" borderId="20" xfId="0" applyFont="1" applyBorder="1" applyAlignment="1">
      <alignment horizontal="center"/>
    </xf>
    <xf numFmtId="0" fontId="6" fillId="0" borderId="21" xfId="0" applyFont="1" applyBorder="1"/>
    <xf numFmtId="0" fontId="15" fillId="0" borderId="22" xfId="0" applyFont="1" applyBorder="1" applyAlignment="1">
      <alignment horizontal="center"/>
    </xf>
    <xf numFmtId="0" fontId="6" fillId="0" borderId="23" xfId="0" applyFont="1" applyBorder="1"/>
    <xf numFmtId="0" fontId="16" fillId="0" borderId="22" xfId="0" applyFont="1" applyBorder="1" applyAlignment="1">
      <alignment horizontal="center"/>
    </xf>
    <xf numFmtId="0" fontId="15" fillId="0" borderId="15" xfId="0" applyFont="1" applyBorder="1" applyAlignment="1">
      <alignment horizontal="right"/>
    </xf>
    <xf numFmtId="0" fontId="1" fillId="0" borderId="9" xfId="0" applyFont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1" fillId="0" borderId="12" xfId="0" applyFont="1" applyBorder="1" applyAlignment="1">
      <alignment horizontal="left" vertical="top"/>
    </xf>
    <xf numFmtId="0" fontId="19" fillId="0" borderId="0" xfId="0" applyFont="1" applyAlignment="1">
      <alignment horizontal="center"/>
    </xf>
    <xf numFmtId="0" fontId="8" fillId="0" borderId="9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5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142875</xdr:rowOff>
    </xdr:from>
    <xdr:ext cx="1857375" cy="3524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17313" y="3608550"/>
          <a:ext cx="1857375" cy="3429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Arial Rounded"/>
              <a:ea typeface="Arial Rounded"/>
              <a:cs typeface="Arial Rounded"/>
              <a:sym typeface="Arial Rounded"/>
            </a:rPr>
            <a:t>TABLAS DE DATOS </a:t>
          </a:r>
          <a:endParaRPr sz="1400"/>
        </a:p>
      </xdr:txBody>
    </xdr:sp>
    <xdr:clientData fLocksWithSheet="0"/>
  </xdr:oneCellAnchor>
  <xdr:oneCellAnchor>
    <xdr:from>
      <xdr:col>3</xdr:col>
      <xdr:colOff>533400</xdr:colOff>
      <xdr:row>6</xdr:row>
      <xdr:rowOff>142875</xdr:rowOff>
    </xdr:from>
    <xdr:ext cx="1924050" cy="3524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388738" y="3608550"/>
          <a:ext cx="1914525" cy="3429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Arial Rounded"/>
              <a:ea typeface="Arial Rounded"/>
              <a:cs typeface="Arial Rounded"/>
              <a:sym typeface="Arial Rounded"/>
            </a:rPr>
            <a:t>ADQUISICIONES</a:t>
          </a:r>
          <a:endParaRPr sz="1400"/>
        </a:p>
      </xdr:txBody>
    </xdr:sp>
    <xdr:clientData fLocksWithSheet="0"/>
  </xdr:oneCellAnchor>
  <xdr:oneCellAnchor>
    <xdr:from>
      <xdr:col>3</xdr:col>
      <xdr:colOff>542925</xdr:colOff>
      <xdr:row>19</xdr:row>
      <xdr:rowOff>114300</xdr:rowOff>
    </xdr:from>
    <xdr:ext cx="1952625" cy="5238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657475" y="3981450"/>
          <a:ext cx="1952625" cy="523875"/>
          <a:chOff x="4369688" y="3518063"/>
          <a:chExt cx="1952625" cy="523875"/>
        </a:xfrm>
      </xdr:grpSpPr>
      <xdr:grpSp>
        <xdr:nvGrpSpPr>
          <xdr:cNvPr id="5" name="Shap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4369688" y="3518063"/>
            <a:ext cx="1952625" cy="523875"/>
            <a:chOff x="2884344" y="3522949"/>
            <a:chExt cx="1796761" cy="562841"/>
          </a:xfrm>
        </xdr:grpSpPr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2884344" y="3522949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" name="Shape 7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2884344" y="3522949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787878"/>
                </a:gs>
                <a:gs pos="50000">
                  <a:srgbClr val="ADADAD"/>
                </a:gs>
                <a:gs pos="100000">
                  <a:srgbClr val="D0D0D0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  INVENTARIO</a:t>
              </a:r>
              <a:endParaRPr sz="1100" b="1">
                <a:solidFill>
                  <a:srgbClr val="09216D"/>
                </a:solidFill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8" name="Shape 8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3019858" y="3582698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15</xdr:col>
      <xdr:colOff>190500</xdr:colOff>
      <xdr:row>19</xdr:row>
      <xdr:rowOff>104775</xdr:rowOff>
    </xdr:from>
    <xdr:ext cx="1895475" cy="523875"/>
    <xdr:grpSp>
      <xdr:nvGrpSpPr>
        <xdr:cNvPr id="9" name="Shap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763250" y="3971925"/>
          <a:ext cx="1895475" cy="523875"/>
          <a:chOff x="4398263" y="3518063"/>
          <a:chExt cx="1895475" cy="523875"/>
        </a:xfrm>
      </xdr:grpSpPr>
      <xdr:grpSp>
        <xdr:nvGrpSpPr>
          <xdr:cNvPr id="10" name="Shap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4398263" y="3518063"/>
            <a:ext cx="1895475" cy="523875"/>
            <a:chOff x="9302895" y="2689513"/>
            <a:chExt cx="1796761" cy="562841"/>
          </a:xfrm>
        </xdr:grpSpPr>
        <xdr:sp macro="" textlink="">
          <xdr:nvSpPr>
            <xdr:cNvPr id="11" name="Shape 6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9302895" y="2689513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2" name="Shape 10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9302895" y="2689513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FF7E7E"/>
                </a:gs>
                <a:gs pos="50000">
                  <a:srgbClr val="FFB1B1"/>
                </a:gs>
                <a:gs pos="100000">
                  <a:srgbClr val="FFD9D9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FF0000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</a:t>
              </a:r>
              <a:r>
                <a:rPr lang="en-US" sz="1100" b="1">
                  <a:solidFill>
                    <a:schemeClr val="dk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FACTURAS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dk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POR PAGAR </a:t>
              </a:r>
              <a:endParaRPr sz="1100" b="1">
                <a:solidFill>
                  <a:schemeClr val="dk1"/>
                </a:solidFill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13" name="Shape 11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9405938" y="2760086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3</xdr:col>
      <xdr:colOff>552450</xdr:colOff>
      <xdr:row>12</xdr:row>
      <xdr:rowOff>104775</xdr:rowOff>
    </xdr:from>
    <xdr:ext cx="1962150" cy="542925"/>
    <xdr:sp macro="" textlink="">
      <xdr:nvSpPr>
        <xdr:cNvPr id="14" name="Shape 1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369688" y="3513300"/>
          <a:ext cx="1952625" cy="533400"/>
        </a:xfrm>
        <a:prstGeom prst="roundRect">
          <a:avLst>
            <a:gd name="adj" fmla="val 16667"/>
          </a:avLst>
        </a:prstGeom>
        <a:solidFill>
          <a:srgbClr val="D0D0D0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              </a:t>
          </a: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RECEPCION            INSUMOS</a:t>
          </a:r>
          <a:endParaRPr sz="1100" b="1">
            <a:solidFill>
              <a:srgbClr val="09216D"/>
            </a:solidFill>
            <a:latin typeface="Arial Rounded"/>
            <a:ea typeface="Arial Rounded"/>
            <a:cs typeface="Arial Rounded"/>
            <a:sym typeface="Arial Rounded"/>
          </a:endParaRPr>
        </a:p>
      </xdr:txBody>
    </xdr:sp>
    <xdr:clientData fLocksWithSheet="0"/>
  </xdr:oneCellAnchor>
  <xdr:oneCellAnchor>
    <xdr:from>
      <xdr:col>3</xdr:col>
      <xdr:colOff>561975</xdr:colOff>
      <xdr:row>9</xdr:row>
      <xdr:rowOff>9525</xdr:rowOff>
    </xdr:from>
    <xdr:ext cx="1952625" cy="533400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2676525" y="2066925"/>
          <a:ext cx="1952625" cy="533400"/>
          <a:chOff x="4369688" y="3513300"/>
          <a:chExt cx="1952625" cy="533400"/>
        </a:xfrm>
      </xdr:grpSpPr>
      <xdr:grpSp>
        <xdr:nvGrpSpPr>
          <xdr:cNvPr id="16" name="Shape 13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4369688" y="3513300"/>
            <a:ext cx="1952625" cy="533400"/>
            <a:chOff x="2839316" y="1378094"/>
            <a:chExt cx="1796761" cy="562841"/>
          </a:xfrm>
        </xdr:grpSpPr>
        <xdr:sp macro="" textlink="">
          <xdr:nvSpPr>
            <xdr:cNvPr id="17" name="Shape 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2839316" y="1378094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8" name="Shape 14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2839316" y="1378094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787878"/>
                </a:gs>
                <a:gs pos="50000">
                  <a:srgbClr val="ADADAD"/>
                </a:gs>
                <a:gs pos="100000">
                  <a:srgbClr val="D0D0D0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              </a:t>
              </a: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GENERAR OC </a:t>
              </a:r>
              <a:endParaRPr sz="1400"/>
            </a:p>
          </xdr:txBody>
        </xdr:sp>
        <xdr:pic>
          <xdr:nvPicPr>
            <xdr:cNvPr id="19" name="Shape 15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2987387" y="1439574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676275</xdr:colOff>
      <xdr:row>9</xdr:row>
      <xdr:rowOff>19050</xdr:rowOff>
    </xdr:from>
    <xdr:ext cx="1952625" cy="523875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676275" y="2076450"/>
          <a:ext cx="1952625" cy="523875"/>
          <a:chOff x="4369688" y="3518063"/>
          <a:chExt cx="1952625" cy="523875"/>
        </a:xfrm>
      </xdr:grpSpPr>
      <xdr:grpSp>
        <xdr:nvGrpSpPr>
          <xdr:cNvPr id="21" name="Shape 16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4369688" y="3518063"/>
            <a:ext cx="1952625" cy="523875"/>
            <a:chOff x="681904" y="1385454"/>
            <a:chExt cx="1796761" cy="562841"/>
          </a:xfrm>
        </xdr:grpSpPr>
        <xdr:sp macro="" textlink="">
          <xdr:nvSpPr>
            <xdr:cNvPr id="22" name="Shape 6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681904" y="1385454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3" name="Shape 17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681904" y="1385454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001043"/>
                </a:gs>
                <a:gs pos="50000">
                  <a:srgbClr val="001761"/>
                </a:gs>
                <a:gs pos="100000">
                  <a:srgbClr val="011D74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                 </a:t>
              </a: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REGISTRO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    CLIENTE </a:t>
              </a:r>
              <a:endParaRPr sz="1100" b="1"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24" name="Shape 18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4">
              <a:alphaModFix/>
            </a:blip>
            <a:srcRect/>
            <a:stretch/>
          </xdr:blipFill>
          <xdr:spPr>
            <a:xfrm>
              <a:off x="811790" y="1439575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685800</xdr:colOff>
      <xdr:row>12</xdr:row>
      <xdr:rowOff>104775</xdr:rowOff>
    </xdr:from>
    <xdr:ext cx="1952625" cy="523875"/>
    <xdr:grpSp>
      <xdr:nvGrpSpPr>
        <xdr:cNvPr id="25" name="Shape 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685800" y="2705100"/>
          <a:ext cx="1952625" cy="523875"/>
          <a:chOff x="4369688" y="3518063"/>
          <a:chExt cx="1952625" cy="523875"/>
        </a:xfrm>
      </xdr:grpSpPr>
      <xdr:grpSp>
        <xdr:nvGrpSpPr>
          <xdr:cNvPr id="26" name="Shape 19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pSpPr/>
        </xdr:nvGrpSpPr>
        <xdr:grpSpPr>
          <a:xfrm>
            <a:off x="4369688" y="3518063"/>
            <a:ext cx="1952625" cy="523875"/>
            <a:chOff x="693593" y="2057400"/>
            <a:chExt cx="1796761" cy="562841"/>
          </a:xfrm>
        </xdr:grpSpPr>
        <xdr:sp macro="" textlink="">
          <xdr:nvSpPr>
            <xdr:cNvPr id="27" name="Shape 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693593" y="2057400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8" name="Shape 20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693593" y="2057400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001043"/>
                </a:gs>
                <a:gs pos="50000">
                  <a:srgbClr val="001761"/>
                </a:gs>
                <a:gs pos="100000">
                  <a:srgbClr val="011D74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                 </a:t>
              </a: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REGISTRO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    PROVEEDOR </a:t>
              </a:r>
              <a:endParaRPr sz="1100" b="1"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29" name="Shape 21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5">
              <a:alphaModFix/>
            </a:blip>
            <a:srcRect/>
            <a:stretch/>
          </xdr:blipFill>
          <xdr:spPr>
            <a:xfrm>
              <a:off x="790142" y="2132303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666750</xdr:colOff>
      <xdr:row>16</xdr:row>
      <xdr:rowOff>0</xdr:rowOff>
    </xdr:from>
    <xdr:ext cx="1952625" cy="533400"/>
    <xdr:grpSp>
      <xdr:nvGrpSpPr>
        <xdr:cNvPr id="30" name="Shape 2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66750" y="3324225"/>
          <a:ext cx="1952625" cy="533400"/>
          <a:chOff x="4369688" y="3513300"/>
          <a:chExt cx="1952625" cy="533400"/>
        </a:xfrm>
      </xdr:grpSpPr>
      <xdr:grpSp>
        <xdr:nvGrpSpPr>
          <xdr:cNvPr id="31" name="Shape 2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369688" y="3513300"/>
            <a:ext cx="1952625" cy="533400"/>
            <a:chOff x="672811" y="2729346"/>
            <a:chExt cx="1796761" cy="562841"/>
          </a:xfrm>
        </xdr:grpSpPr>
        <xdr:sp macro="" textlink="">
          <xdr:nvSpPr>
            <xdr:cNvPr id="32" name="Shape 6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672811" y="2729346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33" name="Shape 2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672811" y="2729346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001043"/>
                </a:gs>
                <a:gs pos="50000">
                  <a:srgbClr val="001761"/>
                </a:gs>
                <a:gs pos="100000">
                  <a:srgbClr val="011D74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                 </a:t>
              </a: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REGISTRO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    SERVICIOS </a:t>
              </a:r>
              <a:endParaRPr sz="1100" b="1"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34" name="Shape 2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6">
              <a:alphaModFix/>
            </a:blip>
            <a:srcRect/>
            <a:stretch/>
          </xdr:blipFill>
          <xdr:spPr>
            <a:xfrm>
              <a:off x="779318" y="2814207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676275</xdr:colOff>
      <xdr:row>19</xdr:row>
      <xdr:rowOff>142875</xdr:rowOff>
    </xdr:from>
    <xdr:ext cx="1952625" cy="523875"/>
    <xdr:grpSp>
      <xdr:nvGrpSpPr>
        <xdr:cNvPr id="35" name="Shape 2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676275" y="4010025"/>
          <a:ext cx="1952625" cy="523875"/>
          <a:chOff x="4369688" y="3518063"/>
          <a:chExt cx="1952625" cy="523875"/>
        </a:xfrm>
      </xdr:grpSpPr>
      <xdr:grpSp>
        <xdr:nvGrpSpPr>
          <xdr:cNvPr id="36" name="Shape 2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4369688" y="3518063"/>
            <a:ext cx="1952625" cy="523875"/>
            <a:chOff x="684500" y="3455410"/>
            <a:chExt cx="1796761" cy="562841"/>
          </a:xfrm>
        </xdr:grpSpPr>
        <xdr:sp macro="" textlink="">
          <xdr:nvSpPr>
            <xdr:cNvPr id="37" name="Shape 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684500" y="3455410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684500" y="3455410"/>
              <a:ext cx="1796761" cy="562841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001043"/>
                </a:gs>
                <a:gs pos="50000">
                  <a:srgbClr val="001761"/>
                </a:gs>
                <a:gs pos="100000">
                  <a:srgbClr val="011D74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                 </a:t>
              </a: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REGISTRO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INSUMO </a:t>
              </a:r>
              <a:endParaRPr sz="1100" b="1"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39" name="Shape 27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7">
              <a:alphaModFix/>
            </a:blip>
            <a:srcRect/>
            <a:stretch/>
          </xdr:blipFill>
          <xdr:spPr>
            <a:xfrm>
              <a:off x="779318" y="3517758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6</xdr:col>
      <xdr:colOff>295275</xdr:colOff>
      <xdr:row>9</xdr:row>
      <xdr:rowOff>0</xdr:rowOff>
    </xdr:from>
    <xdr:ext cx="1905000" cy="542925"/>
    <xdr:sp macro="" textlink="">
      <xdr:nvSpPr>
        <xdr:cNvPr id="40" name="Shape 28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398263" y="3513300"/>
          <a:ext cx="1895475" cy="533400"/>
        </a:xfrm>
        <a:prstGeom prst="roundRect">
          <a:avLst>
            <a:gd name="adj" fmla="val 16667"/>
          </a:avLst>
        </a:prstGeom>
        <a:solidFill>
          <a:srgbClr val="FFC000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GENERAR                                             COTIZACION</a:t>
          </a:r>
          <a:endParaRPr sz="1100" b="1">
            <a:solidFill>
              <a:srgbClr val="09216D"/>
            </a:solidFill>
            <a:latin typeface="Arial Rounded"/>
            <a:ea typeface="Arial Rounded"/>
            <a:cs typeface="Arial Rounded"/>
            <a:sym typeface="Arial Rounded"/>
          </a:endParaRPr>
        </a:p>
      </xdr:txBody>
    </xdr:sp>
    <xdr:clientData fLocksWithSheet="0"/>
  </xdr:oneCellAnchor>
  <xdr:oneCellAnchor>
    <xdr:from>
      <xdr:col>6</xdr:col>
      <xdr:colOff>266700</xdr:colOff>
      <xdr:row>6</xdr:row>
      <xdr:rowOff>133350</xdr:rowOff>
    </xdr:from>
    <xdr:ext cx="1857375" cy="352425"/>
    <xdr:sp macro="" textlink="">
      <xdr:nvSpPr>
        <xdr:cNvPr id="41" name="Shape 29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417313" y="3608550"/>
          <a:ext cx="1857375" cy="3429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Arial Rounded"/>
              <a:ea typeface="Arial Rounded"/>
              <a:cs typeface="Arial Rounded"/>
              <a:sym typeface="Arial Rounded"/>
            </a:rPr>
            <a:t>VENTAS</a:t>
          </a:r>
          <a:endParaRPr sz="1400"/>
        </a:p>
      </xdr:txBody>
    </xdr:sp>
    <xdr:clientData fLocksWithSheet="0"/>
  </xdr:oneCellAnchor>
  <xdr:oneCellAnchor>
    <xdr:from>
      <xdr:col>6</xdr:col>
      <xdr:colOff>333375</xdr:colOff>
      <xdr:row>12</xdr:row>
      <xdr:rowOff>142875</xdr:rowOff>
    </xdr:from>
    <xdr:ext cx="1895475" cy="523875"/>
    <xdr:grpSp>
      <xdr:nvGrpSpPr>
        <xdr:cNvPr id="42" name="Shape 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4562475" y="2743200"/>
          <a:ext cx="1895475" cy="523875"/>
          <a:chOff x="4398263" y="3518063"/>
          <a:chExt cx="1895475" cy="523875"/>
        </a:xfrm>
      </xdr:grpSpPr>
      <xdr:grpSp>
        <xdr:nvGrpSpPr>
          <xdr:cNvPr id="43" name="Shape 30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4398263" y="3518063"/>
            <a:ext cx="1895475" cy="523875"/>
            <a:chOff x="4885891" y="2093335"/>
            <a:chExt cx="1796761" cy="562841"/>
          </a:xfrm>
        </xdr:grpSpPr>
        <xdr:sp macro="" textlink="">
          <xdr:nvSpPr>
            <xdr:cNvPr id="44" name="Shape 6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4885891" y="2093335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45" name="Shape 31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/>
          </xdr:nvSpPr>
          <xdr:spPr>
            <a:xfrm>
              <a:off x="4885891" y="2093335"/>
              <a:ext cx="1796761" cy="562841"/>
            </a:xfrm>
            <a:prstGeom prst="roundRect">
              <a:avLst>
                <a:gd name="adj" fmla="val 16667"/>
              </a:avLst>
            </a:prstGeom>
            <a:solidFill>
              <a:srgbClr val="FFC000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GENERAR                                             OT</a:t>
              </a:r>
              <a:endParaRPr sz="1100" b="1">
                <a:solidFill>
                  <a:srgbClr val="09216D"/>
                </a:solidFill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46" name="Shape 32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8">
              <a:alphaModFix/>
            </a:blip>
            <a:srcRect/>
            <a:stretch/>
          </xdr:blipFill>
          <xdr:spPr>
            <a:xfrm>
              <a:off x="4989801" y="2153949"/>
              <a:ext cx="410400" cy="4104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9</xdr:col>
      <xdr:colOff>238125</xdr:colOff>
      <xdr:row>9</xdr:row>
      <xdr:rowOff>28575</xdr:rowOff>
    </xdr:from>
    <xdr:ext cx="1895475" cy="523875"/>
    <xdr:grpSp>
      <xdr:nvGrpSpPr>
        <xdr:cNvPr id="47" name="Shape 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6581775" y="2085975"/>
          <a:ext cx="1895475" cy="523875"/>
          <a:chOff x="4398263" y="3518063"/>
          <a:chExt cx="1895475" cy="523875"/>
        </a:xfrm>
      </xdr:grpSpPr>
      <xdr:grpSp>
        <xdr:nvGrpSpPr>
          <xdr:cNvPr id="48" name="Shape 33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4398263" y="3518063"/>
            <a:ext cx="1895475" cy="523875"/>
            <a:chOff x="4919229" y="3144115"/>
            <a:chExt cx="1796761" cy="562841"/>
          </a:xfrm>
        </xdr:grpSpPr>
        <xdr:sp macro="" textlink="">
          <xdr:nvSpPr>
            <xdr:cNvPr id="49" name="Shape 6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4919229" y="3144115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0" name="Shape 34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4919229" y="3144115"/>
              <a:ext cx="1796761" cy="562841"/>
            </a:xfrm>
            <a:prstGeom prst="roundRect">
              <a:avLst>
                <a:gd name="adj" fmla="val 16667"/>
              </a:avLst>
            </a:prstGeom>
            <a:solidFill>
              <a:srgbClr val="FFFF00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GESTION OT</a:t>
              </a:r>
              <a:endParaRPr sz="1400"/>
            </a:p>
          </xdr:txBody>
        </xdr:sp>
        <xdr:pic>
          <xdr:nvPicPr>
            <xdr:cNvPr id="51" name="Shape 35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9">
              <a:alphaModFix/>
            </a:blip>
            <a:srcRect/>
            <a:stretch/>
          </xdr:blipFill>
          <xdr:spPr>
            <a:xfrm>
              <a:off x="4968154" y="3203864"/>
              <a:ext cx="410400" cy="41230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6</xdr:col>
      <xdr:colOff>304800</xdr:colOff>
      <xdr:row>19</xdr:row>
      <xdr:rowOff>76200</xdr:rowOff>
    </xdr:from>
    <xdr:ext cx="1895475" cy="523875"/>
    <xdr:grpSp>
      <xdr:nvGrpSpPr>
        <xdr:cNvPr id="52" name="Shape 2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4533900" y="3943350"/>
          <a:ext cx="1895475" cy="523875"/>
          <a:chOff x="4398263" y="3518063"/>
          <a:chExt cx="1895475" cy="523875"/>
        </a:xfrm>
      </xdr:grpSpPr>
      <xdr:grpSp>
        <xdr:nvGrpSpPr>
          <xdr:cNvPr id="53" name="Shape 36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GrpSpPr/>
        </xdr:nvGrpSpPr>
        <xdr:grpSpPr>
          <a:xfrm>
            <a:off x="4398263" y="3518063"/>
            <a:ext cx="1895475" cy="523875"/>
            <a:chOff x="4855150" y="3783587"/>
            <a:chExt cx="1796761" cy="562841"/>
          </a:xfrm>
        </xdr:grpSpPr>
        <xdr:sp macro="" textlink="">
          <xdr:nvSpPr>
            <xdr:cNvPr id="54" name="Shape 6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4855150" y="3783587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5" name="Shape 37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4855150" y="3783587"/>
              <a:ext cx="1796761" cy="562841"/>
            </a:xfrm>
            <a:prstGeom prst="roundRect">
              <a:avLst>
                <a:gd name="adj" fmla="val 16667"/>
              </a:avLst>
            </a:prstGeom>
            <a:solidFill>
              <a:srgbClr val="FFC000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 ABONO FACT.</a:t>
              </a:r>
              <a:endParaRPr sz="1400"/>
            </a:p>
          </xdr:txBody>
        </xdr:sp>
        <xdr:pic>
          <xdr:nvPicPr>
            <xdr:cNvPr id="56" name="Shape 38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0">
              <a:alphaModFix/>
            </a:blip>
            <a:srcRect/>
            <a:stretch/>
          </xdr:blipFill>
          <xdr:spPr>
            <a:xfrm>
              <a:off x="4928321" y="3824285"/>
              <a:ext cx="504000" cy="5040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12</xdr:col>
      <xdr:colOff>38100</xdr:colOff>
      <xdr:row>6</xdr:row>
      <xdr:rowOff>104775</xdr:rowOff>
    </xdr:from>
    <xdr:ext cx="1857375" cy="352425"/>
    <xdr:sp macro="" textlink="">
      <xdr:nvSpPr>
        <xdr:cNvPr id="57" name="Shape 39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4417313" y="3608550"/>
          <a:ext cx="1857375" cy="3429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Arial Rounded"/>
              <a:ea typeface="Arial Rounded"/>
              <a:cs typeface="Arial Rounded"/>
              <a:sym typeface="Arial Rounded"/>
            </a:rPr>
            <a:t>POST VENTAS</a:t>
          </a:r>
          <a:endParaRPr sz="1400"/>
        </a:p>
      </xdr:txBody>
    </xdr:sp>
    <xdr:clientData fLocksWithSheet="0"/>
  </xdr:oneCellAnchor>
  <xdr:oneCellAnchor>
    <xdr:from>
      <xdr:col>9</xdr:col>
      <xdr:colOff>228600</xdr:colOff>
      <xdr:row>12</xdr:row>
      <xdr:rowOff>104775</xdr:rowOff>
    </xdr:from>
    <xdr:ext cx="1895475" cy="542925"/>
    <xdr:grpSp>
      <xdr:nvGrpSpPr>
        <xdr:cNvPr id="58" name="Shape 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6572250" y="2705100"/>
          <a:ext cx="1895475" cy="542925"/>
          <a:chOff x="4398263" y="3508538"/>
          <a:chExt cx="1895475" cy="542925"/>
        </a:xfrm>
      </xdr:grpSpPr>
      <xdr:grpSp>
        <xdr:nvGrpSpPr>
          <xdr:cNvPr id="59" name="Shape 40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4398263" y="3508538"/>
            <a:ext cx="1895475" cy="542925"/>
            <a:chOff x="4776788" y="2056534"/>
            <a:chExt cx="1796761" cy="577129"/>
          </a:xfrm>
        </xdr:grpSpPr>
        <xdr:sp macro="" textlink="">
          <xdr:nvSpPr>
            <xdr:cNvPr id="60" name="Shape 6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/>
          </xdr:nvSpPr>
          <xdr:spPr>
            <a:xfrm>
              <a:off x="4776788" y="2056534"/>
              <a:ext cx="1796750" cy="577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1" name="Shape 41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/>
          </xdr:nvSpPr>
          <xdr:spPr>
            <a:xfrm>
              <a:off x="4776788" y="2070822"/>
              <a:ext cx="1796761" cy="562841"/>
            </a:xfrm>
            <a:prstGeom prst="roundRect">
              <a:avLst>
                <a:gd name="adj" fmla="val 16667"/>
              </a:avLst>
            </a:prstGeom>
            <a:solidFill>
              <a:srgbClr val="FFFF00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OT                TERMINADAS</a:t>
              </a:r>
              <a:endParaRPr sz="1100" b="1">
                <a:solidFill>
                  <a:srgbClr val="09216D"/>
                </a:solidFill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62" name="Shape 42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1">
              <a:alphaModFix/>
            </a:blip>
            <a:srcRect/>
            <a:stretch/>
          </xdr:blipFill>
          <xdr:spPr>
            <a:xfrm>
              <a:off x="4838268" y="2056534"/>
              <a:ext cx="504000" cy="5040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9</xdr:col>
      <xdr:colOff>257175</xdr:colOff>
      <xdr:row>16</xdr:row>
      <xdr:rowOff>57150</xdr:rowOff>
    </xdr:from>
    <xdr:ext cx="1895475" cy="523875"/>
    <xdr:grpSp>
      <xdr:nvGrpSpPr>
        <xdr:cNvPr id="63" name="Shape 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6600825" y="3381375"/>
          <a:ext cx="1895475" cy="523875"/>
          <a:chOff x="4398263" y="3518063"/>
          <a:chExt cx="1895475" cy="523875"/>
        </a:xfrm>
      </xdr:grpSpPr>
      <xdr:grpSp>
        <xdr:nvGrpSpPr>
          <xdr:cNvPr id="64" name="Shape 4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GrpSpPr/>
        </xdr:nvGrpSpPr>
        <xdr:grpSpPr>
          <a:xfrm>
            <a:off x="4398263" y="3518063"/>
            <a:ext cx="1895475" cy="523875"/>
            <a:chOff x="7083137" y="3175724"/>
            <a:chExt cx="1796761" cy="562840"/>
          </a:xfrm>
        </xdr:grpSpPr>
        <xdr:sp macro="" textlink="">
          <xdr:nvSpPr>
            <xdr:cNvPr id="65" name="Shape 6">
              <a:extLst>
                <a:ext uri="{FF2B5EF4-FFF2-40B4-BE49-F238E27FC236}">
                  <a16:creationId xmlns:a16="http://schemas.microsoft.com/office/drawing/2014/main" id="{00000000-0008-0000-0000-000041000000}"/>
                </a:ext>
              </a:extLst>
            </xdr:cNvPr>
            <xdr:cNvSpPr/>
          </xdr:nvSpPr>
          <xdr:spPr>
            <a:xfrm>
              <a:off x="7083137" y="3175724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6" name="Shape 44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>
              <a:off x="7083137" y="3175724"/>
              <a:ext cx="1796761" cy="562840"/>
            </a:xfrm>
            <a:prstGeom prst="roundRect">
              <a:avLst>
                <a:gd name="adj" fmla="val 16667"/>
              </a:avLst>
            </a:prstGeom>
            <a:solidFill>
              <a:srgbClr val="FFFF00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PRODUCTOS                        ENTREGADOS</a:t>
              </a:r>
              <a:endParaRPr sz="1400"/>
            </a:p>
          </xdr:txBody>
        </xdr:sp>
        <xdr:pic>
          <xdr:nvPicPr>
            <xdr:cNvPr id="67" name="Shape 45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2">
              <a:alphaModFix/>
            </a:blip>
            <a:srcRect/>
            <a:stretch/>
          </xdr:blipFill>
          <xdr:spPr>
            <a:xfrm>
              <a:off x="7148081" y="3197369"/>
              <a:ext cx="505905" cy="5040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15</xdr:col>
      <xdr:colOff>57150</xdr:colOff>
      <xdr:row>6</xdr:row>
      <xdr:rowOff>104775</xdr:rowOff>
    </xdr:from>
    <xdr:ext cx="1857375" cy="352425"/>
    <xdr:sp macro="" textlink="">
      <xdr:nvSpPr>
        <xdr:cNvPr id="68" name="Shape 46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4417313" y="3608550"/>
          <a:ext cx="1857375" cy="3429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Arial Rounded"/>
              <a:ea typeface="Arial Rounded"/>
              <a:cs typeface="Arial Rounded"/>
              <a:sym typeface="Arial Rounded"/>
            </a:rPr>
            <a:t>ADMINISTRACION</a:t>
          </a:r>
          <a:endParaRPr sz="1400"/>
        </a:p>
      </xdr:txBody>
    </xdr:sp>
    <xdr:clientData fLocksWithSheet="0"/>
  </xdr:oneCellAnchor>
  <xdr:oneCellAnchor>
    <xdr:from>
      <xdr:col>15</xdr:col>
      <xdr:colOff>123825</xdr:colOff>
      <xdr:row>8</xdr:row>
      <xdr:rowOff>114300</xdr:rowOff>
    </xdr:from>
    <xdr:ext cx="1905000" cy="533400"/>
    <xdr:sp macro="" textlink="">
      <xdr:nvSpPr>
        <xdr:cNvPr id="69" name="Shape 47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4398263" y="3518063"/>
          <a:ext cx="1895475" cy="523875"/>
        </a:xfrm>
        <a:prstGeom prst="roundRect">
          <a:avLst>
            <a:gd name="adj" fmla="val 16667"/>
          </a:avLst>
        </a:prstGeom>
        <a:gradFill>
          <a:gsLst>
            <a:gs pos="0">
              <a:srgbClr val="8CDE9E"/>
            </a:gs>
            <a:gs pos="50000">
              <a:srgbClr val="BAE8C3"/>
            </a:gs>
            <a:gs pos="100000">
              <a:srgbClr val="DEF2E1"/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                  </a:t>
          </a: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GASTOS</a:t>
          </a:r>
          <a:endParaRPr sz="1400"/>
        </a:p>
      </xdr:txBody>
    </xdr:sp>
    <xdr:clientData fLocksWithSheet="0"/>
  </xdr:oneCellAnchor>
  <xdr:oneCellAnchor>
    <xdr:from>
      <xdr:col>15</xdr:col>
      <xdr:colOff>171450</xdr:colOff>
      <xdr:row>12</xdr:row>
      <xdr:rowOff>38100</xdr:rowOff>
    </xdr:from>
    <xdr:ext cx="1905000" cy="533400"/>
    <xdr:sp macro="" textlink="">
      <xdr:nvSpPr>
        <xdr:cNvPr id="70" name="Shape 48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4398263" y="3518063"/>
          <a:ext cx="1895475" cy="523875"/>
        </a:xfrm>
        <a:prstGeom prst="roundRect">
          <a:avLst>
            <a:gd name="adj" fmla="val 16667"/>
          </a:avLst>
        </a:prstGeom>
        <a:gradFill>
          <a:gsLst>
            <a:gs pos="0">
              <a:srgbClr val="8CDE9E"/>
            </a:gs>
            <a:gs pos="50000">
              <a:srgbClr val="BAE8C3"/>
            </a:gs>
            <a:gs pos="100000">
              <a:srgbClr val="DEF2E1"/>
            </a:gs>
          </a:gsLst>
          <a:lin ang="81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Arial Rounded"/>
              <a:ea typeface="Arial Rounded"/>
              <a:cs typeface="Arial Rounded"/>
              <a:sym typeface="Arial Rounded"/>
            </a:rPr>
            <a:t>             </a:t>
          </a: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FLUJO DE CAJA</a:t>
          </a:r>
          <a:endParaRPr sz="1400"/>
        </a:p>
      </xdr:txBody>
    </xdr:sp>
    <xdr:clientData fLocksWithSheet="0"/>
  </xdr:oneCellAnchor>
  <xdr:oneCellAnchor>
    <xdr:from>
      <xdr:col>15</xdr:col>
      <xdr:colOff>190500</xdr:colOff>
      <xdr:row>16</xdr:row>
      <xdr:rowOff>0</xdr:rowOff>
    </xdr:from>
    <xdr:ext cx="1905000" cy="542925"/>
    <xdr:sp macro="" textlink="">
      <xdr:nvSpPr>
        <xdr:cNvPr id="71" name="Shape 49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4398263" y="3513300"/>
          <a:ext cx="1895475" cy="533400"/>
        </a:xfrm>
        <a:prstGeom prst="roundRect">
          <a:avLst>
            <a:gd name="adj" fmla="val 16667"/>
          </a:avLst>
        </a:prstGeom>
        <a:gradFill>
          <a:gsLst>
            <a:gs pos="0">
              <a:srgbClr val="8CDE9E"/>
            </a:gs>
            <a:gs pos="50000">
              <a:srgbClr val="BAE8C3"/>
            </a:gs>
            <a:gs pos="100000">
              <a:srgbClr val="DEF2E1"/>
            </a:gs>
          </a:gsLst>
          <a:lin ang="81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Arial Rounded"/>
              <a:ea typeface="Arial Rounded"/>
              <a:cs typeface="Arial Rounded"/>
              <a:sym typeface="Arial Rounded"/>
            </a:rPr>
            <a:t>       </a:t>
          </a: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INGRESOS</a:t>
          </a:r>
          <a:endParaRPr sz="1400"/>
        </a:p>
      </xdr:txBody>
    </xdr:sp>
    <xdr:clientData fLocksWithSheet="0"/>
  </xdr:oneCellAnchor>
  <xdr:oneCellAnchor>
    <xdr:from>
      <xdr:col>3</xdr:col>
      <xdr:colOff>561975</xdr:colOff>
      <xdr:row>16</xdr:row>
      <xdr:rowOff>28575</xdr:rowOff>
    </xdr:from>
    <xdr:ext cx="1962150" cy="533400"/>
    <xdr:grpSp>
      <xdr:nvGrpSpPr>
        <xdr:cNvPr id="72" name="Shape 2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pSpPr/>
      </xdr:nvGrpSpPr>
      <xdr:grpSpPr>
        <a:xfrm>
          <a:off x="2676525" y="3352800"/>
          <a:ext cx="1962150" cy="533400"/>
          <a:chOff x="4364925" y="3513300"/>
          <a:chExt cx="1962150" cy="533400"/>
        </a:xfrm>
      </xdr:grpSpPr>
      <xdr:grpSp>
        <xdr:nvGrpSpPr>
          <xdr:cNvPr id="73" name="Shape 50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GrpSpPr/>
        </xdr:nvGrpSpPr>
        <xdr:grpSpPr>
          <a:xfrm>
            <a:off x="4364925" y="3513300"/>
            <a:ext cx="1962150" cy="533400"/>
            <a:chOff x="2854037" y="3085667"/>
            <a:chExt cx="1813559" cy="553662"/>
          </a:xfrm>
        </xdr:grpSpPr>
        <xdr:sp macro="" textlink="">
          <xdr:nvSpPr>
            <xdr:cNvPr id="74" name="Shape 6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:cNvPr>
            <xdr:cNvSpPr/>
          </xdr:nvSpPr>
          <xdr:spPr>
            <a:xfrm>
              <a:off x="2854037" y="3085667"/>
              <a:ext cx="1813550" cy="5536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5" name="Shape 51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SpPr/>
          </xdr:nvSpPr>
          <xdr:spPr>
            <a:xfrm>
              <a:off x="2854037" y="3085667"/>
              <a:ext cx="1813559" cy="553662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787878"/>
                </a:gs>
                <a:gs pos="50000">
                  <a:srgbClr val="ADADAD"/>
                </a:gs>
                <a:gs pos="100000">
                  <a:srgbClr val="D0D0D0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              </a:t>
              </a: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RECEPCION                  CONTENEDORES</a:t>
              </a:r>
              <a:endParaRPr sz="1100" b="1">
                <a:solidFill>
                  <a:srgbClr val="09216D"/>
                </a:solidFill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76" name="Shape 52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3">
              <a:alphaModFix/>
            </a:blip>
            <a:srcRect/>
            <a:stretch/>
          </xdr:blipFill>
          <xdr:spPr>
            <a:xfrm>
              <a:off x="2892137" y="3123767"/>
              <a:ext cx="416634" cy="405551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9</xdr:col>
      <xdr:colOff>314325</xdr:colOff>
      <xdr:row>6</xdr:row>
      <xdr:rowOff>114300</xdr:rowOff>
    </xdr:from>
    <xdr:ext cx="1857375" cy="352425"/>
    <xdr:sp macro="" textlink="">
      <xdr:nvSpPr>
        <xdr:cNvPr id="77" name="Shape 53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4417313" y="3608550"/>
          <a:ext cx="1857375" cy="3429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Arial Rounded"/>
              <a:ea typeface="Arial Rounded"/>
              <a:cs typeface="Arial Rounded"/>
              <a:sym typeface="Arial Rounded"/>
            </a:rPr>
            <a:t>PRODUCCION</a:t>
          </a:r>
          <a:endParaRPr sz="1400"/>
        </a:p>
      </xdr:txBody>
    </xdr:sp>
    <xdr:clientData fLocksWithSheet="0"/>
  </xdr:oneCellAnchor>
  <xdr:oneCellAnchor>
    <xdr:from>
      <xdr:col>12</xdr:col>
      <xdr:colOff>57150</xdr:colOff>
      <xdr:row>9</xdr:row>
      <xdr:rowOff>28575</xdr:rowOff>
    </xdr:from>
    <xdr:ext cx="1905000" cy="533400"/>
    <xdr:sp macro="" textlink="">
      <xdr:nvSpPr>
        <xdr:cNvPr id="78" name="Shape 54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4398263" y="3518063"/>
          <a:ext cx="1895475" cy="523875"/>
        </a:xfrm>
        <a:prstGeom prst="roundRect">
          <a:avLst>
            <a:gd name="adj" fmla="val 16667"/>
          </a:avLst>
        </a:prstGeom>
        <a:solidFill>
          <a:srgbClr val="C0E4F5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   GESTIÓN                        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9216D"/>
              </a:solidFill>
              <a:latin typeface="Arial Rounded"/>
              <a:ea typeface="Arial Rounded"/>
              <a:cs typeface="Arial Rounded"/>
              <a:sym typeface="Arial Rounded"/>
            </a:rPr>
            <a:t>           MANTENCIONES</a:t>
          </a:r>
          <a:endParaRPr sz="1400"/>
        </a:p>
      </xdr:txBody>
    </xdr:sp>
    <xdr:clientData fLocksWithSheet="0"/>
  </xdr:oneCellAnchor>
  <xdr:oneCellAnchor>
    <xdr:from>
      <xdr:col>6</xdr:col>
      <xdr:colOff>323850</xdr:colOff>
      <xdr:row>16</xdr:row>
      <xdr:rowOff>19050</xdr:rowOff>
    </xdr:from>
    <xdr:ext cx="1895475" cy="523875"/>
    <xdr:grpSp>
      <xdr:nvGrpSpPr>
        <xdr:cNvPr id="79" name="Shape 2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pSpPr/>
      </xdr:nvGrpSpPr>
      <xdr:grpSpPr>
        <a:xfrm>
          <a:off x="4552950" y="3343275"/>
          <a:ext cx="1895475" cy="523875"/>
          <a:chOff x="4398263" y="3518063"/>
          <a:chExt cx="1895475" cy="523875"/>
        </a:xfrm>
      </xdr:grpSpPr>
      <xdr:grpSp>
        <xdr:nvGrpSpPr>
          <xdr:cNvPr id="80" name="Shape 55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GrpSpPr/>
        </xdr:nvGrpSpPr>
        <xdr:grpSpPr>
          <a:xfrm>
            <a:off x="4398263" y="3518063"/>
            <a:ext cx="1895475" cy="523875"/>
            <a:chOff x="4877664" y="3145846"/>
            <a:chExt cx="1796761" cy="562841"/>
          </a:xfrm>
        </xdr:grpSpPr>
        <xdr:sp macro="" textlink="">
          <xdr:nvSpPr>
            <xdr:cNvPr id="81" name="Shape 6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:cNvPr>
            <xdr:cNvSpPr/>
          </xdr:nvSpPr>
          <xdr:spPr>
            <a:xfrm>
              <a:off x="4877664" y="3145846"/>
              <a:ext cx="1796750" cy="562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82" name="Shape 56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SpPr/>
          </xdr:nvSpPr>
          <xdr:spPr>
            <a:xfrm>
              <a:off x="4877664" y="3145846"/>
              <a:ext cx="1796761" cy="562841"/>
            </a:xfrm>
            <a:prstGeom prst="roundRect">
              <a:avLst>
                <a:gd name="adj" fmla="val 16667"/>
              </a:avLst>
            </a:prstGeom>
            <a:solidFill>
              <a:srgbClr val="FFC000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EMISION       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rgbClr val="09216D"/>
                  </a:solidFill>
                  <a:latin typeface="Arial Rounded"/>
                  <a:ea typeface="Arial Rounded"/>
                  <a:cs typeface="Arial Rounded"/>
                  <a:sym typeface="Arial Rounded"/>
                </a:rPr>
                <a:t>         FACTURA</a:t>
              </a:r>
              <a:endParaRPr sz="1100" b="1">
                <a:solidFill>
                  <a:srgbClr val="09216D"/>
                </a:solidFill>
                <a:latin typeface="Arial Rounded"/>
                <a:ea typeface="Arial Rounded"/>
                <a:cs typeface="Arial Rounded"/>
                <a:sym typeface="Arial Rounded"/>
              </a:endParaRPr>
            </a:p>
          </xdr:txBody>
        </xdr:sp>
        <xdr:pic>
          <xdr:nvPicPr>
            <xdr:cNvPr id="83" name="Shape 57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4">
              <a:alphaModFix/>
            </a:blip>
            <a:srcRect/>
            <a:stretch/>
          </xdr:blipFill>
          <xdr:spPr>
            <a:xfrm>
              <a:off x="4972876" y="3181565"/>
              <a:ext cx="471528" cy="471528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3</xdr:col>
      <xdr:colOff>638175</xdr:colOff>
      <xdr:row>12</xdr:row>
      <xdr:rowOff>180975</xdr:rowOff>
    </xdr:from>
    <xdr:ext cx="466725" cy="371475"/>
    <xdr:pic>
      <xdr:nvPicPr>
        <xdr:cNvPr id="84" name="image3.png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381000</xdr:colOff>
      <xdr:row>9</xdr:row>
      <xdr:rowOff>57150</xdr:rowOff>
    </xdr:from>
    <xdr:ext cx="466725" cy="371475"/>
    <xdr:pic>
      <xdr:nvPicPr>
        <xdr:cNvPr id="85" name="image6.png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247650</xdr:colOff>
      <xdr:row>8</xdr:row>
      <xdr:rowOff>142875</xdr:rowOff>
    </xdr:from>
    <xdr:ext cx="561975" cy="466725"/>
    <xdr:pic>
      <xdr:nvPicPr>
        <xdr:cNvPr id="86" name="image2.png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257175</xdr:colOff>
      <xdr:row>12</xdr:row>
      <xdr:rowOff>47625</xdr:rowOff>
    </xdr:from>
    <xdr:ext cx="561975" cy="476250"/>
    <xdr:pic>
      <xdr:nvPicPr>
        <xdr:cNvPr id="87" name="image5.png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247650</xdr:colOff>
      <xdr:row>16</xdr:row>
      <xdr:rowOff>19050</xdr:rowOff>
    </xdr:from>
    <xdr:ext cx="561975" cy="476250"/>
    <xdr:pic>
      <xdr:nvPicPr>
        <xdr:cNvPr id="88" name="image4.png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114300</xdr:colOff>
      <xdr:row>9</xdr:row>
      <xdr:rowOff>85725</xdr:rowOff>
    </xdr:from>
    <xdr:ext cx="447675" cy="419100"/>
    <xdr:pic>
      <xdr:nvPicPr>
        <xdr:cNvPr id="89" name="image1.png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114300</xdr:colOff>
      <xdr:row>0</xdr:row>
      <xdr:rowOff>28574</xdr:rowOff>
    </xdr:from>
    <xdr:ext cx="2486025" cy="1600201"/>
    <xdr:pic>
      <xdr:nvPicPr>
        <xdr:cNvPr id="90" name="image8.png" title="Imagen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21" cstate="print"/>
        <a:srcRect l="12389" t="18720" r="14601" b="20197"/>
        <a:stretch>
          <a:fillRect/>
        </a:stretch>
      </xdr:blipFill>
      <xdr:spPr>
        <a:xfrm>
          <a:off x="114300" y="28574"/>
          <a:ext cx="2486025" cy="1600201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9525</xdr:rowOff>
    </xdr:from>
    <xdr:ext cx="4086225" cy="714375"/>
    <xdr:pic>
      <xdr:nvPicPr>
        <xdr:cNvPr id="2" name="image7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0</xdr:row>
      <xdr:rowOff>142875</xdr:rowOff>
    </xdr:from>
    <xdr:ext cx="3686175" cy="676275"/>
    <xdr:pic>
      <xdr:nvPicPr>
        <xdr:cNvPr id="2" name="image9.p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1</xdr:row>
      <xdr:rowOff>19050</xdr:rowOff>
    </xdr:from>
    <xdr:ext cx="3686175" cy="523875"/>
    <xdr:pic>
      <xdr:nvPicPr>
        <xdr:cNvPr id="2" name="image9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1</xdr:row>
      <xdr:rowOff>19050</xdr:rowOff>
    </xdr:from>
    <xdr:ext cx="3686175" cy="590550"/>
    <xdr:pic>
      <xdr:nvPicPr>
        <xdr:cNvPr id="2" name="image9.pn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0</xdr:row>
      <xdr:rowOff>142875</xdr:rowOff>
    </xdr:from>
    <xdr:ext cx="3686175" cy="628650"/>
    <xdr:pic>
      <xdr:nvPicPr>
        <xdr:cNvPr id="2" name="image9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esktop/PROYECTO_FACTORY_GRO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FlujoCaja"/>
      <sheetName val="Gastos"/>
      <sheetName val="Ingresos"/>
      <sheetName val="BdFact"/>
      <sheetName val="BdIns"/>
      <sheetName val="BdCli"/>
      <sheetName val="BdProv"/>
      <sheetName val="BdServ"/>
      <sheetName val="RecepIns"/>
      <sheetName val="RecepCont"/>
      <sheetName val="Inventario"/>
      <sheetName val="BdOc"/>
      <sheetName val="BdCot"/>
      <sheetName val="BD"/>
      <sheetName val="RECETAS"/>
      <sheetName val="Oc"/>
      <sheetName val="Co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manuel@gmail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manuel@gmail.com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G1:G1000"/>
  <sheetViews>
    <sheetView showGridLines="0" tabSelected="1" workbookViewId="0">
      <selection activeCell="K29" sqref="K29"/>
    </sheetView>
  </sheetViews>
  <sheetFormatPr baseColWidth="10" defaultColWidth="12.5703125" defaultRowHeight="15" customHeight="1"/>
  <cols>
    <col min="1" max="26" width="10.5703125" customWidth="1"/>
  </cols>
  <sheetData>
    <row r="1" spans="7:7" ht="14.25" customHeight="1"/>
    <row r="2" spans="7:7" ht="14.25" customHeight="1">
      <c r="G2" s="1" t="s">
        <v>0</v>
      </c>
    </row>
    <row r="3" spans="7:7" ht="48" customHeight="1"/>
    <row r="4" spans="7:7" ht="14.25" customHeight="1"/>
    <row r="5" spans="7:7" ht="14.25" customHeight="1"/>
    <row r="6" spans="7:7" ht="14.25" customHeight="1"/>
    <row r="7" spans="7:7" ht="14.25" customHeight="1"/>
    <row r="8" spans="7:7" ht="14.25" customHeight="1"/>
    <row r="9" spans="7:7" ht="14.25" customHeight="1"/>
    <row r="10" spans="7:7" ht="14.25" customHeight="1"/>
    <row r="11" spans="7:7" ht="14.25" customHeight="1"/>
    <row r="12" spans="7:7" ht="14.25" customHeight="1"/>
    <row r="13" spans="7:7" ht="14.25" customHeight="1"/>
    <row r="14" spans="7:7" ht="14.25" customHeight="1"/>
    <row r="15" spans="7:7" ht="14.25" customHeight="1"/>
    <row r="16" spans="7:7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5"/>
  <dimension ref="A1:I1000"/>
  <sheetViews>
    <sheetView workbookViewId="0"/>
  </sheetViews>
  <sheetFormatPr baseColWidth="10" defaultColWidth="12.5703125" defaultRowHeight="15" customHeight="1"/>
  <cols>
    <col min="1" max="4" width="10.5703125" customWidth="1"/>
    <col min="5" max="5" width="17.28515625" customWidth="1"/>
    <col min="6" max="6" width="13" customWidth="1"/>
    <col min="7" max="7" width="16.42578125" customWidth="1"/>
    <col min="8" max="8" width="27.140625" customWidth="1"/>
    <col min="9" max="26" width="10.5703125" customWidth="1"/>
  </cols>
  <sheetData>
    <row r="1" spans="1:9" ht="14.2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</row>
    <row r="2" spans="1:9" ht="14.25" customHeight="1">
      <c r="A2" s="3" t="s">
        <v>10</v>
      </c>
      <c r="B2" s="3" t="s">
        <v>11</v>
      </c>
      <c r="C2" s="3" t="s">
        <v>12</v>
      </c>
      <c r="D2" s="3">
        <v>78965456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</row>
    <row r="3" spans="1:9" ht="14.25" customHeight="1"/>
    <row r="4" spans="1:9" ht="14.25" customHeight="1"/>
    <row r="5" spans="1:9" ht="14.25" customHeight="1"/>
    <row r="6" spans="1:9" ht="14.25" customHeight="1"/>
    <row r="7" spans="1:9" ht="14.25" customHeight="1"/>
    <row r="8" spans="1:9" ht="14.25" customHeight="1"/>
    <row r="9" spans="1:9" ht="14.25" customHeight="1"/>
    <row r="10" spans="1:9" ht="14.25" customHeight="1"/>
    <row r="11" spans="1:9" ht="14.25" customHeight="1"/>
    <row r="12" spans="1:9" ht="14.25" customHeight="1"/>
    <row r="13" spans="1:9" ht="14.25" customHeight="1"/>
    <row r="14" spans="1:9" ht="14.25" customHeight="1"/>
    <row r="15" spans="1:9" ht="14.25" customHeight="1"/>
    <row r="16" spans="1:9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>
    <tabColor rgb="FFFFFF00"/>
  </sheetPr>
  <dimension ref="A1:H1000"/>
  <sheetViews>
    <sheetView workbookViewId="0"/>
  </sheetViews>
  <sheetFormatPr baseColWidth="10" defaultColWidth="12.5703125" defaultRowHeight="15" customHeight="1"/>
  <cols>
    <col min="1" max="7" width="13.140625" customWidth="1"/>
    <col min="8" max="8" width="21.7109375" customWidth="1"/>
    <col min="9" max="26" width="10.5703125" customWidth="1"/>
  </cols>
  <sheetData>
    <row r="1" spans="1:8" ht="14.2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18</v>
      </c>
      <c r="G1" s="2" t="s">
        <v>7</v>
      </c>
      <c r="H1" s="2" t="s">
        <v>9</v>
      </c>
    </row>
    <row r="2" spans="1:8" ht="14.25" customHeight="1">
      <c r="A2" s="3" t="s">
        <v>10</v>
      </c>
      <c r="B2" s="3" t="s">
        <v>11</v>
      </c>
      <c r="C2" s="3" t="s">
        <v>12</v>
      </c>
      <c r="D2" s="3">
        <v>78965456</v>
      </c>
      <c r="E2" s="3" t="s">
        <v>13</v>
      </c>
      <c r="F2" s="3" t="s">
        <v>19</v>
      </c>
      <c r="G2" s="3" t="s">
        <v>15</v>
      </c>
      <c r="H2" s="3" t="s">
        <v>20</v>
      </c>
    </row>
    <row r="3" spans="1:8" ht="14.25" customHeight="1"/>
    <row r="4" spans="1:8" ht="14.25" customHeight="1"/>
    <row r="5" spans="1:8" ht="14.25" customHeight="1"/>
    <row r="6" spans="1:8" ht="14.25" customHeight="1"/>
    <row r="7" spans="1:8" ht="14.25" customHeight="1"/>
    <row r="8" spans="1:8" ht="14.25" customHeight="1"/>
    <row r="9" spans="1:8" ht="14.25" customHeight="1"/>
    <row r="10" spans="1:8" ht="14.25" customHeight="1"/>
    <row r="11" spans="1:8" ht="14.25" customHeight="1"/>
    <row r="12" spans="1:8" ht="14.25" customHeight="1"/>
    <row r="13" spans="1:8" ht="14.25" customHeight="1"/>
    <row r="14" spans="1:8" ht="14.25" customHeight="1"/>
    <row r="15" spans="1:8" ht="14.25" customHeight="1"/>
    <row r="16" spans="1:8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5"/>
  <dimension ref="A1:B1000"/>
  <sheetViews>
    <sheetView workbookViewId="0"/>
  </sheetViews>
  <sheetFormatPr baseColWidth="10" defaultColWidth="12.5703125" defaultRowHeight="15" customHeight="1"/>
  <cols>
    <col min="1" max="1" width="26.140625" customWidth="1"/>
    <col min="2" max="2" width="17.7109375" customWidth="1"/>
    <col min="3" max="26" width="10.5703125" customWidth="1"/>
  </cols>
  <sheetData>
    <row r="1" spans="1:2" ht="14.25" customHeight="1"/>
    <row r="2" spans="1:2" ht="14.25" customHeight="1"/>
    <row r="3" spans="1:2" ht="14.25" customHeight="1">
      <c r="A3" s="4" t="s">
        <v>21</v>
      </c>
      <c r="B3" s="3" t="e">
        <f>SUMIFS([1]RECETAS!$D$2:$D$47,[1]RECETAS!$A$2:$A$47,A3)</f>
        <v>#VALUE!</v>
      </c>
    </row>
    <row r="4" spans="1:2" ht="14.25" customHeight="1">
      <c r="A4" s="5" t="s">
        <v>22</v>
      </c>
      <c r="B4" s="3" t="e">
        <f>SUMIFS([1]RECETAS!$D$2:$D$47,[1]RECETAS!$A$2:$A$47,A4)</f>
        <v>#VALUE!</v>
      </c>
    </row>
    <row r="5" spans="1:2" ht="14.25" customHeight="1"/>
    <row r="6" spans="1:2" ht="14.25" customHeight="1"/>
    <row r="7" spans="1:2" ht="14.25" customHeight="1"/>
    <row r="8" spans="1:2" ht="14.25" customHeight="1"/>
    <row r="9" spans="1:2" ht="14.25" customHeight="1"/>
    <row r="10" spans="1:2" ht="14.25" customHeight="1"/>
    <row r="11" spans="1:2" ht="14.25" customHeight="1"/>
    <row r="12" spans="1:2" ht="14.25" customHeight="1"/>
    <row r="13" spans="1:2" ht="14.25" customHeight="1"/>
    <row r="14" spans="1:2" ht="14.25" customHeight="1"/>
    <row r="15" spans="1:2" ht="14.25" customHeight="1"/>
    <row r="16" spans="1:2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rgb="FF00B050"/>
  </sheetPr>
  <dimension ref="A1:Z1000"/>
  <sheetViews>
    <sheetView workbookViewId="0"/>
  </sheetViews>
  <sheetFormatPr baseColWidth="10" defaultColWidth="12.5703125" defaultRowHeight="15" customHeight="1"/>
  <cols>
    <col min="1" max="1" width="5.28515625" customWidth="1"/>
    <col min="2" max="2" width="25.42578125" customWidth="1"/>
    <col min="3" max="17" width="13" customWidth="1"/>
    <col min="18" max="26" width="11.42578125" customWidth="1"/>
  </cols>
  <sheetData>
    <row r="1" spans="1:26" ht="14.25" customHeight="1">
      <c r="A1" s="6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>
      <c r="A2" s="6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>
      <c r="A4" s="6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>
      <c r="A5" s="7"/>
      <c r="B5" s="8"/>
      <c r="C5" s="9">
        <f t="shared" ref="C5:Q5" si="0">C6</f>
        <v>45809</v>
      </c>
      <c r="D5" s="9">
        <f t="shared" si="0"/>
        <v>45810</v>
      </c>
      <c r="E5" s="9">
        <f t="shared" si="0"/>
        <v>45811</v>
      </c>
      <c r="F5" s="9">
        <f t="shared" si="0"/>
        <v>45812</v>
      </c>
      <c r="G5" s="9">
        <f t="shared" si="0"/>
        <v>45813</v>
      </c>
      <c r="H5" s="9">
        <f t="shared" si="0"/>
        <v>45814</v>
      </c>
      <c r="I5" s="9">
        <f t="shared" si="0"/>
        <v>45815</v>
      </c>
      <c r="J5" s="9">
        <f t="shared" si="0"/>
        <v>45816</v>
      </c>
      <c r="K5" s="9">
        <f t="shared" si="0"/>
        <v>45817</v>
      </c>
      <c r="L5" s="9">
        <f t="shared" si="0"/>
        <v>45818</v>
      </c>
      <c r="M5" s="9">
        <f t="shared" si="0"/>
        <v>45819</v>
      </c>
      <c r="N5" s="9">
        <f t="shared" si="0"/>
        <v>45820</v>
      </c>
      <c r="O5" s="9">
        <f t="shared" si="0"/>
        <v>45821</v>
      </c>
      <c r="P5" s="9">
        <f t="shared" si="0"/>
        <v>45822</v>
      </c>
      <c r="Q5" s="9">
        <f t="shared" si="0"/>
        <v>45823</v>
      </c>
      <c r="R5" s="10"/>
      <c r="S5" s="10"/>
      <c r="T5" s="10"/>
      <c r="U5" s="10"/>
      <c r="V5" s="10"/>
      <c r="W5" s="10"/>
      <c r="X5" s="10"/>
      <c r="Y5" s="10"/>
      <c r="Z5" s="10"/>
    </row>
    <row r="6" spans="1:26" ht="14.25" customHeight="1">
      <c r="A6" s="11"/>
      <c r="B6" s="12" t="s">
        <v>23</v>
      </c>
      <c r="C6" s="12">
        <v>45809</v>
      </c>
      <c r="D6" s="12">
        <f t="shared" ref="D6:Q6" si="1">C6+1</f>
        <v>45810</v>
      </c>
      <c r="E6" s="12">
        <f t="shared" si="1"/>
        <v>45811</v>
      </c>
      <c r="F6" s="12">
        <f t="shared" si="1"/>
        <v>45812</v>
      </c>
      <c r="G6" s="12">
        <f t="shared" si="1"/>
        <v>45813</v>
      </c>
      <c r="H6" s="12">
        <f t="shared" si="1"/>
        <v>45814</v>
      </c>
      <c r="I6" s="12">
        <f t="shared" si="1"/>
        <v>45815</v>
      </c>
      <c r="J6" s="12">
        <f t="shared" si="1"/>
        <v>45816</v>
      </c>
      <c r="K6" s="12">
        <f t="shared" si="1"/>
        <v>45817</v>
      </c>
      <c r="L6" s="12">
        <f t="shared" si="1"/>
        <v>45818</v>
      </c>
      <c r="M6" s="12">
        <f t="shared" si="1"/>
        <v>45819</v>
      </c>
      <c r="N6" s="12">
        <f t="shared" si="1"/>
        <v>45820</v>
      </c>
      <c r="O6" s="12">
        <f t="shared" si="1"/>
        <v>45821</v>
      </c>
      <c r="P6" s="12">
        <f t="shared" si="1"/>
        <v>45822</v>
      </c>
      <c r="Q6" s="12">
        <f t="shared" si="1"/>
        <v>45823</v>
      </c>
      <c r="R6" s="13"/>
      <c r="S6" s="13"/>
      <c r="T6" s="13"/>
      <c r="U6" s="13"/>
      <c r="V6" s="13"/>
      <c r="W6" s="13"/>
      <c r="X6" s="13"/>
      <c r="Y6" s="13"/>
      <c r="Z6" s="13"/>
    </row>
    <row r="7" spans="1:26" ht="14.25" customHeight="1">
      <c r="A7" s="83" t="s">
        <v>24</v>
      </c>
      <c r="B7" s="14" t="s">
        <v>25</v>
      </c>
      <c r="C7" s="15">
        <v>25000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>
      <c r="A8" s="84"/>
      <c r="B8" s="14" t="s">
        <v>26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>
      <c r="A9" s="84"/>
      <c r="B9" s="14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>
      <c r="A10" s="84"/>
      <c r="B10" s="14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>
      <c r="A11" s="84"/>
      <c r="B11" s="14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>
      <c r="A12" s="84"/>
      <c r="B12" s="14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>
      <c r="A13" s="84"/>
      <c r="B13" s="14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>
      <c r="A14" s="85"/>
      <c r="B14" s="17" t="s">
        <v>27</v>
      </c>
      <c r="C14" s="18">
        <f t="shared" ref="C14:Q14" si="2">SUM(C7:C13)</f>
        <v>25000</v>
      </c>
      <c r="D14" s="18">
        <f t="shared" si="2"/>
        <v>0</v>
      </c>
      <c r="E14" s="18">
        <f t="shared" si="2"/>
        <v>0</v>
      </c>
      <c r="F14" s="18">
        <f t="shared" si="2"/>
        <v>0</v>
      </c>
      <c r="G14" s="18">
        <f t="shared" si="2"/>
        <v>0</v>
      </c>
      <c r="H14" s="18">
        <f t="shared" si="2"/>
        <v>0</v>
      </c>
      <c r="I14" s="18">
        <f t="shared" si="2"/>
        <v>0</v>
      </c>
      <c r="J14" s="18">
        <f t="shared" si="2"/>
        <v>0</v>
      </c>
      <c r="K14" s="18">
        <f t="shared" si="2"/>
        <v>0</v>
      </c>
      <c r="L14" s="18">
        <f t="shared" si="2"/>
        <v>0</v>
      </c>
      <c r="M14" s="18">
        <f t="shared" si="2"/>
        <v>0</v>
      </c>
      <c r="N14" s="18">
        <f t="shared" si="2"/>
        <v>0</v>
      </c>
      <c r="O14" s="18">
        <f t="shared" si="2"/>
        <v>0</v>
      </c>
      <c r="P14" s="18">
        <f t="shared" si="2"/>
        <v>0</v>
      </c>
      <c r="Q14" s="18">
        <f t="shared" si="2"/>
        <v>0</v>
      </c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>
      <c r="A15" s="86" t="s">
        <v>28</v>
      </c>
      <c r="B15" s="14" t="s">
        <v>29</v>
      </c>
      <c r="C15" s="16">
        <v>10000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>
      <c r="A16" s="84"/>
      <c r="B16" s="14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>
      <c r="A17" s="84"/>
      <c r="B17" s="14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>
      <c r="A18" s="84"/>
      <c r="B18" s="14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>
      <c r="A19" s="84"/>
      <c r="B19" s="14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>
      <c r="A20" s="84"/>
      <c r="B20" s="14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>
      <c r="A21" s="84"/>
      <c r="B21" s="14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>
      <c r="A22" s="85"/>
      <c r="B22" s="19" t="s">
        <v>30</v>
      </c>
      <c r="C22" s="20">
        <f t="shared" ref="C22:Q22" si="3">SUM(C15:C21)</f>
        <v>10000</v>
      </c>
      <c r="D22" s="20">
        <f t="shared" si="3"/>
        <v>0</v>
      </c>
      <c r="E22" s="20">
        <f t="shared" si="3"/>
        <v>0</v>
      </c>
      <c r="F22" s="20">
        <f t="shared" si="3"/>
        <v>0</v>
      </c>
      <c r="G22" s="20">
        <f t="shared" si="3"/>
        <v>0</v>
      </c>
      <c r="H22" s="20">
        <f t="shared" si="3"/>
        <v>0</v>
      </c>
      <c r="I22" s="20">
        <f t="shared" si="3"/>
        <v>0</v>
      </c>
      <c r="J22" s="20">
        <f t="shared" si="3"/>
        <v>0</v>
      </c>
      <c r="K22" s="20">
        <f t="shared" si="3"/>
        <v>0</v>
      </c>
      <c r="L22" s="20">
        <f t="shared" si="3"/>
        <v>0</v>
      </c>
      <c r="M22" s="20">
        <f t="shared" si="3"/>
        <v>0</v>
      </c>
      <c r="N22" s="20">
        <f t="shared" si="3"/>
        <v>0</v>
      </c>
      <c r="O22" s="20">
        <f t="shared" si="3"/>
        <v>0</v>
      </c>
      <c r="P22" s="20">
        <f t="shared" si="3"/>
        <v>0</v>
      </c>
      <c r="Q22" s="20">
        <f t="shared" si="3"/>
        <v>0</v>
      </c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>
      <c r="A23" s="6"/>
      <c r="B23" s="21" t="s">
        <v>31</v>
      </c>
      <c r="C23" s="22">
        <f t="shared" ref="C23:Q23" si="4">C14-C22</f>
        <v>15000</v>
      </c>
      <c r="D23" s="22">
        <f t="shared" si="4"/>
        <v>0</v>
      </c>
      <c r="E23" s="22">
        <f t="shared" si="4"/>
        <v>0</v>
      </c>
      <c r="F23" s="22">
        <f t="shared" si="4"/>
        <v>0</v>
      </c>
      <c r="G23" s="22">
        <f t="shared" si="4"/>
        <v>0</v>
      </c>
      <c r="H23" s="22">
        <f t="shared" si="4"/>
        <v>0</v>
      </c>
      <c r="I23" s="22">
        <f t="shared" si="4"/>
        <v>0</v>
      </c>
      <c r="J23" s="22">
        <f t="shared" si="4"/>
        <v>0</v>
      </c>
      <c r="K23" s="22">
        <f t="shared" si="4"/>
        <v>0</v>
      </c>
      <c r="L23" s="22">
        <f t="shared" si="4"/>
        <v>0</v>
      </c>
      <c r="M23" s="22">
        <f t="shared" si="4"/>
        <v>0</v>
      </c>
      <c r="N23" s="22">
        <f t="shared" si="4"/>
        <v>0</v>
      </c>
      <c r="O23" s="22">
        <f t="shared" si="4"/>
        <v>0</v>
      </c>
      <c r="P23" s="22">
        <f t="shared" si="4"/>
        <v>0</v>
      </c>
      <c r="Q23" s="22">
        <f t="shared" si="4"/>
        <v>0</v>
      </c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>
      <c r="A24" s="6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>
      <c r="A25" s="6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>
      <c r="A26" s="6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>
      <c r="A27" s="6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>
      <c r="A28" s="6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>
      <c r="A29" s="6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>
      <c r="A30" s="6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>
      <c r="A31" s="6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6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>
      <c r="A33" s="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>
      <c r="A34" s="6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>
      <c r="A35" s="6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6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>
      <c r="A37" s="6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>
      <c r="A38" s="6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>
      <c r="A39" s="6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>
      <c r="A40" s="6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>
      <c r="A41" s="6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>
      <c r="A42" s="6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>
      <c r="A43" s="6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>
      <c r="A44" s="6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>
      <c r="A45" s="6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>
      <c r="A46" s="6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>
      <c r="A47" s="6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>
      <c r="A48" s="6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>
      <c r="A49" s="6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>
      <c r="A50" s="6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>
      <c r="A51" s="6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>
      <c r="A52" s="6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>
      <c r="A53" s="6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>
      <c r="A54" s="6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>
      <c r="A55" s="6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>
      <c r="A56" s="6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>
      <c r="A57" s="6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>
      <c r="A58" s="6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>
      <c r="A59" s="6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>
      <c r="A60" s="6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>
      <c r="A61" s="6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>
      <c r="A62" s="6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>
      <c r="A63" s="6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>
      <c r="A64" s="6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>
      <c r="A65" s="6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>
      <c r="A66" s="6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>
      <c r="A67" s="6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>
      <c r="A68" s="6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>
      <c r="A69" s="6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>
      <c r="A70" s="6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>
      <c r="A71" s="6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>
      <c r="A72" s="6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>
      <c r="A73" s="6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>
      <c r="A74" s="6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>
      <c r="A75" s="6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>
      <c r="A76" s="6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>
      <c r="A77" s="6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>
      <c r="A78" s="6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>
      <c r="A79" s="6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>
      <c r="A80" s="6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>
      <c r="A81" s="6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>
      <c r="A82" s="6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>
      <c r="A83" s="6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>
      <c r="A84" s="6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>
      <c r="A85" s="6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>
      <c r="A86" s="6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>
      <c r="A87" s="6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>
      <c r="A88" s="6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>
      <c r="A89" s="6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>
      <c r="A90" s="6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>
      <c r="A91" s="6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>
      <c r="A92" s="6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>
      <c r="A93" s="6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>
      <c r="A94" s="6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>
      <c r="A95" s="6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>
      <c r="A96" s="6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>
      <c r="A97" s="6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>
      <c r="A98" s="6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>
      <c r="A99" s="6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>
      <c r="A100" s="6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>
      <c r="A101" s="6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>
      <c r="A102" s="6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>
      <c r="A103" s="6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>
      <c r="A104" s="6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>
      <c r="A105" s="6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>
      <c r="A106" s="6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>
      <c r="A107" s="6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>
      <c r="A108" s="6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>
      <c r="A109" s="6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>
      <c r="A110" s="6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>
      <c r="A111" s="6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>
      <c r="A112" s="6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>
      <c r="A113" s="6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>
      <c r="A114" s="6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>
      <c r="A115" s="6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>
      <c r="A116" s="6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>
      <c r="A117" s="6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>
      <c r="A118" s="6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>
      <c r="A119" s="6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>
      <c r="A120" s="6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>
      <c r="A121" s="6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>
      <c r="A122" s="6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>
      <c r="A123" s="6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>
      <c r="A124" s="6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>
      <c r="A125" s="6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>
      <c r="A126" s="6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>
      <c r="A127" s="6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>
      <c r="A128" s="6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>
      <c r="A129" s="6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>
      <c r="A130" s="6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>
      <c r="A131" s="6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>
      <c r="A132" s="6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>
      <c r="A133" s="6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>
      <c r="A134" s="6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>
      <c r="A135" s="6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>
      <c r="A136" s="6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>
      <c r="A137" s="6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>
      <c r="A138" s="6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>
      <c r="A139" s="6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>
      <c r="A140" s="6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>
      <c r="A141" s="6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>
      <c r="A142" s="6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>
      <c r="A143" s="6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>
      <c r="A144" s="6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>
      <c r="A145" s="6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>
      <c r="A146" s="6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>
      <c r="A147" s="6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>
      <c r="A148" s="6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>
      <c r="A149" s="6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>
      <c r="A150" s="6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>
      <c r="A151" s="6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>
      <c r="A152" s="6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>
      <c r="A153" s="6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>
      <c r="A154" s="6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>
      <c r="A155" s="6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>
      <c r="A156" s="6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>
      <c r="A157" s="6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>
      <c r="A158" s="6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>
      <c r="A159" s="6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>
      <c r="A160" s="6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>
      <c r="A161" s="6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>
      <c r="A162" s="6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>
      <c r="A163" s="6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>
      <c r="A164" s="6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>
      <c r="A165" s="6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>
      <c r="A166" s="6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>
      <c r="A167" s="6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>
      <c r="A168" s="6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>
      <c r="A169" s="6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>
      <c r="A170" s="6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>
      <c r="A171" s="6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>
      <c r="A172" s="6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>
      <c r="A173" s="6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>
      <c r="A174" s="6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>
      <c r="A175" s="6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>
      <c r="A176" s="6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>
      <c r="A177" s="6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>
      <c r="A178" s="6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>
      <c r="A179" s="6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>
      <c r="A180" s="6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>
      <c r="A181" s="6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>
      <c r="A182" s="6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>
      <c r="A183" s="6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>
      <c r="A184" s="6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>
      <c r="A185" s="6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>
      <c r="A186" s="6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>
      <c r="A187" s="6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>
      <c r="A188" s="6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>
      <c r="A189" s="6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>
      <c r="A190" s="6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>
      <c r="A191" s="6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>
      <c r="A192" s="6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>
      <c r="A193" s="6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>
      <c r="A194" s="6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>
      <c r="A195" s="6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>
      <c r="A196" s="6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>
      <c r="A197" s="6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>
      <c r="A198" s="6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>
      <c r="A199" s="6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>
      <c r="A200" s="6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>
      <c r="A201" s="6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>
      <c r="A202" s="6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>
      <c r="A203" s="6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>
      <c r="A204" s="6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>
      <c r="A205" s="6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>
      <c r="A206" s="6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>
      <c r="A207" s="6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>
      <c r="A208" s="6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>
      <c r="A209" s="6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>
      <c r="A210" s="6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>
      <c r="A211" s="6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>
      <c r="A212" s="6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>
      <c r="A213" s="6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>
      <c r="A214" s="6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>
      <c r="A215" s="6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>
      <c r="A216" s="6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>
      <c r="A217" s="6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>
      <c r="A218" s="6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>
      <c r="A219" s="6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>
      <c r="A220" s="6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>
      <c r="A221" s="6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>
      <c r="A222" s="6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>
      <c r="A223" s="6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>
      <c r="A224" s="6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>
      <c r="A225" s="6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>
      <c r="A226" s="6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>
      <c r="A227" s="6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>
      <c r="A228" s="6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>
      <c r="A229" s="6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>
      <c r="A230" s="6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>
      <c r="A231" s="6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>
      <c r="A232" s="6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>
      <c r="A233" s="6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>
      <c r="A234" s="6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>
      <c r="A235" s="6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>
      <c r="A236" s="6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>
      <c r="A237" s="6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>
      <c r="A238" s="6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>
      <c r="A239" s="6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>
      <c r="A240" s="6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>
      <c r="A241" s="6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>
      <c r="A242" s="6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>
      <c r="A243" s="6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>
      <c r="A244" s="6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>
      <c r="A245" s="6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>
      <c r="A246" s="6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>
      <c r="A247" s="6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>
      <c r="A248" s="6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>
      <c r="A249" s="6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>
      <c r="A250" s="6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>
      <c r="A251" s="6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>
      <c r="A252" s="6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>
      <c r="A253" s="6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>
      <c r="A254" s="6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>
      <c r="A255" s="6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>
      <c r="A256" s="6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>
      <c r="A257" s="6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>
      <c r="A258" s="6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>
      <c r="A259" s="6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>
      <c r="A260" s="6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>
      <c r="A261" s="6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>
      <c r="A262" s="6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>
      <c r="A263" s="6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>
      <c r="A264" s="6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>
      <c r="A265" s="6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>
      <c r="A266" s="6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>
      <c r="A267" s="6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>
      <c r="A268" s="6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>
      <c r="A269" s="6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>
      <c r="A270" s="6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>
      <c r="A271" s="6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>
      <c r="A272" s="6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>
      <c r="A273" s="6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>
      <c r="A274" s="6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>
      <c r="A275" s="6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>
      <c r="A276" s="6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>
      <c r="A277" s="6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>
      <c r="A278" s="6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>
      <c r="A279" s="6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>
      <c r="A280" s="6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>
      <c r="A281" s="6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>
      <c r="A282" s="6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>
      <c r="A283" s="6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>
      <c r="A284" s="6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>
      <c r="A285" s="6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>
      <c r="A286" s="6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>
      <c r="A287" s="6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>
      <c r="A288" s="6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>
      <c r="A289" s="6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>
      <c r="A290" s="6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>
      <c r="A291" s="6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>
      <c r="A292" s="6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>
      <c r="A293" s="6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>
      <c r="A294" s="6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>
      <c r="A295" s="6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>
      <c r="A296" s="6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>
      <c r="A297" s="6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>
      <c r="A298" s="6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>
      <c r="A299" s="6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>
      <c r="A300" s="6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>
      <c r="A301" s="6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>
      <c r="A302" s="6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>
      <c r="A303" s="6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>
      <c r="A304" s="6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>
      <c r="A305" s="6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>
      <c r="A306" s="6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>
      <c r="A307" s="6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>
      <c r="A308" s="6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>
      <c r="A309" s="6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>
      <c r="A310" s="6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>
      <c r="A311" s="6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>
      <c r="A312" s="6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>
      <c r="A313" s="6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>
      <c r="A314" s="6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>
      <c r="A315" s="6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>
      <c r="A316" s="6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>
      <c r="A317" s="6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>
      <c r="A318" s="6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>
      <c r="A319" s="6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>
      <c r="A320" s="6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>
      <c r="A321" s="6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>
      <c r="A322" s="6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>
      <c r="A323" s="6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>
      <c r="A324" s="6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>
      <c r="A325" s="6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>
      <c r="A326" s="6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>
      <c r="A327" s="6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>
      <c r="A328" s="6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>
      <c r="A329" s="6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>
      <c r="A330" s="6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>
      <c r="A331" s="6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>
      <c r="A332" s="6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>
      <c r="A333" s="6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>
      <c r="A334" s="6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>
      <c r="A335" s="6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>
      <c r="A336" s="6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>
      <c r="A337" s="6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>
      <c r="A338" s="6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>
      <c r="A339" s="6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>
      <c r="A340" s="6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>
      <c r="A341" s="6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>
      <c r="A342" s="6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>
      <c r="A343" s="6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>
      <c r="A344" s="6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>
      <c r="A345" s="6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>
      <c r="A346" s="6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>
      <c r="A347" s="6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>
      <c r="A348" s="6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>
      <c r="A349" s="6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>
      <c r="A350" s="6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>
      <c r="A351" s="6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>
      <c r="A352" s="6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>
      <c r="A353" s="6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>
      <c r="A354" s="6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>
      <c r="A355" s="6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>
      <c r="A356" s="6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>
      <c r="A357" s="6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>
      <c r="A358" s="6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>
      <c r="A359" s="6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>
      <c r="A360" s="6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>
      <c r="A361" s="6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>
      <c r="A362" s="6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>
      <c r="A363" s="6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>
      <c r="A364" s="6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>
      <c r="A365" s="6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>
      <c r="A366" s="6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>
      <c r="A367" s="6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>
      <c r="A368" s="6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>
      <c r="A369" s="6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>
      <c r="A370" s="6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>
      <c r="A371" s="6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>
      <c r="A372" s="6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>
      <c r="A373" s="6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>
      <c r="A374" s="6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>
      <c r="A375" s="6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>
      <c r="A376" s="6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>
      <c r="A377" s="6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>
      <c r="A378" s="6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>
      <c r="A379" s="6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>
      <c r="A380" s="6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>
      <c r="A381" s="6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>
      <c r="A382" s="6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>
      <c r="A383" s="6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>
      <c r="A384" s="6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>
      <c r="A385" s="6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>
      <c r="A386" s="6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>
      <c r="A387" s="6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>
      <c r="A388" s="6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>
      <c r="A389" s="6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>
      <c r="A390" s="6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>
      <c r="A391" s="6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>
      <c r="A392" s="6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>
      <c r="A393" s="6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>
      <c r="A394" s="6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>
      <c r="A395" s="6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>
      <c r="A396" s="6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>
      <c r="A397" s="6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>
      <c r="A398" s="6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>
      <c r="A399" s="6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>
      <c r="A400" s="6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>
      <c r="A401" s="6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>
      <c r="A402" s="6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>
      <c r="A403" s="6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>
      <c r="A404" s="6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>
      <c r="A405" s="6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>
      <c r="A406" s="6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>
      <c r="A407" s="6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>
      <c r="A408" s="6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>
      <c r="A409" s="6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>
      <c r="A410" s="6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>
      <c r="A411" s="6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>
      <c r="A412" s="6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>
      <c r="A413" s="6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>
      <c r="A414" s="6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>
      <c r="A415" s="6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>
      <c r="A416" s="6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>
      <c r="A417" s="6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>
      <c r="A418" s="6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>
      <c r="A419" s="6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>
      <c r="A420" s="6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>
      <c r="A421" s="6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>
      <c r="A422" s="6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>
      <c r="A423" s="6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>
      <c r="A424" s="6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>
      <c r="A425" s="6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>
      <c r="A426" s="6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>
      <c r="A427" s="6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>
      <c r="A428" s="6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>
      <c r="A429" s="6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>
      <c r="A430" s="6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>
      <c r="A431" s="6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>
      <c r="A432" s="6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>
      <c r="A433" s="6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>
      <c r="A434" s="6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>
      <c r="A435" s="6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>
      <c r="A436" s="6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>
      <c r="A437" s="6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>
      <c r="A438" s="6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>
      <c r="A439" s="6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>
      <c r="A440" s="6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>
      <c r="A441" s="6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>
      <c r="A442" s="6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>
      <c r="A443" s="6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>
      <c r="A444" s="6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>
      <c r="A445" s="6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>
      <c r="A446" s="6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>
      <c r="A447" s="6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>
      <c r="A448" s="6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>
      <c r="A449" s="6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>
      <c r="A450" s="6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>
      <c r="A451" s="6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>
      <c r="A452" s="6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>
      <c r="A453" s="6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>
      <c r="A454" s="6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>
      <c r="A455" s="6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>
      <c r="A456" s="6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>
      <c r="A457" s="6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>
      <c r="A458" s="6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>
      <c r="A459" s="6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>
      <c r="A460" s="6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>
      <c r="A461" s="6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>
      <c r="A462" s="6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>
      <c r="A463" s="6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>
      <c r="A464" s="6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>
      <c r="A465" s="6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>
      <c r="A466" s="6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>
      <c r="A467" s="6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>
      <c r="A468" s="6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>
      <c r="A469" s="6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>
      <c r="A470" s="6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>
      <c r="A471" s="6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>
      <c r="A472" s="6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>
      <c r="A473" s="6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>
      <c r="A474" s="6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>
      <c r="A475" s="6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>
      <c r="A476" s="6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>
      <c r="A477" s="6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>
      <c r="A478" s="6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>
      <c r="A479" s="6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>
      <c r="A480" s="6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>
      <c r="A481" s="6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>
      <c r="A482" s="6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>
      <c r="A483" s="6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>
      <c r="A484" s="6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>
      <c r="A485" s="6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>
      <c r="A486" s="6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>
      <c r="A487" s="6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>
      <c r="A488" s="6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>
      <c r="A489" s="6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>
      <c r="A490" s="6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>
      <c r="A491" s="6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>
      <c r="A492" s="6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>
      <c r="A493" s="6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>
      <c r="A494" s="6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>
      <c r="A495" s="6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>
      <c r="A496" s="6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>
      <c r="A497" s="6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>
      <c r="A498" s="6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>
      <c r="A499" s="6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>
      <c r="A500" s="6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>
      <c r="A501" s="6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>
      <c r="A502" s="6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>
      <c r="A503" s="6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>
      <c r="A504" s="6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>
      <c r="A505" s="6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>
      <c r="A506" s="6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>
      <c r="A507" s="6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>
      <c r="A508" s="6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>
      <c r="A509" s="6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>
      <c r="A510" s="6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>
      <c r="A511" s="6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>
      <c r="A512" s="6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>
      <c r="A513" s="6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>
      <c r="A514" s="6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>
      <c r="A515" s="6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>
      <c r="A516" s="6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>
      <c r="A517" s="6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>
      <c r="A518" s="6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>
      <c r="A519" s="6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>
      <c r="A520" s="6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>
      <c r="A521" s="6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>
      <c r="A522" s="6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>
      <c r="A523" s="6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>
      <c r="A524" s="6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>
      <c r="A525" s="6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>
      <c r="A526" s="6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>
      <c r="A527" s="6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>
      <c r="A528" s="6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>
      <c r="A529" s="6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>
      <c r="A530" s="6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>
      <c r="A531" s="6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>
      <c r="A532" s="6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>
      <c r="A533" s="6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>
      <c r="A534" s="6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>
      <c r="A535" s="6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>
      <c r="A536" s="6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>
      <c r="A537" s="6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>
      <c r="A538" s="6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>
      <c r="A539" s="6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>
      <c r="A540" s="6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>
      <c r="A541" s="6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>
      <c r="A542" s="6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>
      <c r="A543" s="6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>
      <c r="A544" s="6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>
      <c r="A545" s="6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>
      <c r="A546" s="6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>
      <c r="A547" s="6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>
      <c r="A548" s="6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>
      <c r="A549" s="6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>
      <c r="A550" s="6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>
      <c r="A551" s="6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>
      <c r="A552" s="6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>
      <c r="A553" s="6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>
      <c r="A554" s="6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>
      <c r="A555" s="6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>
      <c r="A556" s="6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>
      <c r="A557" s="6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>
      <c r="A558" s="6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>
      <c r="A559" s="6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>
      <c r="A560" s="6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>
      <c r="A561" s="6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>
      <c r="A562" s="6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>
      <c r="A563" s="6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>
      <c r="A564" s="6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>
      <c r="A565" s="6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>
      <c r="A566" s="6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>
      <c r="A567" s="6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>
      <c r="A568" s="6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>
      <c r="A569" s="6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>
      <c r="A570" s="6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>
      <c r="A571" s="6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>
      <c r="A572" s="6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>
      <c r="A573" s="6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>
      <c r="A574" s="6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>
      <c r="A575" s="6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>
      <c r="A576" s="6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>
      <c r="A577" s="6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>
      <c r="A578" s="6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>
      <c r="A579" s="6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>
      <c r="A580" s="6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>
      <c r="A581" s="6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>
      <c r="A582" s="6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>
      <c r="A583" s="6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>
      <c r="A584" s="6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>
      <c r="A585" s="6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>
      <c r="A586" s="6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>
      <c r="A587" s="6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>
      <c r="A588" s="6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>
      <c r="A589" s="6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>
      <c r="A590" s="6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>
      <c r="A591" s="6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>
      <c r="A592" s="6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>
      <c r="A593" s="6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>
      <c r="A594" s="6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>
      <c r="A595" s="6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>
      <c r="A596" s="6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>
      <c r="A597" s="6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>
      <c r="A598" s="6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>
      <c r="A599" s="6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>
      <c r="A600" s="6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>
      <c r="A601" s="6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>
      <c r="A602" s="6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>
      <c r="A603" s="6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>
      <c r="A604" s="6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>
      <c r="A605" s="6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>
      <c r="A606" s="6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>
      <c r="A607" s="6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>
      <c r="A608" s="6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>
      <c r="A609" s="6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>
      <c r="A610" s="6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>
      <c r="A611" s="6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>
      <c r="A612" s="6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>
      <c r="A613" s="6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>
      <c r="A614" s="6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>
      <c r="A615" s="6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>
      <c r="A616" s="6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>
      <c r="A617" s="6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>
      <c r="A618" s="6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>
      <c r="A619" s="6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>
      <c r="A620" s="6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>
      <c r="A621" s="6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>
      <c r="A622" s="6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>
      <c r="A623" s="6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>
      <c r="A624" s="6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>
      <c r="A625" s="6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>
      <c r="A626" s="6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>
      <c r="A627" s="6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>
      <c r="A628" s="6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>
      <c r="A629" s="6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>
      <c r="A630" s="6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>
      <c r="A631" s="6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>
      <c r="A632" s="6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>
      <c r="A633" s="6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>
      <c r="A634" s="6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>
      <c r="A635" s="6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>
      <c r="A636" s="6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>
      <c r="A637" s="6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>
      <c r="A638" s="6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>
      <c r="A639" s="6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>
      <c r="A640" s="6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>
      <c r="A641" s="6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>
      <c r="A642" s="6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>
      <c r="A643" s="6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>
      <c r="A644" s="6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>
      <c r="A645" s="6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>
      <c r="A646" s="6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>
      <c r="A647" s="6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>
      <c r="A648" s="6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>
      <c r="A649" s="6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>
      <c r="A650" s="6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>
      <c r="A651" s="6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>
      <c r="A652" s="6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>
      <c r="A653" s="6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>
      <c r="A654" s="6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>
      <c r="A655" s="6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>
      <c r="A656" s="6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>
      <c r="A657" s="6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>
      <c r="A658" s="6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>
      <c r="A659" s="6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>
      <c r="A660" s="6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>
      <c r="A661" s="6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>
      <c r="A662" s="6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>
      <c r="A663" s="6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>
      <c r="A664" s="6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>
      <c r="A665" s="6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>
      <c r="A666" s="6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>
      <c r="A667" s="6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>
      <c r="A668" s="6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>
      <c r="A669" s="6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>
      <c r="A670" s="6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>
      <c r="A671" s="6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>
      <c r="A672" s="6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>
      <c r="A673" s="6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>
      <c r="A674" s="6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>
      <c r="A675" s="6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>
      <c r="A676" s="6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>
      <c r="A677" s="6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>
      <c r="A678" s="6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>
      <c r="A679" s="6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>
      <c r="A680" s="6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>
      <c r="A681" s="6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>
      <c r="A682" s="6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>
      <c r="A683" s="6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>
      <c r="A684" s="6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>
      <c r="A685" s="6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>
      <c r="A686" s="6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>
      <c r="A687" s="6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>
      <c r="A688" s="6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>
      <c r="A689" s="6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>
      <c r="A690" s="6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>
      <c r="A691" s="6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>
      <c r="A692" s="6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>
      <c r="A693" s="6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>
      <c r="A694" s="6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>
      <c r="A695" s="6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>
      <c r="A696" s="6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>
      <c r="A697" s="6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>
      <c r="A698" s="6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>
      <c r="A699" s="6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>
      <c r="A700" s="6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>
      <c r="A701" s="6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>
      <c r="A702" s="6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>
      <c r="A703" s="6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>
      <c r="A704" s="6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>
      <c r="A705" s="6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>
      <c r="A706" s="6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>
      <c r="A707" s="6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>
      <c r="A708" s="6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>
      <c r="A709" s="6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>
      <c r="A710" s="6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>
      <c r="A711" s="6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>
      <c r="A712" s="6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>
      <c r="A713" s="6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>
      <c r="A714" s="6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>
      <c r="A715" s="6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>
      <c r="A716" s="6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>
      <c r="A717" s="6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>
      <c r="A718" s="6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>
      <c r="A719" s="6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>
      <c r="A720" s="6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>
      <c r="A721" s="6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>
      <c r="A722" s="6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>
      <c r="A723" s="6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>
      <c r="A724" s="6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>
      <c r="A725" s="6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>
      <c r="A726" s="6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>
      <c r="A727" s="6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>
      <c r="A728" s="6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>
      <c r="A729" s="6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>
      <c r="A730" s="6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>
      <c r="A731" s="6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>
      <c r="A732" s="6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>
      <c r="A733" s="6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>
      <c r="A734" s="6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>
      <c r="A735" s="6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>
      <c r="A736" s="6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>
      <c r="A737" s="6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>
      <c r="A738" s="6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>
      <c r="A739" s="6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>
      <c r="A740" s="6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>
      <c r="A741" s="6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>
      <c r="A742" s="6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>
      <c r="A743" s="6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>
      <c r="A744" s="6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>
      <c r="A745" s="6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>
      <c r="A746" s="6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>
      <c r="A747" s="6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>
      <c r="A748" s="6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>
      <c r="A749" s="6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>
      <c r="A750" s="6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>
      <c r="A751" s="6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>
      <c r="A752" s="6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>
      <c r="A753" s="6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>
      <c r="A754" s="6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>
      <c r="A755" s="6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>
      <c r="A756" s="6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>
      <c r="A757" s="6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>
      <c r="A758" s="6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>
      <c r="A759" s="6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>
      <c r="A760" s="6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>
      <c r="A761" s="6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>
      <c r="A762" s="6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>
      <c r="A763" s="6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>
      <c r="A764" s="6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>
      <c r="A765" s="6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>
      <c r="A766" s="6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>
      <c r="A767" s="6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>
      <c r="A768" s="6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>
      <c r="A769" s="6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>
      <c r="A770" s="6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>
      <c r="A771" s="6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>
      <c r="A772" s="6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>
      <c r="A773" s="6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>
      <c r="A774" s="6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>
      <c r="A775" s="6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>
      <c r="A776" s="6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>
      <c r="A777" s="6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>
      <c r="A778" s="6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>
      <c r="A779" s="6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>
      <c r="A780" s="6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>
      <c r="A781" s="6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>
      <c r="A782" s="6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>
      <c r="A783" s="6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>
      <c r="A784" s="6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>
      <c r="A785" s="6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>
      <c r="A786" s="6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>
      <c r="A787" s="6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>
      <c r="A788" s="6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>
      <c r="A789" s="6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>
      <c r="A790" s="6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>
      <c r="A791" s="6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>
      <c r="A792" s="6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>
      <c r="A793" s="6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>
      <c r="A794" s="6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>
      <c r="A795" s="6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>
      <c r="A796" s="6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>
      <c r="A797" s="6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>
      <c r="A798" s="6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>
      <c r="A799" s="6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>
      <c r="A800" s="6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>
      <c r="A801" s="6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>
      <c r="A802" s="6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>
      <c r="A803" s="6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>
      <c r="A804" s="6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>
      <c r="A805" s="6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>
      <c r="A806" s="6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>
      <c r="A807" s="6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>
      <c r="A808" s="6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>
      <c r="A809" s="6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>
      <c r="A810" s="6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>
      <c r="A811" s="6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>
      <c r="A812" s="6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>
      <c r="A813" s="6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>
      <c r="A814" s="6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>
      <c r="A815" s="6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>
      <c r="A816" s="6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>
      <c r="A817" s="6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>
      <c r="A818" s="6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>
      <c r="A819" s="6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>
      <c r="A820" s="6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>
      <c r="A821" s="6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>
      <c r="A822" s="6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>
      <c r="A823" s="6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>
      <c r="A824" s="6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>
      <c r="A825" s="6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>
      <c r="A826" s="6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>
      <c r="A827" s="6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>
      <c r="A828" s="6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>
      <c r="A829" s="6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>
      <c r="A830" s="6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>
      <c r="A831" s="6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>
      <c r="A832" s="6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>
      <c r="A833" s="6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>
      <c r="A834" s="6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>
      <c r="A835" s="6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>
      <c r="A836" s="6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>
      <c r="A837" s="6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>
      <c r="A838" s="6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>
      <c r="A839" s="6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>
      <c r="A840" s="6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>
      <c r="A841" s="6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>
      <c r="A842" s="6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>
      <c r="A843" s="6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>
      <c r="A844" s="6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>
      <c r="A845" s="6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>
      <c r="A846" s="6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>
      <c r="A847" s="6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>
      <c r="A848" s="6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>
      <c r="A849" s="6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>
      <c r="A850" s="6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>
      <c r="A851" s="6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>
      <c r="A852" s="6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>
      <c r="A853" s="6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>
      <c r="A854" s="6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>
      <c r="A855" s="6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>
      <c r="A856" s="6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>
      <c r="A857" s="6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>
      <c r="A858" s="6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>
      <c r="A859" s="6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>
      <c r="A860" s="6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>
      <c r="A861" s="6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>
      <c r="A862" s="6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>
      <c r="A863" s="6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>
      <c r="A864" s="6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>
      <c r="A865" s="6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>
      <c r="A866" s="6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>
      <c r="A867" s="6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>
      <c r="A868" s="6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>
      <c r="A869" s="6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>
      <c r="A870" s="6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>
      <c r="A871" s="6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>
      <c r="A872" s="6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>
      <c r="A873" s="6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>
      <c r="A874" s="6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>
      <c r="A875" s="6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>
      <c r="A876" s="6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>
      <c r="A877" s="6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>
      <c r="A878" s="6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>
      <c r="A879" s="6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>
      <c r="A880" s="6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>
      <c r="A881" s="6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>
      <c r="A882" s="6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>
      <c r="A883" s="6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>
      <c r="A884" s="6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>
      <c r="A885" s="6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>
      <c r="A886" s="6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>
      <c r="A887" s="6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>
      <c r="A888" s="6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>
      <c r="A889" s="6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>
      <c r="A890" s="6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>
      <c r="A891" s="6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>
      <c r="A892" s="6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>
      <c r="A893" s="6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>
      <c r="A894" s="6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>
      <c r="A895" s="6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>
      <c r="A896" s="6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>
      <c r="A897" s="6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>
      <c r="A898" s="6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>
      <c r="A899" s="6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>
      <c r="A900" s="6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>
      <c r="A901" s="6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>
      <c r="A902" s="6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>
      <c r="A903" s="6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>
      <c r="A904" s="6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>
      <c r="A905" s="6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>
      <c r="A906" s="6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>
      <c r="A907" s="6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>
      <c r="A908" s="6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>
      <c r="A909" s="6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>
      <c r="A910" s="6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>
      <c r="A911" s="6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>
      <c r="A912" s="6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>
      <c r="A913" s="6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>
      <c r="A914" s="6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>
      <c r="A915" s="6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>
      <c r="A916" s="6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>
      <c r="A917" s="6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>
      <c r="A918" s="6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>
      <c r="A919" s="6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>
      <c r="A920" s="6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>
      <c r="A921" s="6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>
      <c r="A922" s="6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>
      <c r="A923" s="6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>
      <c r="A924" s="6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>
      <c r="A925" s="6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>
      <c r="A926" s="6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>
      <c r="A927" s="6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>
      <c r="A928" s="6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>
      <c r="A929" s="6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>
      <c r="A930" s="6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>
      <c r="A931" s="6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>
      <c r="A932" s="6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>
      <c r="A933" s="6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>
      <c r="A934" s="6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>
      <c r="A935" s="6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>
      <c r="A936" s="6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>
      <c r="A937" s="6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>
      <c r="A938" s="6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>
      <c r="A939" s="6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>
      <c r="A940" s="6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>
      <c r="A941" s="6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>
      <c r="A942" s="6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>
      <c r="A943" s="6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>
      <c r="A944" s="6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>
      <c r="A945" s="6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>
      <c r="A946" s="6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>
      <c r="A947" s="6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>
      <c r="A948" s="6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>
      <c r="A949" s="6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>
      <c r="A950" s="6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>
      <c r="A951" s="6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>
      <c r="A952" s="6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>
      <c r="A953" s="6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>
      <c r="A954" s="6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>
      <c r="A955" s="6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>
      <c r="A956" s="6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>
      <c r="A957" s="6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>
      <c r="A958" s="6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>
      <c r="A959" s="6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>
      <c r="A960" s="6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>
      <c r="A961" s="6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>
      <c r="A962" s="6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>
      <c r="A963" s="6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>
      <c r="A964" s="6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>
      <c r="A965" s="6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>
      <c r="A966" s="6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>
      <c r="A967" s="6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>
      <c r="A968" s="6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>
      <c r="A969" s="6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>
      <c r="A970" s="6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>
      <c r="A971" s="6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>
      <c r="A972" s="6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>
      <c r="A973" s="6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>
      <c r="A974" s="6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>
      <c r="A975" s="6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>
      <c r="A976" s="6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>
      <c r="A977" s="6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>
      <c r="A978" s="6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>
      <c r="A979" s="6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>
      <c r="A980" s="6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>
      <c r="A981" s="6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>
      <c r="A982" s="6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>
      <c r="A983" s="6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>
      <c r="A984" s="6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>
      <c r="A985" s="6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>
      <c r="A986" s="6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>
      <c r="A987" s="6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>
      <c r="A988" s="6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>
      <c r="A989" s="6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>
      <c r="A990" s="6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>
      <c r="A991" s="6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>
      <c r="A992" s="6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>
      <c r="A993" s="6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>
      <c r="A994" s="6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>
      <c r="A995" s="6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>
      <c r="A996" s="6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>
      <c r="A997" s="6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>
      <c r="A998" s="6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>
      <c r="A999" s="6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>
      <c r="A1000" s="6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7:A14"/>
    <mergeCell ref="A15:A22"/>
  </mergeCells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rgb="FF00B050"/>
  </sheetPr>
  <dimension ref="A1:D1000"/>
  <sheetViews>
    <sheetView workbookViewId="0"/>
  </sheetViews>
  <sheetFormatPr baseColWidth="10" defaultColWidth="12.5703125" defaultRowHeight="15" customHeight="1"/>
  <cols>
    <col min="1" max="1" width="13.28515625" customWidth="1"/>
    <col min="2" max="2" width="9.28515625" customWidth="1"/>
    <col min="3" max="3" width="11.140625" customWidth="1"/>
    <col min="4" max="4" width="17.85546875" customWidth="1"/>
    <col min="5" max="26" width="10.5703125" customWidth="1"/>
  </cols>
  <sheetData>
    <row r="1" spans="1:4" ht="14.25" customHeight="1">
      <c r="A1" s="23" t="s">
        <v>23</v>
      </c>
      <c r="B1" s="23" t="s">
        <v>32</v>
      </c>
      <c r="C1" s="23" t="s">
        <v>33</v>
      </c>
      <c r="D1" s="23" t="s">
        <v>34</v>
      </c>
    </row>
    <row r="2" spans="1:4" ht="14.25" customHeight="1"/>
    <row r="3" spans="1:4" ht="14.25" customHeight="1"/>
    <row r="4" spans="1:4" ht="14.25" customHeight="1"/>
    <row r="5" spans="1:4" ht="14.25" customHeight="1"/>
    <row r="6" spans="1:4" ht="14.25" customHeight="1"/>
    <row r="7" spans="1:4" ht="14.25" customHeight="1"/>
    <row r="8" spans="1:4" ht="14.25" customHeight="1"/>
    <row r="9" spans="1:4" ht="14.25" customHeight="1"/>
    <row r="10" spans="1:4" ht="14.25" customHeight="1"/>
    <row r="11" spans="1:4" ht="14.25" customHeight="1"/>
    <row r="12" spans="1:4" ht="14.25" customHeight="1"/>
    <row r="13" spans="1:4" ht="14.25" customHeight="1"/>
    <row r="14" spans="1:4" ht="14.25" customHeight="1"/>
    <row r="15" spans="1:4" ht="14.25" customHeight="1"/>
    <row r="16" spans="1:4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00B050"/>
  </sheetPr>
  <dimension ref="A1:E1000"/>
  <sheetViews>
    <sheetView workbookViewId="0"/>
  </sheetViews>
  <sheetFormatPr baseColWidth="10" defaultColWidth="12.5703125" defaultRowHeight="15" customHeight="1"/>
  <cols>
    <col min="1" max="5" width="21.42578125" customWidth="1"/>
    <col min="6" max="26" width="10.5703125" customWidth="1"/>
  </cols>
  <sheetData>
    <row r="1" spans="1:5" ht="14.25" customHeight="1">
      <c r="A1" s="23" t="s">
        <v>23</v>
      </c>
      <c r="B1" s="23" t="s">
        <v>32</v>
      </c>
      <c r="C1" s="23" t="s">
        <v>33</v>
      </c>
      <c r="D1" s="23" t="s">
        <v>34</v>
      </c>
      <c r="E1" s="23" t="s">
        <v>35</v>
      </c>
    </row>
    <row r="2" spans="1:5" ht="14.25" customHeight="1"/>
    <row r="3" spans="1:5" ht="14.25" customHeight="1"/>
    <row r="4" spans="1:5" ht="14.25" customHeight="1"/>
    <row r="5" spans="1:5" ht="14.25" customHeight="1"/>
    <row r="6" spans="1:5" ht="14.25" customHeight="1"/>
    <row r="7" spans="1:5" ht="14.25" customHeight="1"/>
    <row r="8" spans="1:5" ht="14.25" customHeight="1"/>
    <row r="9" spans="1:5" ht="14.25" customHeight="1"/>
    <row r="10" spans="1:5" ht="14.25" customHeight="1"/>
    <row r="11" spans="1:5" ht="14.25" customHeight="1"/>
    <row r="12" spans="1:5" ht="14.25" customHeight="1"/>
    <row r="13" spans="1:5" ht="14.25" customHeight="1"/>
    <row r="14" spans="1:5" ht="14.25" customHeight="1"/>
    <row r="15" spans="1:5" ht="14.25" customHeight="1"/>
    <row r="16" spans="1:5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3"/>
  <dimension ref="A1:H1000"/>
  <sheetViews>
    <sheetView workbookViewId="0"/>
  </sheetViews>
  <sheetFormatPr baseColWidth="10" defaultColWidth="12.5703125" defaultRowHeight="15" customHeight="1"/>
  <cols>
    <col min="1" max="1" width="12.140625" customWidth="1"/>
    <col min="2" max="2" width="19" customWidth="1"/>
    <col min="3" max="3" width="21" customWidth="1"/>
    <col min="4" max="4" width="16.7109375" customWidth="1"/>
    <col min="5" max="5" width="12.7109375" customWidth="1"/>
    <col min="6" max="7" width="17.85546875" customWidth="1"/>
    <col min="8" max="8" width="17.7109375" customWidth="1"/>
    <col min="9" max="26" width="10.5703125" customWidth="1"/>
  </cols>
  <sheetData>
    <row r="1" spans="1:8" ht="14.25" customHeight="1">
      <c r="A1" s="23" t="s">
        <v>36</v>
      </c>
      <c r="B1" s="23" t="s">
        <v>37</v>
      </c>
      <c r="C1" s="23" t="s">
        <v>38</v>
      </c>
      <c r="D1" s="23" t="s">
        <v>39</v>
      </c>
      <c r="E1" s="23" t="s">
        <v>32</v>
      </c>
      <c r="F1" s="23" t="s">
        <v>40</v>
      </c>
      <c r="G1" s="23" t="s">
        <v>41</v>
      </c>
      <c r="H1" s="23" t="s">
        <v>42</v>
      </c>
    </row>
    <row r="2" spans="1:8" ht="14.25" customHeight="1">
      <c r="A2" s="3" t="s">
        <v>43</v>
      </c>
      <c r="B2" s="24">
        <v>45833</v>
      </c>
      <c r="C2" s="3" t="s">
        <v>44</v>
      </c>
      <c r="D2" s="3" t="s">
        <v>10</v>
      </c>
      <c r="E2" s="3">
        <v>2500000</v>
      </c>
      <c r="F2" s="3" t="s">
        <v>45</v>
      </c>
      <c r="G2" s="3" t="s">
        <v>46</v>
      </c>
    </row>
    <row r="3" spans="1:8" ht="14.25" customHeight="1">
      <c r="A3" s="3" t="s">
        <v>47</v>
      </c>
      <c r="B3" s="24">
        <v>45833</v>
      </c>
      <c r="C3" s="3" t="s">
        <v>44</v>
      </c>
      <c r="D3" s="3" t="s">
        <v>10</v>
      </c>
      <c r="E3" s="3">
        <v>1919546</v>
      </c>
      <c r="F3" s="3" t="s">
        <v>48</v>
      </c>
      <c r="G3" s="3" t="s">
        <v>49</v>
      </c>
    </row>
    <row r="4" spans="1:8" ht="14.25" customHeight="1"/>
    <row r="5" spans="1:8" ht="14.25" customHeight="1"/>
    <row r="6" spans="1:8" ht="14.25" customHeight="1"/>
    <row r="7" spans="1:8" ht="14.25" customHeight="1"/>
    <row r="8" spans="1:8" ht="14.25" customHeight="1"/>
    <row r="9" spans="1:8" ht="14.25" customHeight="1"/>
    <row r="10" spans="1:8" ht="14.25" customHeight="1"/>
    <row r="11" spans="1:8" ht="14.25" customHeight="1"/>
    <row r="12" spans="1:8" ht="14.25" customHeight="1"/>
    <row r="13" spans="1:8" ht="14.25" customHeight="1"/>
    <row r="14" spans="1:8" ht="14.25" customHeight="1"/>
    <row r="15" spans="1:8" ht="14.25" customHeight="1"/>
    <row r="16" spans="1:8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2">
    <tabColor rgb="FFFF7171"/>
  </sheetPr>
  <dimension ref="A1:Z1000"/>
  <sheetViews>
    <sheetView workbookViewId="0"/>
  </sheetViews>
  <sheetFormatPr baseColWidth="10" defaultColWidth="12.5703125" defaultRowHeight="15" customHeight="1"/>
  <cols>
    <col min="1" max="1" width="14.85546875" customWidth="1"/>
    <col min="2" max="2" width="29.42578125" customWidth="1"/>
    <col min="3" max="3" width="25.28515625" customWidth="1"/>
    <col min="4" max="4" width="22.140625" customWidth="1"/>
    <col min="5" max="5" width="20.42578125" customWidth="1"/>
    <col min="6" max="6" width="24.5703125" customWidth="1"/>
    <col min="7" max="26" width="11.42578125" customWidth="1"/>
  </cols>
  <sheetData>
    <row r="1" spans="1:26" ht="21.75" customHeight="1">
      <c r="A1" s="23" t="s">
        <v>50</v>
      </c>
      <c r="B1" s="23" t="s">
        <v>51</v>
      </c>
      <c r="C1" s="23" t="s">
        <v>52</v>
      </c>
      <c r="D1" s="23" t="s">
        <v>53</v>
      </c>
      <c r="E1" s="23" t="s">
        <v>54</v>
      </c>
      <c r="F1" s="23" t="s">
        <v>55</v>
      </c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ht="14.25" customHeight="1">
      <c r="A2" s="26" t="s">
        <v>56</v>
      </c>
      <c r="B2" s="26" t="s">
        <v>57</v>
      </c>
      <c r="C2" s="26" t="s">
        <v>57</v>
      </c>
      <c r="D2" s="26">
        <v>850</v>
      </c>
      <c r="E2" s="26">
        <v>850</v>
      </c>
      <c r="F2" s="26" t="s">
        <v>58</v>
      </c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4.25" customHeight="1">
      <c r="A3" s="26" t="s">
        <v>56</v>
      </c>
      <c r="B3" s="26" t="s">
        <v>59</v>
      </c>
      <c r="C3" s="26" t="s">
        <v>59</v>
      </c>
      <c r="D3" s="26">
        <v>555</v>
      </c>
      <c r="E3" s="26">
        <v>150000</v>
      </c>
      <c r="F3" s="26" t="s">
        <v>58</v>
      </c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4.25" customHeight="1">
      <c r="A4" s="26" t="s">
        <v>56</v>
      </c>
      <c r="B4" s="26" t="s">
        <v>60</v>
      </c>
      <c r="C4" s="26" t="s">
        <v>60</v>
      </c>
      <c r="D4" s="26">
        <v>1500</v>
      </c>
      <c r="E4" s="26">
        <v>555</v>
      </c>
      <c r="F4" s="26" t="s">
        <v>58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4.25" customHeight="1">
      <c r="A5" s="26" t="s">
        <v>61</v>
      </c>
      <c r="B5" s="26" t="s">
        <v>60</v>
      </c>
      <c r="C5" s="26" t="s">
        <v>60</v>
      </c>
      <c r="D5" s="26">
        <v>890</v>
      </c>
      <c r="E5" s="26">
        <v>48090</v>
      </c>
      <c r="F5" s="26" t="s">
        <v>58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4.25" customHeight="1">
      <c r="A6" s="26" t="s">
        <v>56</v>
      </c>
      <c r="B6" s="26" t="s">
        <v>60</v>
      </c>
      <c r="C6" s="26" t="s">
        <v>19</v>
      </c>
      <c r="D6" s="26">
        <v>1800</v>
      </c>
      <c r="E6" s="26">
        <v>1500000</v>
      </c>
      <c r="F6" s="26" t="s">
        <v>58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4.25" customHeight="1">
      <c r="A7" s="26" t="s">
        <v>61</v>
      </c>
      <c r="B7" s="26" t="s">
        <v>60</v>
      </c>
      <c r="C7" s="26" t="s">
        <v>62</v>
      </c>
      <c r="D7" s="26">
        <v>7894</v>
      </c>
      <c r="E7" s="26">
        <v>7894562</v>
      </c>
      <c r="F7" s="26" t="s">
        <v>58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4.25" customHeight="1">
      <c r="A8" s="26" t="s">
        <v>56</v>
      </c>
      <c r="B8" s="26" t="s">
        <v>63</v>
      </c>
      <c r="C8" s="26" t="s">
        <v>64</v>
      </c>
      <c r="D8" s="26">
        <v>1580</v>
      </c>
      <c r="E8" s="26">
        <v>8000</v>
      </c>
      <c r="F8" s="26" t="s">
        <v>58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4.25" customHeight="1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4.25" customHeight="1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4.25" customHeight="1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4.25" customHeight="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4.25" customHeight="1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4.25" customHeight="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4.25" customHeight="1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4.25" customHeight="1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4.25" customHeight="1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4.25" customHeight="1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4.25" customHeight="1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4.25" customHeight="1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4.25" customHeight="1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4.25" customHeight="1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4.25" customHeight="1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4.25" customHeight="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4.25" customHeight="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4.25" customHeight="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4.25" customHeight="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4.25" customHeight="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4.25" customHeight="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4.25" customHeight="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4.25" customHeight="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4.25" customHeight="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4.25" customHeight="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4.25" customHeight="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4.25" customHeight="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4.25" customHeight="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4.25" customHeight="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4.25" customHeight="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4.25" customHeight="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4.25" customHeight="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4.25" customHeight="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4.25" customHeight="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4.25" customHeight="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4.25" customHeight="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4.25" customHeight="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4.25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4.25" customHeigh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4.25" customHeight="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4.25" customHeight="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4.25" customHeight="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4.25" customHeight="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4.25" customHeight="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4.25" customHeight="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4.25" customHeight="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4.25" customHeight="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4.25" customHeight="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4.25" customHeight="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4.25" customHeight="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4.25" customHeight="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4.25" customHeight="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4.25" customHeight="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4.25" customHeight="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4.25" customHeight="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4.25" customHeight="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4.25" customHeight="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4.25" customHeight="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4.25" customHeight="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4.25" customHeight="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4.25" customHeight="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4.25" customHeight="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4.25" customHeight="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4.25" customHeight="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4.25" customHeight="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4.25" customHeight="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4.25" customHeight="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4.25" customHeight="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4.25" customHeight="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4.25" customHeight="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4.25" customHeight="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4.25" customHeight="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4.25" customHeight="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4.25" customHeight="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4.25" customHeight="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4.25" customHeight="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4.25" customHeight="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4.25" customHeight="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4.25" customHeight="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4.25" customHeight="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4.25" customHeight="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4.25" customHeight="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4.25" customHeight="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4.25" customHeight="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4.25" customHeight="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4.25" customHeight="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4.25" customHeight="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4.25" customHeight="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4.25" customHeight="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4.25" customHeight="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4.25" customHeight="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4.25" customHeight="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4.25" customHeight="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4.25" customHeight="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4.25" customHeight="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4.25" customHeight="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4.25" customHeight="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4.25" customHeight="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4.25" customHeight="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4.25" customHeight="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4.25" customHeight="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4.25" customHeight="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4.25" customHeight="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4.25" customHeight="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4.25" customHeight="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4.25" customHeight="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4.25" customHeight="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4.25" customHeight="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4.25" customHeight="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4.25" customHeight="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4.25" customHeight="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4.25" customHeight="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4.25" customHeight="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4.25" customHeight="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4.25" customHeight="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4.25" customHeight="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4.25" customHeight="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4.25" customHeight="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4.25" customHeight="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4.25" customHeight="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4.25" customHeight="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4.25" customHeight="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4.25" customHeight="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4.25" customHeight="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4.25" customHeight="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4.25" customHeight="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4.25" customHeight="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4.25" customHeight="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4.25" customHeight="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4.25" customHeight="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4.25" customHeight="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4.25" customHeight="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4.25" customHeight="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4.25" customHeight="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4.25" customHeight="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4.25" customHeight="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4.25" customHeight="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4.25" customHeight="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4.25" customHeight="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4.25" customHeight="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4.25" customHeight="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4.25" customHeight="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4.25" customHeight="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4.25" customHeight="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4.25" customHeight="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4.25" customHeight="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4.25" customHeight="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4.25" customHeight="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4.25" customHeight="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4.25" customHeight="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4.25" customHeight="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4.25" customHeight="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4.25" customHeight="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4.25" customHeight="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4.25" customHeight="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4.25" customHeight="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4.25" customHeight="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4.25" customHeight="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4.25" customHeight="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4.25" customHeight="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4.25" customHeight="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4.25" customHeight="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4.25" customHeight="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4.25" customHeight="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4.25" customHeight="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4.25" customHeight="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4.25" customHeight="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4.25" customHeight="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4.25" customHeight="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4.25" customHeight="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4.25" customHeight="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4.25" customHeight="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4.25" customHeight="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4.25" customHeight="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4.25" customHeight="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4.25" customHeight="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4.25" customHeight="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4.25" customHeight="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4.25" customHeight="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4.25" customHeight="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4.25" customHeight="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4.25" customHeight="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4.25" customHeight="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4.25" customHeight="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4.25" customHeight="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4.25" customHeight="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4.25" customHeight="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4.25" customHeight="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4.25" customHeight="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4.25" customHeight="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4.25" customHeight="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4.25" customHeight="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4.25" customHeight="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4.25" customHeight="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4.25" customHeight="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4.25" customHeight="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4.25" customHeight="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4.25" customHeight="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4.25" customHeight="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4.25" customHeight="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4.25" customHeight="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4.25" customHeight="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4.25" customHeight="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4.25" customHeight="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4.25" customHeight="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4.25" customHeight="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4.25" customHeight="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4.25" customHeight="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4.25" customHeight="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4.25" customHeight="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4.25" customHeight="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4.25" customHeight="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4.25" customHeight="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4.25" customHeight="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4.25" customHeight="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4.25" customHeight="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4.25" customHeight="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4.25" customHeight="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4.25" customHeight="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4.25" customHeight="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4.25" customHeight="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4.25" customHeight="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4.25" customHeight="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4.25" customHeight="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4.25" customHeight="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4.25" customHeight="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4.25" customHeight="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4.25" customHeight="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4.25" customHeight="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4.25" customHeight="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4.25" customHeight="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4.25" customHeight="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4.25" customHeight="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4.25" customHeight="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4.25" customHeight="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4.25" customHeight="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4.25" customHeight="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4.25" customHeight="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4.25" customHeight="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4.25" customHeight="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4.25" customHeight="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4.25" customHeight="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4.25" customHeight="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4.25" customHeight="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4.25" customHeight="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4.25" customHeight="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4.25" customHeight="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4.25" customHeight="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4.25" customHeight="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4.25" customHeight="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4.25" customHeight="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4.25" customHeight="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4.25" customHeight="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4.25" customHeight="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4.25" customHeight="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4.25" customHeight="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4.25" customHeight="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4.25" customHeight="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4.25" customHeight="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4.25" customHeight="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4.25" customHeight="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4.25" customHeight="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4.25" customHeight="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4.25" customHeight="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4.25" customHeight="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4.25" customHeight="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4.25" customHeight="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4.25" customHeight="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4.25" customHeight="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4.25" customHeight="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4.25" customHeight="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4.25" customHeight="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4.25" customHeight="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4.25" customHeight="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4.25" customHeight="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4.25" customHeight="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4.25" customHeight="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4.25" customHeight="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4.25" customHeight="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4.25" customHeight="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4.25" customHeight="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4.25" customHeight="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4.25" customHeight="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4.25" customHeight="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4.25" customHeight="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4.25" customHeight="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4.25" customHeight="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4.25" customHeight="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4.25" customHeight="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4.25" customHeight="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4.25" customHeight="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4.25" customHeight="1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4.25" customHeight="1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4.25" customHeight="1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4.25" customHeight="1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4.25" customHeight="1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4.25" customHeight="1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4.25" customHeight="1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4.25" customHeight="1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4.25" customHeight="1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4.25" customHeight="1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4.25" customHeight="1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4.25" customHeight="1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4.25" customHeight="1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4.25" customHeight="1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4.25" customHeight="1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4.25" customHeight="1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4.25" customHeight="1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4.25" customHeight="1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4.25" customHeight="1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4.25" customHeight="1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4.25" customHeight="1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4.25" customHeight="1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4.25" customHeight="1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4.25" customHeight="1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4.25" customHeight="1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4.25" customHeight="1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4.25" customHeight="1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4.25" customHeight="1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4.25" customHeight="1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4.25" customHeight="1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4.25" customHeight="1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4.25" customHeight="1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4.25" customHeight="1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4.25" customHeight="1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4.25" customHeight="1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4.25" customHeight="1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4.25" customHeight="1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4.25" customHeight="1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4.25" customHeight="1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4.25" customHeight="1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4.25" customHeight="1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4.25" customHeight="1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4.25" customHeight="1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4.25" customHeight="1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4.25" customHeight="1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4.25" customHeight="1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4.25" customHeight="1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4.25" customHeight="1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4.25" customHeight="1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4.25" customHeight="1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4.25" customHeight="1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4.25" customHeight="1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4.25" customHeight="1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4.25" customHeight="1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4.25" customHeight="1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4.25" customHeight="1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4.25" customHeight="1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4.25" customHeight="1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4.25" customHeight="1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4.25" customHeight="1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4.25" customHeight="1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4.25" customHeight="1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4.25" customHeight="1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4.25" customHeight="1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4.25" customHeight="1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4.25" customHeight="1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4.25" customHeight="1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4.25" customHeight="1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4.25" customHeight="1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4.25" customHeight="1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4.25" customHeight="1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4.25" customHeight="1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4.25" customHeight="1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4.25" customHeight="1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4.25" customHeight="1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4.25" customHeight="1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4.25" customHeight="1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4.25" customHeight="1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4.25" customHeight="1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4.25" customHeight="1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4.25" customHeight="1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4.25" customHeight="1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4.25" customHeight="1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4.25" customHeight="1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4.25" customHeight="1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4.25" customHeight="1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4.25" customHeight="1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4.25" customHeight="1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4.25" customHeight="1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4.25" customHeight="1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4.25" customHeight="1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4.25" customHeight="1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4.25" customHeight="1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4.25" customHeight="1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4.25" customHeight="1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4.25" customHeight="1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4.25" customHeight="1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4.25" customHeight="1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4.25" customHeight="1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4.25" customHeight="1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4.25" customHeight="1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4.25" customHeight="1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4.25" customHeight="1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4.25" customHeight="1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4.25" customHeight="1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4.25" customHeight="1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4.25" customHeight="1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4.25" customHeight="1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4.25" customHeight="1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4.25" customHeight="1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4.25" customHeight="1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4.25" customHeight="1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4.25" customHeight="1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4.25" customHeight="1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4.25" customHeight="1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4.25" customHeight="1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4.25" customHeight="1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4.25" customHeight="1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4.25" customHeight="1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4.25" customHeight="1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4.25" customHeight="1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4.25" customHeight="1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4.25" customHeight="1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4.25" customHeight="1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4.25" customHeight="1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4.25" customHeight="1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4.25" customHeight="1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4.25" customHeight="1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4.25" customHeight="1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4.25" customHeight="1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4.25" customHeight="1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4.25" customHeight="1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4.25" customHeight="1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4.25" customHeight="1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4.25" customHeight="1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4.25" customHeight="1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4.25" customHeight="1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4.25" customHeight="1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4.25" customHeight="1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4.25" customHeight="1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4.25" customHeight="1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4.25" customHeight="1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4.25" customHeight="1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4.25" customHeight="1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4.25" customHeight="1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4.25" customHeight="1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4.25" customHeight="1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4.25" customHeight="1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4.25" customHeight="1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4.25" customHeight="1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4.25" customHeight="1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4.25" customHeight="1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4.25" customHeight="1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4.25" customHeight="1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4.25" customHeight="1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4.25" customHeight="1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4.25" customHeight="1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4.25" customHeight="1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4.25" customHeight="1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4.25" customHeight="1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4.25" customHeight="1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4.25" customHeight="1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4.25" customHeight="1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4.25" customHeight="1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4.25" customHeight="1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4.25" customHeight="1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4.25" customHeight="1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4.25" customHeight="1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4.25" customHeight="1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4.25" customHeight="1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4.25" customHeight="1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4.25" customHeight="1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4.25" customHeight="1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4.25" customHeight="1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4.25" customHeight="1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4.25" customHeight="1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4.25" customHeight="1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4.25" customHeight="1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4.25" customHeight="1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4.25" customHeight="1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4.25" customHeight="1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4.25" customHeight="1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4.25" customHeight="1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4.25" customHeight="1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4.25" customHeight="1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4.25" customHeight="1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4.25" customHeight="1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4.25" customHeight="1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4.25" customHeight="1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4.25" customHeight="1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4.25" customHeight="1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4.25" customHeight="1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4.25" customHeight="1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4.25" customHeight="1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4.25" customHeight="1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4.25" customHeight="1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4.25" customHeight="1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4.25" customHeight="1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4.25" customHeight="1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4.25" customHeight="1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4.25" customHeight="1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4.25" customHeight="1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4.25" customHeight="1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4.25" customHeight="1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4.25" customHeight="1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4.25" customHeight="1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4.25" customHeight="1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4.25" customHeight="1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4.25" customHeight="1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4.25" customHeight="1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4.25" customHeight="1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4.25" customHeight="1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4.25" customHeight="1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4.25" customHeight="1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4.25" customHeight="1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4.25" customHeight="1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4.25" customHeight="1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4.25" customHeight="1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4.25" customHeight="1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4.25" customHeight="1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4.25" customHeight="1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4.25" customHeight="1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4.25" customHeight="1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4.25" customHeight="1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4.25" customHeight="1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4.25" customHeight="1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4.25" customHeight="1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4.25" customHeight="1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4.25" customHeight="1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4.25" customHeight="1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4.25" customHeight="1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4.25" customHeight="1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4.25" customHeight="1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4.25" customHeight="1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4.25" customHeight="1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4.25" customHeight="1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4.25" customHeight="1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4.25" customHeight="1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4.25" customHeight="1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4.25" customHeight="1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4.25" customHeight="1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4.25" customHeight="1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4.25" customHeight="1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4.25" customHeight="1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4.25" customHeight="1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4.25" customHeight="1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4.25" customHeight="1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4.25" customHeight="1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4.25" customHeight="1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4.25" customHeight="1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4.25" customHeight="1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4.25" customHeight="1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4.25" customHeight="1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4.25" customHeight="1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4.25" customHeight="1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4.25" customHeight="1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4.25" customHeight="1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4.25" customHeight="1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4.25" customHeight="1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4.25" customHeight="1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4.25" customHeight="1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4.25" customHeight="1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4.25" customHeight="1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4.25" customHeight="1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4.25" customHeight="1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4.25" customHeight="1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4.25" customHeight="1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4.25" customHeight="1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4.25" customHeight="1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4.25" customHeight="1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4.25" customHeight="1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4.25" customHeight="1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4.25" customHeight="1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4.25" customHeight="1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4.25" customHeight="1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4.25" customHeight="1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4.25" customHeight="1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4.25" customHeight="1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4.25" customHeight="1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4.25" customHeight="1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4.25" customHeight="1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4.25" customHeight="1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4.25" customHeight="1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4.25" customHeight="1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4.25" customHeight="1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4.25" customHeight="1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4.25" customHeight="1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4.25" customHeight="1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4.25" customHeight="1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4.25" customHeight="1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4.25" customHeight="1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4.25" customHeight="1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4.25" customHeight="1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4.25" customHeight="1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4.25" customHeight="1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4.25" customHeight="1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4.25" customHeight="1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4.25" customHeight="1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4.25" customHeight="1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4.25" customHeight="1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4.25" customHeight="1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4.25" customHeight="1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4.25" customHeight="1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4.25" customHeight="1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4.25" customHeight="1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4.25" customHeight="1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4.25" customHeight="1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4.25" customHeight="1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4.25" customHeight="1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4.25" customHeight="1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4.25" customHeight="1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4.25" customHeight="1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4.25" customHeight="1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4.25" customHeight="1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4.25" customHeight="1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4.25" customHeight="1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4.25" customHeight="1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4.25" customHeight="1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4.25" customHeight="1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4.25" customHeight="1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4.25" customHeight="1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4.25" customHeight="1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4.25" customHeight="1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4.25" customHeight="1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4.25" customHeight="1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4.25" customHeight="1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4.25" customHeight="1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4.25" customHeight="1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4.25" customHeight="1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4.25" customHeight="1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4.25" customHeight="1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4.25" customHeight="1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4.25" customHeight="1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4.25" customHeight="1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4.25" customHeight="1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4.25" customHeight="1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4.25" customHeight="1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4.25" customHeight="1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4.25" customHeight="1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4.25" customHeight="1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4.25" customHeight="1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4.25" customHeight="1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4.25" customHeight="1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4.25" customHeight="1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4.25" customHeight="1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4.25" customHeight="1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4.25" customHeight="1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4.25" customHeight="1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4.25" customHeight="1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4.25" customHeight="1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4.25" customHeight="1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4.25" customHeight="1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4.25" customHeight="1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4.25" customHeight="1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4.25" customHeight="1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4.25" customHeight="1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4.25" customHeight="1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4.25" customHeight="1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4.25" customHeight="1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4.25" customHeight="1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4.25" customHeight="1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4.25" customHeight="1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4.25" customHeight="1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4.25" customHeight="1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4.25" customHeight="1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4.25" customHeight="1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4.25" customHeight="1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4.25" customHeight="1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4.25" customHeight="1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4.25" customHeight="1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4.25" customHeight="1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4.25" customHeight="1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4.25" customHeight="1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4.25" customHeight="1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4.25" customHeight="1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4.25" customHeight="1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4.25" customHeight="1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4.25" customHeight="1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4.25" customHeight="1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4.25" customHeight="1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4.25" customHeight="1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4.25" customHeight="1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4.25" customHeight="1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4.25" customHeight="1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4.25" customHeight="1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4.25" customHeight="1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4.25" customHeight="1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4.25" customHeight="1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4.25" customHeight="1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4.25" customHeight="1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4.25" customHeight="1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4.25" customHeight="1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4.25" customHeight="1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4.25" customHeight="1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4.25" customHeight="1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4.25" customHeight="1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4.25" customHeight="1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4.25" customHeight="1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4.25" customHeight="1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4.25" customHeight="1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4.25" customHeight="1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4.25" customHeight="1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4.25" customHeight="1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4.25" customHeight="1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4.25" customHeight="1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4.25" customHeight="1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4.25" customHeight="1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4.25" customHeight="1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4.25" customHeight="1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4.25" customHeight="1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4.25" customHeight="1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4.25" customHeight="1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4.25" customHeight="1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4.25" customHeight="1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4.25" customHeight="1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4.25" customHeight="1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4.25" customHeight="1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4.25" customHeight="1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4.25" customHeight="1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4.25" customHeight="1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4.25" customHeight="1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4.25" customHeight="1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4.25" customHeight="1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4.25" customHeight="1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4.25" customHeight="1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4.25" customHeight="1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4.25" customHeight="1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4.25" customHeight="1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4.25" customHeight="1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4.25" customHeight="1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4.25" customHeight="1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4.25" customHeight="1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4.25" customHeight="1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4.25" customHeight="1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4.25" customHeight="1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4.25" customHeight="1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4.25" customHeight="1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4.25" customHeight="1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4.25" customHeight="1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4.25" customHeight="1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4.25" customHeight="1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4.25" customHeight="1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4.25" customHeight="1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4.25" customHeight="1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4.25" customHeight="1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4.25" customHeight="1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4.25" customHeight="1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4.25" customHeight="1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4.25" customHeight="1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4.25" customHeight="1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4.25" customHeight="1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4.25" customHeight="1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4.25" customHeight="1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4.25" customHeight="1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4.25" customHeight="1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4.25" customHeight="1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4.25" customHeight="1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4.25" customHeight="1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4.25" customHeight="1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4.25" customHeight="1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4.25" customHeight="1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4.25" customHeight="1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4.25" customHeight="1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4.25" customHeight="1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4.25" customHeight="1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4.25" customHeight="1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4.25" customHeight="1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4.25" customHeight="1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4.25" customHeight="1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4.25" customHeight="1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4.25" customHeight="1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4.25" customHeight="1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4.25" customHeight="1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4.25" customHeight="1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4.25" customHeight="1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4.25" customHeight="1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4.25" customHeight="1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4.25" customHeight="1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4.25" customHeight="1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4.25" customHeight="1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4.25" customHeight="1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4.25" customHeight="1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4.25" customHeight="1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4.25" customHeight="1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4.25" customHeight="1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4.25" customHeight="1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4.25" customHeight="1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4.25" customHeight="1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4.25" customHeight="1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4.25" customHeight="1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4.25" customHeight="1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4.25" customHeight="1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4.25" customHeight="1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4.25" customHeight="1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4.25" customHeight="1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4.25" customHeight="1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4.25" customHeight="1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4.25" customHeight="1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4.25" customHeight="1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4.25" customHeight="1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4.25" customHeight="1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4.25" customHeight="1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4.25" customHeight="1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4.25" customHeight="1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4.25" customHeight="1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4.25" customHeight="1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4.25" customHeight="1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4.25" customHeight="1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4.25" customHeight="1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4.25" customHeight="1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4.25" customHeight="1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4.25" customHeight="1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4.25" customHeight="1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4.25" customHeight="1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4.25" customHeight="1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4.25" customHeight="1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4.25" customHeight="1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4.25" customHeight="1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4.25" customHeight="1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4.25" customHeight="1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4.25" customHeight="1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4.25" customHeight="1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4.25" customHeight="1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4.25" customHeight="1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4.25" customHeight="1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4.25" customHeight="1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4.25" customHeight="1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4.25" customHeight="1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4.25" customHeight="1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4.25" customHeight="1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4.25" customHeight="1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4.25" customHeight="1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4.25" customHeight="1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4.25" customHeight="1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4.25" customHeight="1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4.25" customHeight="1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4.25" customHeight="1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4.25" customHeight="1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4.25" customHeight="1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4.25" customHeight="1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4.25" customHeight="1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4.25" customHeight="1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4.25" customHeight="1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4.25" customHeight="1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4.25" customHeight="1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4.25" customHeight="1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4.25" customHeight="1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4.25" customHeight="1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4.25" customHeight="1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4.25" customHeight="1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4.25" customHeight="1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4.25" customHeight="1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4.25" customHeight="1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4.25" customHeight="1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4.25" customHeight="1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4.25" customHeight="1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4.25" customHeight="1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4.25" customHeight="1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4.25" customHeight="1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4.25" customHeight="1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4.25" customHeight="1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4.25" customHeight="1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4.25" customHeight="1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4.25" customHeight="1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4.25" customHeight="1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4.25" customHeight="1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4.25" customHeight="1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4.25" customHeight="1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4.25" customHeight="1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4.25" customHeight="1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4.25" customHeight="1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4.25" customHeight="1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4.25" customHeight="1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4.25" customHeight="1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4.25" customHeight="1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4.25" customHeight="1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4.25" customHeight="1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4.25" customHeight="1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4.25" customHeight="1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4.25" customHeight="1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4.25" customHeight="1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4.25" customHeight="1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4.25" customHeight="1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4.25" customHeight="1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4.25" customHeight="1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4.25" customHeight="1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4.25" customHeight="1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4.25" customHeight="1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4.25" customHeight="1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4.25" customHeight="1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4.25" customHeight="1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4.25" customHeight="1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4.25" customHeight="1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4.25" customHeight="1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4.25" customHeight="1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4.25" customHeight="1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4.25" customHeight="1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4.25" customHeight="1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4.25" customHeight="1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4.25" customHeight="1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4.25" customHeight="1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4.25" customHeight="1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4.25" customHeight="1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4.25" customHeight="1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4.25" customHeight="1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4.25" customHeight="1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4.25" customHeight="1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4.25" customHeight="1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4.25" customHeight="1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4.25" customHeight="1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4.25" customHeight="1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4.25" customHeight="1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4.25" customHeight="1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4.25" customHeight="1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4.25" customHeight="1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4.25" customHeight="1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4.25" customHeight="1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4.25" customHeight="1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4.25" customHeight="1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4.25" customHeight="1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4.25" customHeight="1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4.25" customHeight="1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4.25" customHeight="1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4.25" customHeight="1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4.25" customHeight="1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4.25" customHeight="1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4.25" customHeight="1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4.25" customHeight="1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4.25" customHeight="1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4.25" customHeight="1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4.25" customHeight="1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4.25" customHeight="1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4.25" customHeight="1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4.25" customHeight="1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4.25" customHeight="1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4.25" customHeight="1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4.25" customHeight="1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4.25" customHeight="1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4.25" customHeight="1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4.25" customHeight="1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4.25" customHeight="1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4.25" customHeight="1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4.25" customHeight="1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4.25" customHeight="1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4.25" customHeight="1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4.25" customHeight="1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4.25" customHeight="1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4.25" customHeight="1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4.25" customHeight="1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4.25" customHeight="1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4.25" customHeight="1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4.25" customHeight="1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4.25" customHeight="1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4.25" customHeight="1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4.25" customHeight="1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4.25" customHeight="1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4.25" customHeight="1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4.25" customHeight="1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4.25" customHeight="1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4.25" customHeight="1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4.25" customHeight="1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4.25" customHeight="1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4.25" customHeight="1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4.25" customHeight="1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4.25" customHeight="1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4.25" customHeight="1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4.25" customHeight="1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4.25" customHeight="1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4.25" customHeight="1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4.25" customHeight="1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4.25" customHeight="1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4.25" customHeight="1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4.25" customHeight="1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4.25" customHeight="1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4.25" customHeight="1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4.25" customHeight="1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4.25" customHeight="1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4.25" customHeight="1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4.25" customHeight="1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4.25" customHeight="1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4.25" customHeight="1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4.25" customHeight="1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4.25" customHeight="1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4.25" customHeight="1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4.25" customHeight="1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4.25" customHeight="1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4.25" customHeight="1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4.25" customHeight="1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4.25" customHeight="1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4.25" customHeight="1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4.25" customHeight="1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4.25" customHeight="1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4.25" customHeight="1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4.25" customHeight="1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4.25" customHeight="1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4.25" customHeight="1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4.25" customHeight="1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4.25" customHeight="1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4.25" customHeight="1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4.25" customHeight="1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tabColor rgb="FF09216D"/>
  </sheetPr>
  <dimension ref="A1:A1000"/>
  <sheetViews>
    <sheetView workbookViewId="0"/>
  </sheetViews>
  <sheetFormatPr baseColWidth="10" defaultColWidth="12.5703125" defaultRowHeight="15" customHeight="1"/>
  <cols>
    <col min="1" max="1" width="70.42578125" customWidth="1"/>
    <col min="2" max="26" width="10.5703125" customWidth="1"/>
  </cols>
  <sheetData>
    <row r="1" spans="1:1" ht="19.5" customHeight="1">
      <c r="A1" s="27" t="s">
        <v>65</v>
      </c>
    </row>
    <row r="2" spans="1:1" ht="14.25" customHeight="1">
      <c r="A2" s="3" t="s">
        <v>66</v>
      </c>
    </row>
    <row r="3" spans="1:1" ht="14.25" customHeight="1">
      <c r="A3" s="3" t="s">
        <v>67</v>
      </c>
    </row>
    <row r="4" spans="1:1" ht="14.25" customHeight="1">
      <c r="A4" s="3" t="s">
        <v>21</v>
      </c>
    </row>
    <row r="5" spans="1:1" ht="14.25" customHeight="1">
      <c r="A5" s="3" t="s">
        <v>68</v>
      </c>
    </row>
    <row r="6" spans="1:1" ht="14.25" customHeight="1">
      <c r="A6" s="3" t="s">
        <v>69</v>
      </c>
    </row>
    <row r="7" spans="1:1" ht="14.25" customHeight="1">
      <c r="A7" s="3" t="s">
        <v>70</v>
      </c>
    </row>
    <row r="8" spans="1:1" ht="14.25" customHeight="1">
      <c r="A8" s="3" t="s">
        <v>71</v>
      </c>
    </row>
    <row r="9" spans="1:1" ht="14.25" customHeight="1">
      <c r="A9" s="3" t="s">
        <v>72</v>
      </c>
    </row>
    <row r="10" spans="1:1" ht="14.25" customHeight="1">
      <c r="A10" s="3" t="s">
        <v>73</v>
      </c>
    </row>
    <row r="11" spans="1:1" ht="14.25" customHeight="1">
      <c r="A11" s="3" t="s">
        <v>74</v>
      </c>
    </row>
    <row r="12" spans="1:1" ht="14.25" customHeight="1">
      <c r="A12" s="3" t="s">
        <v>75</v>
      </c>
    </row>
    <row r="13" spans="1:1" ht="14.25" customHeight="1">
      <c r="A13" s="3" t="s">
        <v>76</v>
      </c>
    </row>
    <row r="14" spans="1:1" ht="14.25" customHeight="1">
      <c r="A14" s="3" t="s">
        <v>77</v>
      </c>
    </row>
    <row r="15" spans="1:1" ht="14.25" customHeight="1">
      <c r="A15" s="3" t="s">
        <v>78</v>
      </c>
    </row>
    <row r="16" spans="1:1" ht="14.25" customHeight="1">
      <c r="A16" s="3" t="s">
        <v>79</v>
      </c>
    </row>
    <row r="17" spans="1:1" ht="14.25" customHeight="1">
      <c r="A17" s="3" t="s">
        <v>80</v>
      </c>
    </row>
    <row r="18" spans="1:1" ht="14.25" customHeight="1">
      <c r="A18" s="3" t="s">
        <v>81</v>
      </c>
    </row>
    <row r="19" spans="1:1" ht="14.25" customHeight="1">
      <c r="A19" s="3" t="s">
        <v>82</v>
      </c>
    </row>
    <row r="20" spans="1:1" ht="14.25" customHeight="1">
      <c r="A20" s="3" t="s">
        <v>83</v>
      </c>
    </row>
    <row r="21" spans="1:1" ht="14.25" customHeight="1">
      <c r="A21" s="3" t="s">
        <v>84</v>
      </c>
    </row>
    <row r="22" spans="1:1" ht="14.25" customHeight="1">
      <c r="A22" s="3" t="s">
        <v>85</v>
      </c>
    </row>
    <row r="23" spans="1:1" ht="14.25" customHeight="1">
      <c r="A23" s="3" t="s">
        <v>22</v>
      </c>
    </row>
    <row r="24" spans="1:1" ht="14.25" customHeight="1">
      <c r="A24" s="3" t="s">
        <v>86</v>
      </c>
    </row>
    <row r="25" spans="1:1" ht="14.25" customHeight="1"/>
    <row r="26" spans="1:1" ht="14.25" customHeight="1"/>
    <row r="27" spans="1:1" ht="14.25" customHeight="1"/>
    <row r="28" spans="1:1" ht="14.25" customHeight="1"/>
    <row r="29" spans="1:1" ht="14.25" customHeight="1"/>
    <row r="30" spans="1:1" ht="14.25" customHeight="1"/>
    <row r="31" spans="1:1" ht="14.25" customHeight="1"/>
    <row r="32" spans="1:1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09216D"/>
  </sheetPr>
  <dimension ref="A1:I1000"/>
  <sheetViews>
    <sheetView workbookViewId="0"/>
  </sheetViews>
  <sheetFormatPr baseColWidth="10" defaultColWidth="12.5703125" defaultRowHeight="15" customHeight="1"/>
  <cols>
    <col min="1" max="1" width="20.85546875" customWidth="1"/>
    <col min="2" max="2" width="24.5703125" customWidth="1"/>
    <col min="3" max="4" width="13.42578125" customWidth="1"/>
    <col min="5" max="7" width="20.42578125" customWidth="1"/>
    <col min="8" max="26" width="10.5703125" customWidth="1"/>
  </cols>
  <sheetData>
    <row r="1" spans="1:9" ht="21" customHeight="1">
      <c r="A1" s="2" t="s">
        <v>87</v>
      </c>
      <c r="B1" s="2" t="s">
        <v>88</v>
      </c>
      <c r="C1" s="2" t="s">
        <v>3</v>
      </c>
      <c r="D1" s="2" t="s">
        <v>89</v>
      </c>
      <c r="E1" s="2" t="s">
        <v>90</v>
      </c>
      <c r="F1" s="2" t="s">
        <v>91</v>
      </c>
      <c r="G1" s="2" t="s">
        <v>7</v>
      </c>
      <c r="H1" s="2" t="s">
        <v>92</v>
      </c>
      <c r="I1" s="2" t="s">
        <v>93</v>
      </c>
    </row>
    <row r="2" spans="1:9" ht="14.25" customHeight="1">
      <c r="A2" s="3" t="s">
        <v>94</v>
      </c>
      <c r="B2" s="3" t="s">
        <v>95</v>
      </c>
      <c r="C2" s="3" t="s">
        <v>96</v>
      </c>
      <c r="D2" s="3" t="s">
        <v>97</v>
      </c>
      <c r="E2" s="3" t="s">
        <v>98</v>
      </c>
      <c r="F2" s="3">
        <v>5945636945</v>
      </c>
      <c r="G2" s="3" t="s">
        <v>99</v>
      </c>
      <c r="H2" s="3" t="s">
        <v>100</v>
      </c>
      <c r="I2" s="3" t="s">
        <v>101</v>
      </c>
    </row>
    <row r="3" spans="1:9" ht="14.25" customHeight="1">
      <c r="A3" s="3" t="s">
        <v>102</v>
      </c>
      <c r="B3" s="3" t="s">
        <v>103</v>
      </c>
      <c r="C3" s="3" t="s">
        <v>104</v>
      </c>
      <c r="D3" s="3" t="s">
        <v>105</v>
      </c>
      <c r="E3" s="28" t="s">
        <v>106</v>
      </c>
      <c r="F3" s="3">
        <v>56911122236</v>
      </c>
      <c r="G3" s="3" t="s">
        <v>107</v>
      </c>
      <c r="H3" s="3" t="s">
        <v>108</v>
      </c>
      <c r="I3" s="3" t="s">
        <v>109</v>
      </c>
    </row>
    <row r="4" spans="1:9" ht="14.25" customHeight="1">
      <c r="A4" s="3" t="s">
        <v>11</v>
      </c>
      <c r="B4" s="3" t="s">
        <v>110</v>
      </c>
      <c r="C4" s="3" t="s">
        <v>12</v>
      </c>
      <c r="D4" s="3" t="s">
        <v>11</v>
      </c>
      <c r="E4" s="3" t="s">
        <v>111</v>
      </c>
      <c r="F4" s="3">
        <v>78965456</v>
      </c>
      <c r="G4" s="3" t="s">
        <v>15</v>
      </c>
      <c r="H4" s="3" t="s">
        <v>100</v>
      </c>
      <c r="I4" s="3" t="s">
        <v>112</v>
      </c>
    </row>
    <row r="5" spans="1:9" ht="14.25" customHeight="1"/>
    <row r="6" spans="1:9" ht="14.25" customHeight="1"/>
    <row r="7" spans="1:9" ht="14.25" customHeight="1"/>
    <row r="8" spans="1:9" ht="14.25" customHeight="1"/>
    <row r="9" spans="1:9" ht="14.25" customHeight="1"/>
    <row r="10" spans="1:9" ht="14.25" customHeight="1"/>
    <row r="11" spans="1:9" ht="14.25" customHeight="1"/>
    <row r="12" spans="1:9" ht="14.25" customHeight="1"/>
    <row r="13" spans="1:9" ht="14.25" customHeight="1"/>
    <row r="14" spans="1:9" ht="14.25" customHeight="1"/>
    <row r="15" spans="1:9" ht="14.25" customHeight="1"/>
    <row r="16" spans="1:9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ef="E3" r:id="rId1" xr:uid="{00000000-0004-0000-0A00-000000000000}"/>
  </hyperlink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>
    <tabColor rgb="FF09216D"/>
  </sheetPr>
  <dimension ref="A1:K1000"/>
  <sheetViews>
    <sheetView workbookViewId="0"/>
  </sheetViews>
  <sheetFormatPr baseColWidth="10" defaultColWidth="12.5703125" defaultRowHeight="15" customHeight="1"/>
  <cols>
    <col min="1" max="1" width="28" customWidth="1"/>
    <col min="2" max="2" width="19.28515625" customWidth="1"/>
    <col min="3" max="3" width="11" customWidth="1"/>
    <col min="4" max="4" width="15" customWidth="1"/>
    <col min="5" max="5" width="17.5703125" customWidth="1"/>
    <col min="6" max="6" width="19" customWidth="1"/>
    <col min="7" max="7" width="12.42578125" customWidth="1"/>
    <col min="8" max="8" width="11.5703125" customWidth="1"/>
    <col min="9" max="9" width="13" customWidth="1"/>
    <col min="10" max="10" width="13.140625" customWidth="1"/>
    <col min="11" max="11" width="16.85546875" customWidth="1"/>
    <col min="12" max="26" width="10.5703125" customWidth="1"/>
  </cols>
  <sheetData>
    <row r="1" spans="1:11" ht="14.25" customHeight="1">
      <c r="A1" s="2" t="s">
        <v>87</v>
      </c>
      <c r="B1" s="2" t="s">
        <v>88</v>
      </c>
      <c r="C1" s="2" t="s">
        <v>3</v>
      </c>
      <c r="D1" s="2" t="s">
        <v>89</v>
      </c>
      <c r="E1" s="2" t="s">
        <v>7</v>
      </c>
      <c r="F1" s="2" t="s">
        <v>90</v>
      </c>
      <c r="G1" s="2" t="s">
        <v>91</v>
      </c>
      <c r="H1" s="2" t="s">
        <v>92</v>
      </c>
      <c r="I1" s="2" t="s">
        <v>93</v>
      </c>
      <c r="J1" s="29" t="s">
        <v>113</v>
      </c>
      <c r="K1" s="29" t="s">
        <v>114</v>
      </c>
    </row>
    <row r="2" spans="1:11" ht="14.25" customHeight="1">
      <c r="A2" s="3" t="s">
        <v>94</v>
      </c>
      <c r="B2" s="3" t="s">
        <v>95</v>
      </c>
      <c r="C2" s="3" t="s">
        <v>96</v>
      </c>
      <c r="D2" s="3" t="s">
        <v>11</v>
      </c>
      <c r="E2" s="3" t="s">
        <v>99</v>
      </c>
      <c r="F2" s="3" t="s">
        <v>98</v>
      </c>
      <c r="G2" s="3">
        <v>5945636945</v>
      </c>
      <c r="H2" s="3" t="s">
        <v>100</v>
      </c>
      <c r="I2" s="3" t="s">
        <v>101</v>
      </c>
      <c r="J2" s="3" t="s">
        <v>115</v>
      </c>
      <c r="K2" s="3" t="s">
        <v>116</v>
      </c>
    </row>
    <row r="3" spans="1:11" ht="14.25" customHeight="1">
      <c r="A3" s="3" t="s">
        <v>58</v>
      </c>
      <c r="B3" s="3" t="s">
        <v>103</v>
      </c>
      <c r="C3" s="3" t="s">
        <v>104</v>
      </c>
      <c r="D3" s="3" t="s">
        <v>117</v>
      </c>
      <c r="E3" s="3" t="s">
        <v>107</v>
      </c>
      <c r="F3" s="28" t="s">
        <v>106</v>
      </c>
      <c r="G3" s="3">
        <v>56911122236</v>
      </c>
      <c r="H3" s="3" t="s">
        <v>108</v>
      </c>
      <c r="I3" s="3" t="s">
        <v>109</v>
      </c>
      <c r="J3" s="3" t="s">
        <v>118</v>
      </c>
      <c r="K3" s="3" t="s">
        <v>119</v>
      </c>
    </row>
    <row r="4" spans="1:11" ht="14.25" customHeight="1"/>
    <row r="5" spans="1:11" ht="14.25" customHeight="1"/>
    <row r="6" spans="1:11" ht="14.25" customHeight="1"/>
    <row r="7" spans="1:11" ht="14.25" customHeight="1"/>
    <row r="8" spans="1:11" ht="14.25" customHeight="1"/>
    <row r="9" spans="1:11" ht="14.25" customHeight="1"/>
    <row r="10" spans="1:11" ht="14.25" customHeight="1"/>
    <row r="11" spans="1:11" ht="14.25" customHeight="1"/>
    <row r="12" spans="1:11" ht="14.25" customHeight="1"/>
    <row r="13" spans="1:11" ht="14.25" customHeight="1"/>
    <row r="14" spans="1:11" ht="14.25" customHeight="1"/>
    <row r="15" spans="1:11" ht="14.25" customHeight="1"/>
    <row r="16" spans="1:11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ef="F3" r:id="rId1" xr:uid="{00000000-0004-0000-0B00-000000000000}"/>
  </hyperlink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6">
    <tabColor rgb="FF09216D"/>
  </sheetPr>
  <dimension ref="A1:Z1000"/>
  <sheetViews>
    <sheetView workbookViewId="0"/>
  </sheetViews>
  <sheetFormatPr baseColWidth="10" defaultColWidth="12.5703125" defaultRowHeight="15" customHeight="1"/>
  <cols>
    <col min="1" max="1" width="16.5703125" customWidth="1"/>
    <col min="2" max="2" width="10.7109375" customWidth="1"/>
    <col min="3" max="3" width="31.85546875" customWidth="1"/>
    <col min="4" max="4" width="17.85546875" customWidth="1"/>
    <col min="5" max="26" width="10.5703125" customWidth="1"/>
  </cols>
  <sheetData>
    <row r="1" spans="1:26" ht="19.5" customHeight="1">
      <c r="A1" s="23" t="s">
        <v>87</v>
      </c>
      <c r="B1" s="23" t="s">
        <v>3</v>
      </c>
      <c r="C1" s="23" t="s">
        <v>120</v>
      </c>
      <c r="D1" s="23" t="s">
        <v>121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4.25" customHeight="1">
      <c r="A2" s="3" t="s">
        <v>122</v>
      </c>
      <c r="B2" s="3" t="s">
        <v>123</v>
      </c>
      <c r="C2" s="3" t="s">
        <v>124</v>
      </c>
      <c r="D2" s="3">
        <v>15000</v>
      </c>
    </row>
    <row r="3" spans="1:26" ht="14.25" customHeight="1">
      <c r="A3" s="3" t="s">
        <v>125</v>
      </c>
      <c r="B3" s="3" t="s">
        <v>126</v>
      </c>
      <c r="C3" s="3" t="s">
        <v>127</v>
      </c>
      <c r="D3" s="3">
        <v>20000</v>
      </c>
    </row>
    <row r="4" spans="1:26" ht="14.25" customHeight="1">
      <c r="A4" s="3" t="s">
        <v>128</v>
      </c>
      <c r="B4" s="3" t="s">
        <v>129</v>
      </c>
      <c r="C4" s="3" t="s">
        <v>130</v>
      </c>
      <c r="D4" s="3">
        <v>10000</v>
      </c>
    </row>
    <row r="5" spans="1:26" ht="14.25" customHeight="1"/>
    <row r="6" spans="1:26" ht="14.25" customHeight="1"/>
    <row r="7" spans="1:26" ht="14.25" customHeight="1"/>
    <row r="8" spans="1:26" ht="14.25" customHeight="1"/>
    <row r="9" spans="1:26" ht="14.25" customHeight="1"/>
    <row r="10" spans="1:26" ht="14.25" customHeight="1"/>
    <row r="11" spans="1:26" ht="14.25" customHeight="1"/>
    <row r="12" spans="1:26" ht="14.25" customHeight="1"/>
    <row r="13" spans="1:26" ht="14.25" customHeight="1"/>
    <row r="14" spans="1:26" ht="14.25" customHeight="1"/>
    <row r="15" spans="1:26" ht="14.25" customHeight="1"/>
    <row r="16" spans="1:2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>
    <tabColor rgb="FFFFC000"/>
  </sheetPr>
  <dimension ref="A1:Z1000"/>
  <sheetViews>
    <sheetView workbookViewId="0"/>
  </sheetViews>
  <sheetFormatPr baseColWidth="10" defaultColWidth="12.5703125" defaultRowHeight="15" customHeight="1"/>
  <cols>
    <col min="1" max="2" width="10" customWidth="1"/>
    <col min="3" max="3" width="16.140625" customWidth="1"/>
    <col min="4" max="8" width="10.5703125" customWidth="1"/>
    <col min="9" max="9" width="12.5703125" customWidth="1"/>
    <col min="10" max="10" width="16.42578125" customWidth="1"/>
    <col min="11" max="11" width="12.85546875" customWidth="1"/>
    <col min="12" max="13" width="12.7109375" customWidth="1"/>
    <col min="14" max="26" width="10.5703125" customWidth="1"/>
  </cols>
  <sheetData>
    <row r="1" spans="1:26" ht="23.25" customHeight="1">
      <c r="A1" s="30" t="s">
        <v>131</v>
      </c>
      <c r="B1" s="30" t="s">
        <v>53</v>
      </c>
      <c r="C1" s="30" t="s">
        <v>132</v>
      </c>
      <c r="D1" s="30" t="s">
        <v>133</v>
      </c>
      <c r="E1" s="30" t="s">
        <v>2</v>
      </c>
      <c r="F1" s="30" t="s">
        <v>3</v>
      </c>
      <c r="G1" s="30" t="s">
        <v>4</v>
      </c>
      <c r="H1" s="30" t="s">
        <v>89</v>
      </c>
      <c r="I1" s="30" t="s">
        <v>134</v>
      </c>
      <c r="J1" s="30" t="s">
        <v>135</v>
      </c>
      <c r="K1" s="30" t="s">
        <v>136</v>
      </c>
      <c r="L1" s="30" t="s">
        <v>137</v>
      </c>
      <c r="M1" s="30" t="s">
        <v>138</v>
      </c>
      <c r="N1" s="30" t="s">
        <v>139</v>
      </c>
      <c r="O1" s="30" t="s">
        <v>140</v>
      </c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14.25" customHeight="1">
      <c r="A2" s="3">
        <v>1</v>
      </c>
      <c r="B2" s="3" t="s">
        <v>141</v>
      </c>
      <c r="C2" s="24">
        <v>45830</v>
      </c>
      <c r="D2" s="3" t="s">
        <v>10</v>
      </c>
      <c r="E2" s="3" t="s">
        <v>11</v>
      </c>
      <c r="F2" s="3" t="s">
        <v>12</v>
      </c>
      <c r="G2" s="3">
        <v>78965456</v>
      </c>
      <c r="H2" s="3" t="s">
        <v>11</v>
      </c>
      <c r="I2" s="24">
        <v>45792</v>
      </c>
      <c r="J2" s="24">
        <v>3713904</v>
      </c>
      <c r="K2" s="32">
        <v>705642</v>
      </c>
      <c r="L2" s="32">
        <v>4419546</v>
      </c>
      <c r="M2" s="32"/>
      <c r="N2" s="3" t="s">
        <v>142</v>
      </c>
    </row>
    <row r="3" spans="1:26" ht="14.25" customHeight="1">
      <c r="A3" s="3">
        <v>2</v>
      </c>
      <c r="B3" s="3" t="s">
        <v>44</v>
      </c>
      <c r="C3" s="24">
        <v>45830</v>
      </c>
      <c r="D3" s="3" t="s">
        <v>10</v>
      </c>
      <c r="E3" s="3" t="s">
        <v>11</v>
      </c>
      <c r="F3" s="3" t="s">
        <v>12</v>
      </c>
      <c r="G3" s="3">
        <v>78965456</v>
      </c>
      <c r="H3" s="3" t="s">
        <v>11</v>
      </c>
      <c r="I3" s="24">
        <v>45792</v>
      </c>
      <c r="J3" s="24">
        <v>3713904</v>
      </c>
      <c r="K3" s="32">
        <v>705642</v>
      </c>
      <c r="L3" s="32">
        <v>4419546</v>
      </c>
      <c r="M3" s="32" t="s">
        <v>143</v>
      </c>
      <c r="N3" s="3" t="s">
        <v>144</v>
      </c>
      <c r="O3" s="3">
        <v>0</v>
      </c>
    </row>
    <row r="4" spans="1:26" ht="14.25" customHeight="1">
      <c r="A4" s="3">
        <v>3</v>
      </c>
      <c r="B4" s="3" t="s">
        <v>145</v>
      </c>
      <c r="C4" s="24">
        <v>45830</v>
      </c>
      <c r="D4" s="3" t="s">
        <v>10</v>
      </c>
      <c r="E4" s="3" t="s">
        <v>11</v>
      </c>
      <c r="F4" s="3" t="s">
        <v>12</v>
      </c>
      <c r="G4" s="3">
        <v>78965456</v>
      </c>
      <c r="H4" s="3" t="s">
        <v>11</v>
      </c>
      <c r="I4" s="24">
        <v>45792</v>
      </c>
      <c r="J4" s="24">
        <v>3713904</v>
      </c>
      <c r="K4" s="32">
        <v>705642</v>
      </c>
      <c r="L4" s="32">
        <v>4419546</v>
      </c>
      <c r="M4" s="32" t="s">
        <v>143</v>
      </c>
      <c r="N4" s="3" t="s">
        <v>142</v>
      </c>
    </row>
    <row r="5" spans="1:26" ht="14.25" customHeight="1">
      <c r="A5" s="3">
        <v>4</v>
      </c>
      <c r="B5" s="3" t="s">
        <v>146</v>
      </c>
      <c r="C5" s="24">
        <v>45830</v>
      </c>
      <c r="D5" s="3" t="s">
        <v>10</v>
      </c>
      <c r="E5" s="3" t="s">
        <v>11</v>
      </c>
      <c r="F5" s="3" t="s">
        <v>12</v>
      </c>
      <c r="G5" s="3">
        <v>78965456</v>
      </c>
      <c r="H5" s="3" t="s">
        <v>11</v>
      </c>
      <c r="I5" s="24">
        <v>45792</v>
      </c>
      <c r="J5" s="24">
        <v>3713904</v>
      </c>
      <c r="K5" s="32">
        <v>705642</v>
      </c>
      <c r="L5" s="32">
        <v>4419546</v>
      </c>
      <c r="M5" s="32" t="s">
        <v>147</v>
      </c>
      <c r="N5" s="3" t="s">
        <v>142</v>
      </c>
    </row>
    <row r="6" spans="1:26" ht="14.25" customHeight="1">
      <c r="A6" s="3">
        <v>5</v>
      </c>
      <c r="B6" s="3" t="s">
        <v>148</v>
      </c>
      <c r="C6" s="24">
        <v>45830</v>
      </c>
      <c r="D6" s="3" t="s">
        <v>149</v>
      </c>
      <c r="E6" s="3" t="s">
        <v>150</v>
      </c>
      <c r="F6" s="3" t="s">
        <v>151</v>
      </c>
      <c r="G6" s="3">
        <v>78965456</v>
      </c>
      <c r="H6" s="3" t="s">
        <v>11</v>
      </c>
      <c r="I6" s="24">
        <v>45792</v>
      </c>
      <c r="J6" s="24">
        <v>3713904</v>
      </c>
      <c r="K6" s="32">
        <v>705642</v>
      </c>
      <c r="L6" s="32">
        <v>4419546</v>
      </c>
      <c r="M6" s="32"/>
      <c r="N6" s="3" t="s">
        <v>142</v>
      </c>
    </row>
    <row r="7" spans="1:26" ht="14.25" customHeight="1">
      <c r="A7" s="3">
        <v>6</v>
      </c>
      <c r="B7" s="3" t="s">
        <v>152</v>
      </c>
      <c r="C7" s="24">
        <v>45830</v>
      </c>
      <c r="D7" s="3" t="s">
        <v>149</v>
      </c>
      <c r="E7" s="3" t="s">
        <v>150</v>
      </c>
      <c r="F7" s="3" t="s">
        <v>151</v>
      </c>
      <c r="G7" s="3">
        <v>78965456</v>
      </c>
      <c r="H7" s="3" t="s">
        <v>11</v>
      </c>
      <c r="I7" s="24">
        <v>45792</v>
      </c>
      <c r="J7" s="24">
        <v>3713904</v>
      </c>
      <c r="K7" s="32">
        <v>705642</v>
      </c>
      <c r="L7" s="32">
        <v>4419546</v>
      </c>
      <c r="M7" s="32"/>
      <c r="N7" s="3" t="s">
        <v>142</v>
      </c>
    </row>
    <row r="8" spans="1:26" ht="14.25" customHeight="1">
      <c r="A8" s="3">
        <v>7</v>
      </c>
      <c r="B8" s="3" t="s">
        <v>153</v>
      </c>
      <c r="C8" s="24">
        <v>45830</v>
      </c>
      <c r="D8" s="3" t="s">
        <v>149</v>
      </c>
      <c r="E8" s="3" t="s">
        <v>150</v>
      </c>
      <c r="F8" s="3" t="s">
        <v>151</v>
      </c>
      <c r="G8" s="3">
        <v>78965456</v>
      </c>
      <c r="H8" s="3" t="s">
        <v>11</v>
      </c>
      <c r="I8" s="24">
        <v>45792</v>
      </c>
      <c r="J8" s="24">
        <v>3713904</v>
      </c>
      <c r="K8" s="32">
        <v>705642</v>
      </c>
      <c r="L8" s="32">
        <v>4419546</v>
      </c>
      <c r="M8" s="32"/>
      <c r="N8" s="3" t="s">
        <v>142</v>
      </c>
    </row>
    <row r="9" spans="1:26" ht="14.25" customHeight="1">
      <c r="A9" s="3">
        <v>8</v>
      </c>
      <c r="B9" s="3" t="s">
        <v>154</v>
      </c>
      <c r="C9" s="24">
        <v>45830</v>
      </c>
      <c r="D9" s="3" t="s">
        <v>149</v>
      </c>
      <c r="E9" s="3" t="s">
        <v>150</v>
      </c>
      <c r="F9" s="3" t="s">
        <v>151</v>
      </c>
      <c r="G9" s="3">
        <v>78965456</v>
      </c>
      <c r="H9" s="3" t="s">
        <v>11</v>
      </c>
      <c r="I9" s="24">
        <v>45792</v>
      </c>
      <c r="J9" s="24">
        <v>3713904</v>
      </c>
      <c r="K9" s="32">
        <v>705642</v>
      </c>
      <c r="L9" s="32">
        <v>4419546</v>
      </c>
      <c r="M9" s="32"/>
      <c r="N9" s="3" t="s">
        <v>142</v>
      </c>
    </row>
    <row r="10" spans="1:26" ht="14.25" customHeight="1">
      <c r="A10" s="3">
        <v>9</v>
      </c>
      <c r="B10" s="3" t="s">
        <v>155</v>
      </c>
      <c r="C10" s="24">
        <v>45830</v>
      </c>
      <c r="D10" s="3" t="s">
        <v>149</v>
      </c>
      <c r="E10" s="3" t="s">
        <v>150</v>
      </c>
      <c r="F10" s="3" t="s">
        <v>151</v>
      </c>
      <c r="G10" s="3">
        <v>78965456</v>
      </c>
      <c r="H10" s="3" t="s">
        <v>11</v>
      </c>
      <c r="I10" s="24">
        <v>45792</v>
      </c>
      <c r="J10" s="24">
        <v>3713904</v>
      </c>
      <c r="K10" s="32">
        <v>705642</v>
      </c>
      <c r="L10" s="32">
        <v>4419546</v>
      </c>
      <c r="M10" s="32"/>
      <c r="N10" s="3" t="s">
        <v>142</v>
      </c>
    </row>
    <row r="11" spans="1:26" ht="14.25" customHeight="1">
      <c r="C11" s="24"/>
      <c r="J11" s="24"/>
      <c r="K11" s="32"/>
      <c r="L11" s="32"/>
      <c r="M11" s="32"/>
    </row>
    <row r="12" spans="1:26" ht="14.25" customHeight="1">
      <c r="C12" s="24"/>
      <c r="J12" s="24"/>
      <c r="K12" s="32"/>
      <c r="L12" s="32"/>
      <c r="M12" s="32"/>
    </row>
    <row r="13" spans="1:26" ht="14.25" customHeight="1">
      <c r="C13" s="24"/>
      <c r="J13" s="24"/>
      <c r="K13" s="32"/>
      <c r="L13" s="32"/>
      <c r="M13" s="32"/>
    </row>
    <row r="14" spans="1:26" ht="14.25" customHeight="1">
      <c r="C14" s="24"/>
      <c r="J14" s="24"/>
      <c r="K14" s="32"/>
      <c r="L14" s="32"/>
      <c r="M14" s="32"/>
    </row>
    <row r="15" spans="1:26" ht="14.25" customHeight="1">
      <c r="C15" s="24"/>
      <c r="J15" s="24"/>
      <c r="K15" s="32"/>
      <c r="L15" s="32"/>
      <c r="M15" s="32"/>
    </row>
    <row r="16" spans="1:26" ht="14.25" customHeight="1">
      <c r="C16" s="24"/>
      <c r="J16" s="24"/>
      <c r="K16" s="32"/>
      <c r="L16" s="32"/>
      <c r="M16" s="32"/>
    </row>
    <row r="17" spans="3:13" ht="14.25" customHeight="1">
      <c r="C17" s="24"/>
      <c r="J17" s="24"/>
      <c r="K17" s="32"/>
      <c r="L17" s="32"/>
      <c r="M17" s="32"/>
    </row>
    <row r="18" spans="3:13" ht="14.25" customHeight="1">
      <c r="C18" s="24"/>
      <c r="J18" s="24"/>
      <c r="K18" s="32"/>
      <c r="L18" s="32"/>
      <c r="M18" s="32"/>
    </row>
    <row r="19" spans="3:13" ht="14.25" customHeight="1">
      <c r="C19" s="24"/>
      <c r="J19" s="24"/>
      <c r="K19" s="32"/>
      <c r="L19" s="32"/>
      <c r="M19" s="32"/>
    </row>
    <row r="20" spans="3:13" ht="14.25" customHeight="1">
      <c r="C20" s="24"/>
      <c r="J20" s="24"/>
      <c r="K20" s="32"/>
      <c r="L20" s="32"/>
      <c r="M20" s="32"/>
    </row>
    <row r="21" spans="3:13" ht="14.25" customHeight="1">
      <c r="C21" s="24"/>
      <c r="J21" s="24"/>
      <c r="K21" s="32"/>
      <c r="L21" s="32"/>
      <c r="M21" s="32"/>
    </row>
    <row r="22" spans="3:13" ht="14.25" customHeight="1">
      <c r="C22" s="24"/>
      <c r="J22" s="24"/>
      <c r="K22" s="32"/>
      <c r="L22" s="32"/>
      <c r="M22" s="32"/>
    </row>
    <row r="23" spans="3:13" ht="14.25" customHeight="1">
      <c r="C23" s="24"/>
      <c r="J23" s="24"/>
      <c r="K23" s="32"/>
      <c r="L23" s="32"/>
      <c r="M23" s="32"/>
    </row>
    <row r="24" spans="3:13" ht="14.25" customHeight="1">
      <c r="C24" s="24"/>
      <c r="J24" s="24"/>
      <c r="K24" s="32"/>
      <c r="L24" s="32"/>
      <c r="M24" s="32"/>
    </row>
    <row r="25" spans="3:13" ht="14.25" customHeight="1">
      <c r="C25" s="24"/>
      <c r="J25" s="24"/>
      <c r="K25" s="32"/>
      <c r="L25" s="32"/>
      <c r="M25" s="32"/>
    </row>
    <row r="26" spans="3:13" ht="14.25" customHeight="1">
      <c r="C26" s="24"/>
      <c r="J26" s="24"/>
      <c r="K26" s="32"/>
      <c r="L26" s="32"/>
      <c r="M26" s="32"/>
    </row>
    <row r="27" spans="3:13" ht="14.25" customHeight="1">
      <c r="C27" s="24"/>
      <c r="J27" s="24"/>
      <c r="K27" s="32"/>
      <c r="L27" s="32"/>
      <c r="M27" s="32"/>
    </row>
    <row r="28" spans="3:13" ht="14.25" customHeight="1">
      <c r="C28" s="24"/>
      <c r="J28" s="24"/>
      <c r="K28" s="32"/>
      <c r="L28" s="32"/>
      <c r="M28" s="32"/>
    </row>
    <row r="29" spans="3:13" ht="14.25" customHeight="1">
      <c r="C29" s="24"/>
      <c r="J29" s="24"/>
      <c r="K29" s="32"/>
      <c r="L29" s="32"/>
      <c r="M29" s="32"/>
    </row>
    <row r="30" spans="3:13" ht="14.25" customHeight="1">
      <c r="C30" s="24"/>
      <c r="J30" s="24"/>
      <c r="K30" s="32"/>
      <c r="L30" s="32"/>
      <c r="M30" s="32"/>
    </row>
    <row r="31" spans="3:13" ht="14.25" customHeight="1">
      <c r="C31" s="24"/>
      <c r="J31" s="24"/>
      <c r="K31" s="32"/>
      <c r="L31" s="32"/>
      <c r="M31" s="32"/>
    </row>
    <row r="32" spans="3:13" ht="14.25" customHeight="1">
      <c r="C32" s="24"/>
      <c r="J32" s="24"/>
      <c r="K32" s="32"/>
      <c r="L32" s="32"/>
      <c r="M32" s="32"/>
    </row>
    <row r="33" spans="3:13" ht="14.25" customHeight="1">
      <c r="C33" s="24"/>
      <c r="J33" s="24"/>
      <c r="K33" s="32"/>
      <c r="L33" s="32"/>
      <c r="M33" s="32"/>
    </row>
    <row r="34" spans="3:13" ht="14.25" customHeight="1">
      <c r="C34" s="24"/>
      <c r="J34" s="24"/>
      <c r="K34" s="32"/>
      <c r="L34" s="32"/>
      <c r="M34" s="32"/>
    </row>
    <row r="35" spans="3:13" ht="14.25" customHeight="1">
      <c r="C35" s="24"/>
      <c r="J35" s="24"/>
      <c r="K35" s="32"/>
      <c r="L35" s="32"/>
      <c r="M35" s="32"/>
    </row>
    <row r="36" spans="3:13" ht="14.25" customHeight="1">
      <c r="C36" s="24"/>
      <c r="J36" s="24"/>
      <c r="K36" s="32"/>
      <c r="L36" s="32"/>
      <c r="M36" s="32"/>
    </row>
    <row r="37" spans="3:13" ht="14.25" customHeight="1">
      <c r="C37" s="24"/>
      <c r="J37" s="24"/>
      <c r="K37" s="32"/>
      <c r="L37" s="32"/>
      <c r="M37" s="32"/>
    </row>
    <row r="38" spans="3:13" ht="14.25" customHeight="1">
      <c r="C38" s="24"/>
      <c r="J38" s="24"/>
      <c r="K38" s="32"/>
      <c r="L38" s="32"/>
      <c r="M38" s="32"/>
    </row>
    <row r="39" spans="3:13" ht="14.25" customHeight="1">
      <c r="C39" s="24"/>
      <c r="J39" s="24"/>
      <c r="K39" s="32"/>
      <c r="L39" s="32"/>
      <c r="M39" s="32"/>
    </row>
    <row r="40" spans="3:13" ht="14.25" customHeight="1">
      <c r="C40" s="24"/>
      <c r="J40" s="24"/>
      <c r="K40" s="32"/>
      <c r="L40" s="32"/>
      <c r="M40" s="32"/>
    </row>
    <row r="41" spans="3:13" ht="14.25" customHeight="1">
      <c r="C41" s="24"/>
      <c r="J41" s="24"/>
      <c r="K41" s="32"/>
      <c r="L41" s="32"/>
      <c r="M41" s="32"/>
    </row>
    <row r="42" spans="3:13" ht="14.25" customHeight="1">
      <c r="C42" s="24"/>
      <c r="J42" s="24"/>
      <c r="K42" s="32"/>
      <c r="L42" s="32"/>
      <c r="M42" s="32"/>
    </row>
    <row r="43" spans="3:13" ht="14.25" customHeight="1">
      <c r="C43" s="24"/>
      <c r="J43" s="24"/>
      <c r="K43" s="32"/>
      <c r="L43" s="32"/>
      <c r="M43" s="32"/>
    </row>
    <row r="44" spans="3:13" ht="14.25" customHeight="1">
      <c r="C44" s="24"/>
      <c r="J44" s="24"/>
      <c r="K44" s="32"/>
      <c r="L44" s="32"/>
      <c r="M44" s="32"/>
    </row>
    <row r="45" spans="3:13" ht="14.25" customHeight="1">
      <c r="C45" s="24"/>
      <c r="J45" s="24"/>
      <c r="K45" s="32"/>
      <c r="L45" s="32"/>
      <c r="M45" s="32"/>
    </row>
    <row r="46" spans="3:13" ht="14.25" customHeight="1">
      <c r="C46" s="24"/>
      <c r="J46" s="24"/>
      <c r="K46" s="32"/>
      <c r="L46" s="32"/>
      <c r="M46" s="32"/>
    </row>
    <row r="47" spans="3:13" ht="14.25" customHeight="1">
      <c r="C47" s="24"/>
      <c r="J47" s="24"/>
      <c r="K47" s="32"/>
      <c r="L47" s="32"/>
      <c r="M47" s="32"/>
    </row>
    <row r="48" spans="3:13" ht="14.25" customHeight="1">
      <c r="C48" s="24"/>
      <c r="J48" s="24"/>
      <c r="K48" s="32"/>
      <c r="L48" s="32"/>
      <c r="M48" s="32"/>
    </row>
    <row r="49" spans="3:13" ht="14.25" customHeight="1">
      <c r="C49" s="24"/>
      <c r="J49" s="24"/>
      <c r="K49" s="32"/>
      <c r="L49" s="32"/>
      <c r="M49" s="32"/>
    </row>
    <row r="50" spans="3:13" ht="14.25" customHeight="1">
      <c r="C50" s="24"/>
      <c r="J50" s="24"/>
      <c r="K50" s="32"/>
      <c r="L50" s="32"/>
      <c r="M50" s="32"/>
    </row>
    <row r="51" spans="3:13" ht="14.25" customHeight="1">
      <c r="C51" s="24"/>
      <c r="J51" s="24"/>
      <c r="K51" s="32"/>
      <c r="L51" s="32"/>
      <c r="M51" s="32"/>
    </row>
    <row r="52" spans="3:13" ht="14.25" customHeight="1">
      <c r="C52" s="24"/>
      <c r="J52" s="24"/>
      <c r="K52" s="32"/>
      <c r="L52" s="32"/>
      <c r="M52" s="32"/>
    </row>
    <row r="53" spans="3:13" ht="14.25" customHeight="1">
      <c r="C53" s="24"/>
      <c r="J53" s="24"/>
      <c r="K53" s="32"/>
      <c r="L53" s="32"/>
      <c r="M53" s="32"/>
    </row>
    <row r="54" spans="3:13" ht="14.25" customHeight="1">
      <c r="C54" s="24"/>
      <c r="J54" s="24"/>
      <c r="K54" s="32"/>
      <c r="L54" s="32"/>
      <c r="M54" s="32"/>
    </row>
    <row r="55" spans="3:13" ht="14.25" customHeight="1">
      <c r="C55" s="24"/>
      <c r="J55" s="24"/>
      <c r="K55" s="32"/>
      <c r="L55" s="32"/>
      <c r="M55" s="32"/>
    </row>
    <row r="56" spans="3:13" ht="14.25" customHeight="1">
      <c r="C56" s="24"/>
      <c r="J56" s="24"/>
      <c r="K56" s="32"/>
      <c r="L56" s="32"/>
      <c r="M56" s="32"/>
    </row>
    <row r="57" spans="3:13" ht="14.25" customHeight="1">
      <c r="C57" s="24"/>
      <c r="J57" s="24"/>
      <c r="K57" s="32"/>
      <c r="L57" s="32"/>
      <c r="M57" s="32"/>
    </row>
    <row r="58" spans="3:13" ht="14.25" customHeight="1">
      <c r="C58" s="24"/>
      <c r="J58" s="24"/>
      <c r="K58" s="32"/>
      <c r="L58" s="32"/>
      <c r="M58" s="32"/>
    </row>
    <row r="59" spans="3:13" ht="14.25" customHeight="1">
      <c r="C59" s="24"/>
      <c r="J59" s="24"/>
      <c r="K59" s="32"/>
      <c r="L59" s="32"/>
      <c r="M59" s="32"/>
    </row>
    <row r="60" spans="3:13" ht="14.25" customHeight="1">
      <c r="C60" s="24"/>
      <c r="J60" s="24"/>
      <c r="K60" s="32"/>
      <c r="L60" s="32"/>
      <c r="M60" s="32"/>
    </row>
    <row r="61" spans="3:13" ht="14.25" customHeight="1">
      <c r="C61" s="24"/>
      <c r="J61" s="24"/>
      <c r="K61" s="32"/>
      <c r="L61" s="32"/>
      <c r="M61" s="32"/>
    </row>
    <row r="62" spans="3:13" ht="14.25" customHeight="1">
      <c r="C62" s="24"/>
      <c r="J62" s="24"/>
      <c r="K62" s="32"/>
      <c r="L62" s="32"/>
      <c r="M62" s="32"/>
    </row>
    <row r="63" spans="3:13" ht="14.25" customHeight="1">
      <c r="C63" s="24"/>
      <c r="J63" s="24"/>
      <c r="K63" s="32"/>
      <c r="L63" s="32"/>
      <c r="M63" s="32"/>
    </row>
    <row r="64" spans="3:13" ht="14.25" customHeight="1">
      <c r="C64" s="24"/>
      <c r="J64" s="24"/>
      <c r="K64" s="32"/>
      <c r="L64" s="32"/>
      <c r="M64" s="32"/>
    </row>
    <row r="65" spans="3:13" ht="14.25" customHeight="1">
      <c r="C65" s="24"/>
      <c r="J65" s="24"/>
      <c r="K65" s="32"/>
      <c r="L65" s="32"/>
      <c r="M65" s="32"/>
    </row>
    <row r="66" spans="3:13" ht="14.25" customHeight="1">
      <c r="C66" s="24"/>
      <c r="J66" s="24"/>
      <c r="K66" s="32"/>
      <c r="L66" s="32"/>
      <c r="M66" s="32"/>
    </row>
    <row r="67" spans="3:13" ht="14.25" customHeight="1">
      <c r="C67" s="24"/>
      <c r="J67" s="24"/>
      <c r="K67" s="32"/>
      <c r="L67" s="32"/>
      <c r="M67" s="32"/>
    </row>
    <row r="68" spans="3:13" ht="14.25" customHeight="1">
      <c r="C68" s="24"/>
      <c r="J68" s="24"/>
      <c r="K68" s="32"/>
      <c r="L68" s="32"/>
      <c r="M68" s="32"/>
    </row>
    <row r="69" spans="3:13" ht="14.25" customHeight="1">
      <c r="C69" s="24"/>
      <c r="J69" s="24"/>
      <c r="K69" s="32"/>
      <c r="L69" s="32"/>
      <c r="M69" s="32"/>
    </row>
    <row r="70" spans="3:13" ht="14.25" customHeight="1">
      <c r="C70" s="24"/>
      <c r="J70" s="24"/>
      <c r="K70" s="32"/>
      <c r="L70" s="32"/>
      <c r="M70" s="32"/>
    </row>
    <row r="71" spans="3:13" ht="14.25" customHeight="1">
      <c r="C71" s="24"/>
      <c r="J71" s="24"/>
      <c r="K71" s="32"/>
      <c r="L71" s="32"/>
      <c r="M71" s="32"/>
    </row>
    <row r="72" spans="3:13" ht="14.25" customHeight="1">
      <c r="C72" s="24"/>
      <c r="J72" s="24"/>
      <c r="K72" s="32"/>
      <c r="L72" s="32"/>
      <c r="M72" s="32"/>
    </row>
    <row r="73" spans="3:13" ht="14.25" customHeight="1">
      <c r="C73" s="24"/>
      <c r="J73" s="24"/>
      <c r="K73" s="32"/>
      <c r="L73" s="32"/>
      <c r="M73" s="32"/>
    </row>
    <row r="74" spans="3:13" ht="14.25" customHeight="1">
      <c r="C74" s="24"/>
      <c r="J74" s="24"/>
      <c r="K74" s="32"/>
      <c r="L74" s="32"/>
      <c r="M74" s="32"/>
    </row>
    <row r="75" spans="3:13" ht="14.25" customHeight="1">
      <c r="C75" s="24"/>
      <c r="J75" s="24"/>
      <c r="K75" s="32"/>
      <c r="L75" s="32"/>
      <c r="M75" s="32"/>
    </row>
    <row r="76" spans="3:13" ht="14.25" customHeight="1">
      <c r="C76" s="24"/>
      <c r="J76" s="24"/>
      <c r="K76" s="32"/>
      <c r="L76" s="32"/>
      <c r="M76" s="32"/>
    </row>
    <row r="77" spans="3:13" ht="14.25" customHeight="1">
      <c r="C77" s="24"/>
      <c r="J77" s="24"/>
      <c r="K77" s="32"/>
      <c r="L77" s="32"/>
      <c r="M77" s="32"/>
    </row>
    <row r="78" spans="3:13" ht="14.25" customHeight="1">
      <c r="C78" s="24"/>
      <c r="J78" s="24"/>
      <c r="K78" s="32"/>
      <c r="L78" s="32"/>
      <c r="M78" s="32"/>
    </row>
    <row r="79" spans="3:13" ht="14.25" customHeight="1">
      <c r="C79" s="24"/>
      <c r="J79" s="24"/>
      <c r="K79" s="32"/>
      <c r="L79" s="32"/>
      <c r="M79" s="32"/>
    </row>
    <row r="80" spans="3:13" ht="14.25" customHeight="1">
      <c r="C80" s="24"/>
      <c r="J80" s="24"/>
      <c r="K80" s="32"/>
      <c r="L80" s="32"/>
      <c r="M80" s="32"/>
    </row>
    <row r="81" spans="3:13" ht="14.25" customHeight="1">
      <c r="C81" s="24"/>
      <c r="J81" s="24"/>
      <c r="K81" s="32"/>
      <c r="L81" s="32"/>
      <c r="M81" s="32"/>
    </row>
    <row r="82" spans="3:13" ht="14.25" customHeight="1">
      <c r="C82" s="24"/>
      <c r="J82" s="24"/>
      <c r="K82" s="32"/>
      <c r="L82" s="32"/>
      <c r="M82" s="32"/>
    </row>
    <row r="83" spans="3:13" ht="14.25" customHeight="1">
      <c r="C83" s="24"/>
      <c r="J83" s="24"/>
      <c r="K83" s="32"/>
      <c r="L83" s="32"/>
      <c r="M83" s="32"/>
    </row>
    <row r="84" spans="3:13" ht="14.25" customHeight="1">
      <c r="C84" s="24"/>
      <c r="J84" s="24"/>
      <c r="K84" s="32"/>
      <c r="L84" s="32"/>
      <c r="M84" s="32"/>
    </row>
    <row r="85" spans="3:13" ht="14.25" customHeight="1">
      <c r="C85" s="24"/>
      <c r="J85" s="24"/>
      <c r="K85" s="32"/>
      <c r="L85" s="32"/>
      <c r="M85" s="32"/>
    </row>
    <row r="86" spans="3:13" ht="14.25" customHeight="1">
      <c r="C86" s="24"/>
      <c r="J86" s="24"/>
      <c r="K86" s="32"/>
      <c r="L86" s="32"/>
      <c r="M86" s="32"/>
    </row>
    <row r="87" spans="3:13" ht="14.25" customHeight="1">
      <c r="C87" s="24"/>
      <c r="J87" s="24"/>
      <c r="K87" s="32"/>
      <c r="L87" s="32"/>
      <c r="M87" s="32"/>
    </row>
    <row r="88" spans="3:13" ht="14.25" customHeight="1">
      <c r="C88" s="24"/>
      <c r="J88" s="24"/>
      <c r="K88" s="32"/>
      <c r="L88" s="32"/>
      <c r="M88" s="32"/>
    </row>
    <row r="89" spans="3:13" ht="14.25" customHeight="1">
      <c r="C89" s="24"/>
      <c r="J89" s="24"/>
      <c r="K89" s="32"/>
      <c r="L89" s="32"/>
      <c r="M89" s="32"/>
    </row>
    <row r="90" spans="3:13" ht="14.25" customHeight="1">
      <c r="C90" s="24"/>
      <c r="J90" s="24"/>
      <c r="K90" s="32"/>
      <c r="L90" s="32"/>
      <c r="M90" s="32"/>
    </row>
    <row r="91" spans="3:13" ht="14.25" customHeight="1">
      <c r="C91" s="24"/>
      <c r="J91" s="24"/>
      <c r="K91" s="32"/>
      <c r="L91" s="32"/>
      <c r="M91" s="32"/>
    </row>
    <row r="92" spans="3:13" ht="14.25" customHeight="1">
      <c r="C92" s="24"/>
      <c r="J92" s="24"/>
      <c r="K92" s="32"/>
      <c r="L92" s="32"/>
      <c r="M92" s="32"/>
    </row>
    <row r="93" spans="3:13" ht="14.25" customHeight="1">
      <c r="C93" s="24"/>
      <c r="J93" s="24"/>
      <c r="K93" s="32"/>
      <c r="L93" s="32"/>
      <c r="M93" s="32"/>
    </row>
    <row r="94" spans="3:13" ht="14.25" customHeight="1">
      <c r="C94" s="24"/>
      <c r="J94" s="24"/>
      <c r="K94" s="32"/>
      <c r="L94" s="32"/>
      <c r="M94" s="32"/>
    </row>
    <row r="95" spans="3:13" ht="14.25" customHeight="1">
      <c r="C95" s="24"/>
      <c r="J95" s="24"/>
      <c r="K95" s="32"/>
      <c r="L95" s="32"/>
      <c r="M95" s="32"/>
    </row>
    <row r="96" spans="3:13" ht="14.25" customHeight="1">
      <c r="C96" s="24"/>
      <c r="J96" s="24"/>
      <c r="K96" s="32"/>
      <c r="L96" s="32"/>
      <c r="M96" s="32"/>
    </row>
    <row r="97" spans="3:13" ht="14.25" customHeight="1">
      <c r="C97" s="24"/>
      <c r="J97" s="24"/>
      <c r="K97" s="32"/>
      <c r="L97" s="32"/>
      <c r="M97" s="32"/>
    </row>
    <row r="98" spans="3:13" ht="14.25" customHeight="1">
      <c r="C98" s="24"/>
      <c r="J98" s="24"/>
      <c r="K98" s="32"/>
      <c r="L98" s="32"/>
      <c r="M98" s="32"/>
    </row>
    <row r="99" spans="3:13" ht="14.25" customHeight="1">
      <c r="C99" s="24"/>
      <c r="J99" s="24"/>
      <c r="K99" s="32"/>
      <c r="L99" s="32"/>
      <c r="M99" s="32"/>
    </row>
    <row r="100" spans="3:13" ht="14.25" customHeight="1">
      <c r="C100" s="24"/>
      <c r="J100" s="24"/>
      <c r="K100" s="32"/>
      <c r="L100" s="32"/>
      <c r="M100" s="32"/>
    </row>
    <row r="101" spans="3:13" ht="14.25" customHeight="1">
      <c r="C101" s="24"/>
      <c r="J101" s="24"/>
      <c r="K101" s="32"/>
      <c r="L101" s="32"/>
      <c r="M101" s="32"/>
    </row>
    <row r="102" spans="3:13" ht="14.25" customHeight="1">
      <c r="C102" s="24"/>
      <c r="J102" s="24"/>
      <c r="K102" s="32"/>
      <c r="L102" s="32"/>
      <c r="M102" s="32"/>
    </row>
    <row r="103" spans="3:13" ht="14.25" customHeight="1">
      <c r="C103" s="24"/>
      <c r="J103" s="24"/>
      <c r="K103" s="32"/>
      <c r="L103" s="32"/>
      <c r="M103" s="32"/>
    </row>
    <row r="104" spans="3:13" ht="14.25" customHeight="1">
      <c r="C104" s="24"/>
      <c r="J104" s="24"/>
      <c r="K104" s="32"/>
      <c r="L104" s="32"/>
      <c r="M104" s="32"/>
    </row>
    <row r="105" spans="3:13" ht="14.25" customHeight="1">
      <c r="C105" s="24"/>
      <c r="J105" s="24"/>
      <c r="K105" s="32"/>
      <c r="L105" s="32"/>
      <c r="M105" s="32"/>
    </row>
    <row r="106" spans="3:13" ht="14.25" customHeight="1">
      <c r="C106" s="24"/>
      <c r="J106" s="24"/>
      <c r="K106" s="32"/>
      <c r="L106" s="32"/>
      <c r="M106" s="32"/>
    </row>
    <row r="107" spans="3:13" ht="14.25" customHeight="1">
      <c r="C107" s="24"/>
      <c r="J107" s="24"/>
      <c r="K107" s="32"/>
      <c r="L107" s="32"/>
      <c r="M107" s="32"/>
    </row>
    <row r="108" spans="3:13" ht="14.25" customHeight="1">
      <c r="C108" s="24"/>
      <c r="J108" s="24"/>
      <c r="K108" s="32"/>
      <c r="L108" s="32"/>
      <c r="M108" s="32"/>
    </row>
    <row r="109" spans="3:13" ht="14.25" customHeight="1">
      <c r="C109" s="24"/>
      <c r="J109" s="24"/>
      <c r="K109" s="32"/>
      <c r="L109" s="32"/>
      <c r="M109" s="32"/>
    </row>
    <row r="110" spans="3:13" ht="14.25" customHeight="1">
      <c r="C110" s="24"/>
      <c r="J110" s="24"/>
      <c r="K110" s="32"/>
      <c r="L110" s="32"/>
      <c r="M110" s="32"/>
    </row>
    <row r="111" spans="3:13" ht="14.25" customHeight="1">
      <c r="C111" s="24"/>
      <c r="J111" s="24"/>
      <c r="K111" s="32"/>
      <c r="L111" s="32"/>
      <c r="M111" s="32"/>
    </row>
    <row r="112" spans="3:13" ht="14.25" customHeight="1">
      <c r="C112" s="24"/>
      <c r="J112" s="24"/>
      <c r="K112" s="32"/>
      <c r="L112" s="32"/>
      <c r="M112" s="32"/>
    </row>
    <row r="113" spans="3:13" ht="14.25" customHeight="1">
      <c r="C113" s="24"/>
      <c r="J113" s="24"/>
      <c r="K113" s="32"/>
      <c r="L113" s="32"/>
      <c r="M113" s="32"/>
    </row>
    <row r="114" spans="3:13" ht="14.25" customHeight="1">
      <c r="C114" s="24"/>
      <c r="J114" s="24"/>
      <c r="K114" s="32"/>
      <c r="L114" s="32"/>
      <c r="M114" s="32"/>
    </row>
    <row r="115" spans="3:13" ht="14.25" customHeight="1">
      <c r="C115" s="24"/>
      <c r="J115" s="24"/>
      <c r="K115" s="32"/>
      <c r="L115" s="32"/>
      <c r="M115" s="32"/>
    </row>
    <row r="116" spans="3:13" ht="14.25" customHeight="1">
      <c r="C116" s="24"/>
      <c r="J116" s="24"/>
      <c r="K116" s="32"/>
      <c r="L116" s="32"/>
      <c r="M116" s="32"/>
    </row>
    <row r="117" spans="3:13" ht="14.25" customHeight="1">
      <c r="C117" s="24"/>
      <c r="J117" s="24"/>
      <c r="K117" s="32"/>
      <c r="L117" s="32"/>
      <c r="M117" s="32"/>
    </row>
    <row r="118" spans="3:13" ht="14.25" customHeight="1">
      <c r="C118" s="24"/>
      <c r="J118" s="24"/>
      <c r="K118" s="32"/>
      <c r="L118" s="32"/>
      <c r="M118" s="32"/>
    </row>
    <row r="119" spans="3:13" ht="14.25" customHeight="1">
      <c r="C119" s="24"/>
      <c r="J119" s="24"/>
      <c r="K119" s="32"/>
      <c r="L119" s="32"/>
      <c r="M119" s="32"/>
    </row>
    <row r="120" spans="3:13" ht="14.25" customHeight="1">
      <c r="C120" s="24"/>
      <c r="J120" s="24"/>
      <c r="K120" s="32"/>
      <c r="L120" s="32"/>
      <c r="M120" s="32"/>
    </row>
    <row r="121" spans="3:13" ht="14.25" customHeight="1">
      <c r="C121" s="24"/>
      <c r="J121" s="24"/>
      <c r="K121" s="32"/>
      <c r="L121" s="32"/>
      <c r="M121" s="32"/>
    </row>
    <row r="122" spans="3:13" ht="14.25" customHeight="1">
      <c r="C122" s="24"/>
      <c r="J122" s="24"/>
      <c r="K122" s="32"/>
      <c r="L122" s="32"/>
      <c r="M122" s="32"/>
    </row>
    <row r="123" spans="3:13" ht="14.25" customHeight="1">
      <c r="C123" s="24"/>
      <c r="J123" s="24"/>
      <c r="K123" s="32"/>
      <c r="L123" s="32"/>
      <c r="M123" s="32"/>
    </row>
    <row r="124" spans="3:13" ht="14.25" customHeight="1">
      <c r="C124" s="24"/>
      <c r="J124" s="24"/>
      <c r="K124" s="32"/>
      <c r="L124" s="32"/>
      <c r="M124" s="32"/>
    </row>
    <row r="125" spans="3:13" ht="14.25" customHeight="1">
      <c r="C125" s="24"/>
      <c r="J125" s="24"/>
      <c r="K125" s="32"/>
      <c r="L125" s="32"/>
      <c r="M125" s="32"/>
    </row>
    <row r="126" spans="3:13" ht="14.25" customHeight="1">
      <c r="C126" s="24"/>
      <c r="J126" s="24"/>
      <c r="K126" s="32"/>
      <c r="L126" s="32"/>
      <c r="M126" s="32"/>
    </row>
    <row r="127" spans="3:13" ht="14.25" customHeight="1">
      <c r="C127" s="24"/>
      <c r="J127" s="24"/>
      <c r="K127" s="32"/>
      <c r="L127" s="32"/>
      <c r="M127" s="32"/>
    </row>
    <row r="128" spans="3:13" ht="14.25" customHeight="1">
      <c r="C128" s="24"/>
      <c r="J128" s="24"/>
      <c r="K128" s="32"/>
      <c r="L128" s="32"/>
      <c r="M128" s="32"/>
    </row>
    <row r="129" spans="3:13" ht="14.25" customHeight="1">
      <c r="C129" s="24"/>
      <c r="J129" s="24"/>
      <c r="K129" s="32"/>
      <c r="L129" s="32"/>
      <c r="M129" s="32"/>
    </row>
    <row r="130" spans="3:13" ht="14.25" customHeight="1">
      <c r="C130" s="24"/>
      <c r="J130" s="24"/>
      <c r="K130" s="32"/>
      <c r="L130" s="32"/>
      <c r="M130" s="32"/>
    </row>
    <row r="131" spans="3:13" ht="14.25" customHeight="1">
      <c r="C131" s="24"/>
      <c r="J131" s="24"/>
      <c r="K131" s="32"/>
      <c r="L131" s="32"/>
      <c r="M131" s="32"/>
    </row>
    <row r="132" spans="3:13" ht="14.25" customHeight="1">
      <c r="C132" s="24"/>
      <c r="J132" s="24"/>
      <c r="K132" s="32"/>
      <c r="L132" s="32"/>
      <c r="M132" s="32"/>
    </row>
    <row r="133" spans="3:13" ht="14.25" customHeight="1">
      <c r="C133" s="24"/>
      <c r="J133" s="24"/>
      <c r="K133" s="32"/>
      <c r="L133" s="32"/>
      <c r="M133" s="32"/>
    </row>
    <row r="134" spans="3:13" ht="14.25" customHeight="1">
      <c r="C134" s="24"/>
      <c r="J134" s="24"/>
      <c r="K134" s="32"/>
      <c r="L134" s="32"/>
      <c r="M134" s="32"/>
    </row>
    <row r="135" spans="3:13" ht="14.25" customHeight="1">
      <c r="C135" s="24"/>
      <c r="J135" s="24"/>
      <c r="K135" s="32"/>
      <c r="L135" s="32"/>
      <c r="M135" s="32"/>
    </row>
    <row r="136" spans="3:13" ht="14.25" customHeight="1">
      <c r="C136" s="24"/>
      <c r="J136" s="24"/>
      <c r="K136" s="32"/>
      <c r="L136" s="32"/>
      <c r="M136" s="32"/>
    </row>
    <row r="137" spans="3:13" ht="14.25" customHeight="1">
      <c r="C137" s="24"/>
      <c r="J137" s="24"/>
      <c r="K137" s="32"/>
      <c r="L137" s="32"/>
      <c r="M137" s="32"/>
    </row>
    <row r="138" spans="3:13" ht="14.25" customHeight="1">
      <c r="C138" s="24"/>
      <c r="J138" s="24"/>
      <c r="K138" s="32"/>
      <c r="L138" s="32"/>
      <c r="M138" s="32"/>
    </row>
    <row r="139" spans="3:13" ht="14.25" customHeight="1">
      <c r="C139" s="24"/>
      <c r="J139" s="24"/>
      <c r="K139" s="32"/>
      <c r="L139" s="32"/>
      <c r="M139" s="32"/>
    </row>
    <row r="140" spans="3:13" ht="14.25" customHeight="1">
      <c r="C140" s="24"/>
      <c r="J140" s="24"/>
      <c r="K140" s="32"/>
      <c r="L140" s="32"/>
      <c r="M140" s="32"/>
    </row>
    <row r="141" spans="3:13" ht="14.25" customHeight="1">
      <c r="C141" s="24"/>
      <c r="J141" s="24"/>
      <c r="K141" s="32"/>
      <c r="L141" s="32"/>
      <c r="M141" s="32"/>
    </row>
    <row r="142" spans="3:13" ht="14.25" customHeight="1">
      <c r="C142" s="24"/>
      <c r="J142" s="24"/>
      <c r="K142" s="32"/>
      <c r="L142" s="32"/>
      <c r="M142" s="32"/>
    </row>
    <row r="143" spans="3:13" ht="14.25" customHeight="1">
      <c r="C143" s="24"/>
      <c r="J143" s="24"/>
      <c r="K143" s="32"/>
      <c r="L143" s="32"/>
      <c r="M143" s="32"/>
    </row>
    <row r="144" spans="3:13" ht="14.25" customHeight="1">
      <c r="C144" s="24"/>
      <c r="J144" s="24"/>
      <c r="K144" s="32"/>
      <c r="L144" s="32"/>
      <c r="M144" s="32"/>
    </row>
    <row r="145" spans="3:13" ht="14.25" customHeight="1">
      <c r="C145" s="24"/>
      <c r="J145" s="24"/>
      <c r="K145" s="32"/>
      <c r="L145" s="32"/>
      <c r="M145" s="32"/>
    </row>
    <row r="146" spans="3:13" ht="14.25" customHeight="1">
      <c r="C146" s="24"/>
      <c r="J146" s="24"/>
      <c r="K146" s="32"/>
      <c r="L146" s="32"/>
      <c r="M146" s="32"/>
    </row>
    <row r="147" spans="3:13" ht="14.25" customHeight="1">
      <c r="C147" s="24"/>
      <c r="J147" s="24"/>
      <c r="K147" s="32"/>
      <c r="L147" s="32"/>
      <c r="M147" s="32"/>
    </row>
    <row r="148" spans="3:13" ht="14.25" customHeight="1">
      <c r="C148" s="24"/>
      <c r="J148" s="24"/>
      <c r="K148" s="32"/>
      <c r="L148" s="32"/>
      <c r="M148" s="32"/>
    </row>
    <row r="149" spans="3:13" ht="14.25" customHeight="1">
      <c r="C149" s="24"/>
      <c r="J149" s="24"/>
      <c r="K149" s="32"/>
      <c r="L149" s="32"/>
      <c r="M149" s="32"/>
    </row>
    <row r="150" spans="3:13" ht="14.25" customHeight="1">
      <c r="C150" s="24"/>
      <c r="J150" s="24"/>
      <c r="K150" s="32"/>
      <c r="L150" s="32"/>
      <c r="M150" s="32"/>
    </row>
    <row r="151" spans="3:13" ht="14.25" customHeight="1">
      <c r="C151" s="24"/>
      <c r="J151" s="24"/>
      <c r="K151" s="32"/>
      <c r="L151" s="32"/>
      <c r="M151" s="32"/>
    </row>
    <row r="152" spans="3:13" ht="14.25" customHeight="1">
      <c r="C152" s="24"/>
      <c r="J152" s="24"/>
      <c r="K152" s="32"/>
      <c r="L152" s="32"/>
      <c r="M152" s="32"/>
    </row>
    <row r="153" spans="3:13" ht="14.25" customHeight="1">
      <c r="C153" s="24"/>
      <c r="J153" s="24"/>
      <c r="K153" s="32"/>
      <c r="L153" s="32"/>
      <c r="M153" s="32"/>
    </row>
    <row r="154" spans="3:13" ht="14.25" customHeight="1">
      <c r="C154" s="24"/>
      <c r="J154" s="24"/>
      <c r="K154" s="32"/>
      <c r="L154" s="32"/>
      <c r="M154" s="32"/>
    </row>
    <row r="155" spans="3:13" ht="14.25" customHeight="1">
      <c r="C155" s="24"/>
      <c r="J155" s="24"/>
      <c r="K155" s="32"/>
      <c r="L155" s="32"/>
      <c r="M155" s="32"/>
    </row>
    <row r="156" spans="3:13" ht="14.25" customHeight="1">
      <c r="C156" s="24"/>
      <c r="J156" s="24"/>
      <c r="K156" s="32"/>
      <c r="L156" s="32"/>
      <c r="M156" s="32"/>
    </row>
    <row r="157" spans="3:13" ht="14.25" customHeight="1">
      <c r="C157" s="24"/>
      <c r="J157" s="24"/>
      <c r="K157" s="32"/>
      <c r="L157" s="32"/>
      <c r="M157" s="32"/>
    </row>
    <row r="158" spans="3:13" ht="14.25" customHeight="1">
      <c r="C158" s="24"/>
      <c r="J158" s="24"/>
      <c r="K158" s="32"/>
      <c r="L158" s="32"/>
      <c r="M158" s="32"/>
    </row>
    <row r="159" spans="3:13" ht="14.25" customHeight="1">
      <c r="C159" s="24"/>
      <c r="J159" s="24"/>
      <c r="K159" s="32"/>
      <c r="L159" s="32"/>
      <c r="M159" s="32"/>
    </row>
    <row r="160" spans="3:13" ht="14.25" customHeight="1">
      <c r="C160" s="24"/>
      <c r="J160" s="24"/>
      <c r="K160" s="32"/>
      <c r="L160" s="32"/>
      <c r="M160" s="32"/>
    </row>
    <row r="161" spans="3:13" ht="14.25" customHeight="1">
      <c r="C161" s="24"/>
      <c r="J161" s="24"/>
      <c r="K161" s="32"/>
      <c r="L161" s="32"/>
      <c r="M161" s="32"/>
    </row>
    <row r="162" spans="3:13" ht="14.25" customHeight="1">
      <c r="C162" s="24"/>
      <c r="J162" s="24"/>
      <c r="K162" s="32"/>
      <c r="L162" s="32"/>
      <c r="M162" s="32"/>
    </row>
    <row r="163" spans="3:13" ht="14.25" customHeight="1">
      <c r="C163" s="24"/>
      <c r="J163" s="24"/>
      <c r="K163" s="32"/>
      <c r="L163" s="32"/>
      <c r="M163" s="32"/>
    </row>
    <row r="164" spans="3:13" ht="14.25" customHeight="1">
      <c r="C164" s="24"/>
      <c r="J164" s="24"/>
      <c r="K164" s="32"/>
      <c r="L164" s="32"/>
      <c r="M164" s="32"/>
    </row>
    <row r="165" spans="3:13" ht="14.25" customHeight="1">
      <c r="C165" s="24"/>
      <c r="J165" s="24"/>
      <c r="K165" s="32"/>
      <c r="L165" s="32"/>
      <c r="M165" s="32"/>
    </row>
    <row r="166" spans="3:13" ht="14.25" customHeight="1">
      <c r="C166" s="24"/>
      <c r="J166" s="24"/>
      <c r="K166" s="32"/>
      <c r="L166" s="32"/>
      <c r="M166" s="32"/>
    </row>
    <row r="167" spans="3:13" ht="14.25" customHeight="1">
      <c r="C167" s="24"/>
      <c r="J167" s="24"/>
      <c r="K167" s="32"/>
      <c r="L167" s="32"/>
      <c r="M167" s="32"/>
    </row>
    <row r="168" spans="3:13" ht="14.25" customHeight="1">
      <c r="C168" s="24"/>
      <c r="J168" s="24"/>
      <c r="K168" s="32"/>
      <c r="L168" s="32"/>
      <c r="M168" s="32"/>
    </row>
    <row r="169" spans="3:13" ht="14.25" customHeight="1">
      <c r="C169" s="24"/>
      <c r="J169" s="24"/>
      <c r="K169" s="32"/>
      <c r="L169" s="32"/>
      <c r="M169" s="32"/>
    </row>
    <row r="170" spans="3:13" ht="14.25" customHeight="1">
      <c r="C170" s="24"/>
      <c r="J170" s="24"/>
      <c r="K170" s="32"/>
      <c r="L170" s="32"/>
      <c r="M170" s="32"/>
    </row>
    <row r="171" spans="3:13" ht="14.25" customHeight="1">
      <c r="C171" s="24"/>
      <c r="J171" s="24"/>
      <c r="K171" s="32"/>
      <c r="L171" s="32"/>
      <c r="M171" s="32"/>
    </row>
    <row r="172" spans="3:13" ht="14.25" customHeight="1">
      <c r="C172" s="24"/>
      <c r="J172" s="24"/>
      <c r="K172" s="32"/>
      <c r="L172" s="32"/>
      <c r="M172" s="32"/>
    </row>
    <row r="173" spans="3:13" ht="14.25" customHeight="1">
      <c r="C173" s="24"/>
      <c r="J173" s="24"/>
      <c r="K173" s="32"/>
      <c r="L173" s="32"/>
      <c r="M173" s="32"/>
    </row>
    <row r="174" spans="3:13" ht="14.25" customHeight="1">
      <c r="C174" s="24"/>
      <c r="J174" s="24"/>
      <c r="K174" s="32"/>
      <c r="L174" s="32"/>
      <c r="M174" s="32"/>
    </row>
    <row r="175" spans="3:13" ht="14.25" customHeight="1">
      <c r="C175" s="24"/>
      <c r="J175" s="24"/>
      <c r="K175" s="32"/>
      <c r="L175" s="32"/>
      <c r="M175" s="32"/>
    </row>
    <row r="176" spans="3:13" ht="14.25" customHeight="1">
      <c r="C176" s="24"/>
      <c r="J176" s="24"/>
      <c r="K176" s="32"/>
      <c r="L176" s="32"/>
      <c r="M176" s="32"/>
    </row>
    <row r="177" spans="3:13" ht="14.25" customHeight="1">
      <c r="C177" s="24"/>
      <c r="J177" s="24"/>
      <c r="K177" s="32"/>
      <c r="L177" s="32"/>
      <c r="M177" s="32"/>
    </row>
    <row r="178" spans="3:13" ht="14.25" customHeight="1">
      <c r="C178" s="24"/>
      <c r="J178" s="24"/>
      <c r="K178" s="32"/>
      <c r="L178" s="32"/>
      <c r="M178" s="32"/>
    </row>
    <row r="179" spans="3:13" ht="14.25" customHeight="1">
      <c r="C179" s="24"/>
      <c r="J179" s="24"/>
      <c r="K179" s="32"/>
      <c r="L179" s="32"/>
      <c r="M179" s="32"/>
    </row>
    <row r="180" spans="3:13" ht="14.25" customHeight="1">
      <c r="C180" s="24"/>
      <c r="J180" s="24"/>
      <c r="K180" s="32"/>
      <c r="L180" s="32"/>
      <c r="M180" s="32"/>
    </row>
    <row r="181" spans="3:13" ht="14.25" customHeight="1">
      <c r="C181" s="24"/>
      <c r="J181" s="24"/>
      <c r="K181" s="32"/>
      <c r="L181" s="32"/>
      <c r="M181" s="32"/>
    </row>
    <row r="182" spans="3:13" ht="14.25" customHeight="1">
      <c r="C182" s="24"/>
      <c r="J182" s="24"/>
      <c r="K182" s="32"/>
      <c r="L182" s="32"/>
      <c r="M182" s="32"/>
    </row>
    <row r="183" spans="3:13" ht="14.25" customHeight="1">
      <c r="C183" s="24"/>
      <c r="J183" s="24"/>
      <c r="K183" s="32"/>
      <c r="L183" s="32"/>
      <c r="M183" s="32"/>
    </row>
    <row r="184" spans="3:13" ht="14.25" customHeight="1">
      <c r="C184" s="24"/>
      <c r="J184" s="24"/>
      <c r="K184" s="32"/>
      <c r="L184" s="32"/>
      <c r="M184" s="32"/>
    </row>
    <row r="185" spans="3:13" ht="14.25" customHeight="1">
      <c r="C185" s="24"/>
      <c r="J185" s="24"/>
      <c r="K185" s="32"/>
      <c r="L185" s="32"/>
      <c r="M185" s="32"/>
    </row>
    <row r="186" spans="3:13" ht="14.25" customHeight="1">
      <c r="C186" s="24"/>
      <c r="J186" s="24"/>
      <c r="K186" s="32"/>
      <c r="L186" s="32"/>
      <c r="M186" s="32"/>
    </row>
    <row r="187" spans="3:13" ht="14.25" customHeight="1">
      <c r="C187" s="24"/>
      <c r="J187" s="24"/>
      <c r="K187" s="32"/>
      <c r="L187" s="32"/>
      <c r="M187" s="32"/>
    </row>
    <row r="188" spans="3:13" ht="14.25" customHeight="1">
      <c r="C188" s="24"/>
      <c r="J188" s="24"/>
      <c r="K188" s="32"/>
      <c r="L188" s="32"/>
      <c r="M188" s="32"/>
    </row>
    <row r="189" spans="3:13" ht="14.25" customHeight="1">
      <c r="C189" s="24"/>
      <c r="J189" s="24"/>
      <c r="K189" s="32"/>
      <c r="L189" s="32"/>
      <c r="M189" s="32"/>
    </row>
    <row r="190" spans="3:13" ht="14.25" customHeight="1">
      <c r="C190" s="24"/>
      <c r="J190" s="24"/>
      <c r="K190" s="32"/>
      <c r="L190" s="32"/>
      <c r="M190" s="32"/>
    </row>
    <row r="191" spans="3:13" ht="14.25" customHeight="1">
      <c r="C191" s="24"/>
      <c r="J191" s="24"/>
      <c r="K191" s="32"/>
      <c r="L191" s="32"/>
      <c r="M191" s="32"/>
    </row>
    <row r="192" spans="3:13" ht="14.25" customHeight="1">
      <c r="C192" s="24"/>
      <c r="J192" s="24"/>
      <c r="K192" s="32"/>
      <c r="L192" s="32"/>
      <c r="M192" s="32"/>
    </row>
    <row r="193" spans="3:13" ht="14.25" customHeight="1">
      <c r="C193" s="24"/>
      <c r="J193" s="24"/>
      <c r="K193" s="32"/>
      <c r="L193" s="32"/>
      <c r="M193" s="32"/>
    </row>
    <row r="194" spans="3:13" ht="14.25" customHeight="1">
      <c r="C194" s="24"/>
      <c r="J194" s="24"/>
      <c r="K194" s="32"/>
      <c r="L194" s="32"/>
      <c r="M194" s="32"/>
    </row>
    <row r="195" spans="3:13" ht="14.25" customHeight="1">
      <c r="C195" s="24"/>
      <c r="J195" s="24"/>
      <c r="K195" s="32"/>
      <c r="L195" s="32"/>
      <c r="M195" s="32"/>
    </row>
    <row r="196" spans="3:13" ht="14.25" customHeight="1">
      <c r="C196" s="24"/>
      <c r="J196" s="24"/>
      <c r="K196" s="32"/>
      <c r="L196" s="32"/>
      <c r="M196" s="32"/>
    </row>
    <row r="197" spans="3:13" ht="14.25" customHeight="1">
      <c r="C197" s="24"/>
      <c r="J197" s="24"/>
      <c r="K197" s="32"/>
      <c r="L197" s="32"/>
      <c r="M197" s="32"/>
    </row>
    <row r="198" spans="3:13" ht="14.25" customHeight="1">
      <c r="C198" s="24"/>
      <c r="J198" s="24"/>
      <c r="K198" s="32"/>
      <c r="L198" s="32"/>
      <c r="M198" s="32"/>
    </row>
    <row r="199" spans="3:13" ht="14.25" customHeight="1">
      <c r="C199" s="24"/>
      <c r="J199" s="24"/>
      <c r="K199" s="32"/>
      <c r="L199" s="32"/>
      <c r="M199" s="32"/>
    </row>
    <row r="200" spans="3:13" ht="14.25" customHeight="1">
      <c r="C200" s="24"/>
      <c r="J200" s="24"/>
      <c r="K200" s="32"/>
      <c r="L200" s="32"/>
      <c r="M200" s="32"/>
    </row>
    <row r="201" spans="3:13" ht="14.25" customHeight="1">
      <c r="C201" s="24"/>
      <c r="J201" s="24"/>
      <c r="K201" s="32"/>
      <c r="L201" s="32"/>
      <c r="M201" s="32"/>
    </row>
    <row r="202" spans="3:13" ht="14.25" customHeight="1">
      <c r="C202" s="24"/>
      <c r="J202" s="24"/>
      <c r="K202" s="32"/>
      <c r="L202" s="32"/>
      <c r="M202" s="32"/>
    </row>
    <row r="203" spans="3:13" ht="14.25" customHeight="1">
      <c r="C203" s="24"/>
      <c r="J203" s="24"/>
      <c r="K203" s="32"/>
      <c r="L203" s="32"/>
      <c r="M203" s="32"/>
    </row>
    <row r="204" spans="3:13" ht="14.25" customHeight="1">
      <c r="C204" s="24"/>
      <c r="J204" s="24"/>
      <c r="K204" s="32"/>
      <c r="L204" s="32"/>
      <c r="M204" s="32"/>
    </row>
    <row r="205" spans="3:13" ht="14.25" customHeight="1">
      <c r="C205" s="24"/>
      <c r="J205" s="24"/>
      <c r="K205" s="32"/>
      <c r="L205" s="32"/>
      <c r="M205" s="32"/>
    </row>
    <row r="206" spans="3:13" ht="14.25" customHeight="1">
      <c r="C206" s="24"/>
      <c r="J206" s="24"/>
      <c r="K206" s="32"/>
      <c r="L206" s="32"/>
      <c r="M206" s="32"/>
    </row>
    <row r="207" spans="3:13" ht="14.25" customHeight="1">
      <c r="C207" s="24"/>
      <c r="J207" s="24"/>
      <c r="K207" s="32"/>
      <c r="L207" s="32"/>
      <c r="M207" s="32"/>
    </row>
    <row r="208" spans="3:13" ht="14.25" customHeight="1">
      <c r="C208" s="24"/>
      <c r="J208" s="24"/>
      <c r="K208" s="32"/>
      <c r="L208" s="32"/>
      <c r="M208" s="32"/>
    </row>
    <row r="209" spans="3:13" ht="14.25" customHeight="1">
      <c r="C209" s="24"/>
      <c r="J209" s="24"/>
      <c r="K209" s="32"/>
      <c r="L209" s="32"/>
      <c r="M209" s="32"/>
    </row>
    <row r="210" spans="3:13" ht="14.25" customHeight="1">
      <c r="C210" s="24"/>
      <c r="J210" s="24"/>
      <c r="K210" s="32"/>
      <c r="L210" s="32"/>
      <c r="M210" s="32"/>
    </row>
    <row r="211" spans="3:13" ht="14.25" customHeight="1">
      <c r="C211" s="24"/>
      <c r="J211" s="24"/>
      <c r="K211" s="32"/>
      <c r="L211" s="32"/>
      <c r="M211" s="32"/>
    </row>
    <row r="212" spans="3:13" ht="14.25" customHeight="1">
      <c r="C212" s="24"/>
      <c r="J212" s="24"/>
      <c r="K212" s="32"/>
      <c r="L212" s="32"/>
      <c r="M212" s="32"/>
    </row>
    <row r="213" spans="3:13" ht="14.25" customHeight="1">
      <c r="C213" s="24"/>
      <c r="J213" s="24"/>
      <c r="K213" s="32"/>
      <c r="L213" s="32"/>
      <c r="M213" s="32"/>
    </row>
    <row r="214" spans="3:13" ht="14.25" customHeight="1">
      <c r="C214" s="24"/>
      <c r="J214" s="24"/>
      <c r="K214" s="32"/>
      <c r="L214" s="32"/>
      <c r="M214" s="32"/>
    </row>
    <row r="215" spans="3:13" ht="14.25" customHeight="1">
      <c r="C215" s="24"/>
      <c r="J215" s="24"/>
      <c r="K215" s="32"/>
      <c r="L215" s="32"/>
      <c r="M215" s="32"/>
    </row>
    <row r="216" spans="3:13" ht="14.25" customHeight="1">
      <c r="C216" s="24"/>
      <c r="J216" s="24"/>
      <c r="K216" s="32"/>
      <c r="L216" s="32"/>
      <c r="M216" s="32"/>
    </row>
    <row r="217" spans="3:13" ht="14.25" customHeight="1">
      <c r="C217" s="24"/>
      <c r="J217" s="24"/>
      <c r="K217" s="32"/>
      <c r="L217" s="32"/>
      <c r="M217" s="32"/>
    </row>
    <row r="218" spans="3:13" ht="14.25" customHeight="1">
      <c r="C218" s="24"/>
      <c r="J218" s="24"/>
      <c r="K218" s="32"/>
      <c r="L218" s="32"/>
      <c r="M218" s="32"/>
    </row>
    <row r="219" spans="3:13" ht="14.25" customHeight="1">
      <c r="C219" s="24"/>
      <c r="J219" s="24"/>
      <c r="K219" s="32"/>
      <c r="L219" s="32"/>
      <c r="M219" s="32"/>
    </row>
    <row r="220" spans="3:13" ht="14.25" customHeight="1">
      <c r="C220" s="24"/>
      <c r="J220" s="24"/>
      <c r="K220" s="32"/>
      <c r="L220" s="32"/>
      <c r="M220" s="32"/>
    </row>
    <row r="221" spans="3:13" ht="14.25" customHeight="1">
      <c r="C221" s="24"/>
      <c r="J221" s="24"/>
      <c r="K221" s="32"/>
      <c r="L221" s="32"/>
      <c r="M221" s="32"/>
    </row>
    <row r="222" spans="3:13" ht="14.25" customHeight="1">
      <c r="C222" s="24"/>
      <c r="J222" s="24"/>
      <c r="K222" s="32"/>
      <c r="L222" s="32"/>
      <c r="M222" s="32"/>
    </row>
    <row r="223" spans="3:13" ht="14.25" customHeight="1">
      <c r="C223" s="24"/>
      <c r="J223" s="24"/>
      <c r="K223" s="32"/>
      <c r="L223" s="32"/>
      <c r="M223" s="32"/>
    </row>
    <row r="224" spans="3:13" ht="14.25" customHeight="1">
      <c r="C224" s="24"/>
      <c r="J224" s="24"/>
      <c r="K224" s="32"/>
      <c r="L224" s="32"/>
      <c r="M224" s="32"/>
    </row>
    <row r="225" spans="3:13" ht="14.25" customHeight="1">
      <c r="C225" s="24"/>
      <c r="J225" s="24"/>
      <c r="K225" s="32"/>
      <c r="L225" s="32"/>
      <c r="M225" s="32"/>
    </row>
    <row r="226" spans="3:13" ht="14.25" customHeight="1">
      <c r="C226" s="24"/>
      <c r="J226" s="24"/>
      <c r="K226" s="32"/>
      <c r="L226" s="32"/>
      <c r="M226" s="32"/>
    </row>
    <row r="227" spans="3:13" ht="14.25" customHeight="1">
      <c r="C227" s="24"/>
      <c r="J227" s="24"/>
      <c r="K227" s="32"/>
      <c r="L227" s="32"/>
      <c r="M227" s="32"/>
    </row>
    <row r="228" spans="3:13" ht="14.25" customHeight="1">
      <c r="C228" s="24"/>
      <c r="J228" s="24"/>
      <c r="K228" s="32"/>
      <c r="L228" s="32"/>
      <c r="M228" s="32"/>
    </row>
    <row r="229" spans="3:13" ht="14.25" customHeight="1">
      <c r="C229" s="24"/>
      <c r="J229" s="24"/>
      <c r="K229" s="32"/>
      <c r="L229" s="32"/>
      <c r="M229" s="32"/>
    </row>
    <row r="230" spans="3:13" ht="14.25" customHeight="1">
      <c r="C230" s="24"/>
      <c r="J230" s="24"/>
      <c r="K230" s="32"/>
      <c r="L230" s="32"/>
      <c r="M230" s="32"/>
    </row>
    <row r="231" spans="3:13" ht="14.25" customHeight="1">
      <c r="C231" s="24"/>
      <c r="J231" s="24"/>
      <c r="K231" s="32"/>
      <c r="L231" s="32"/>
      <c r="M231" s="32"/>
    </row>
    <row r="232" spans="3:13" ht="14.25" customHeight="1">
      <c r="C232" s="24"/>
      <c r="J232" s="24"/>
      <c r="K232" s="32"/>
      <c r="L232" s="32"/>
      <c r="M232" s="32"/>
    </row>
    <row r="233" spans="3:13" ht="14.25" customHeight="1">
      <c r="C233" s="24"/>
      <c r="J233" s="24"/>
      <c r="K233" s="32"/>
      <c r="L233" s="32"/>
      <c r="M233" s="32"/>
    </row>
    <row r="234" spans="3:13" ht="14.25" customHeight="1">
      <c r="C234" s="24"/>
      <c r="J234" s="24"/>
      <c r="K234" s="32"/>
      <c r="L234" s="32"/>
      <c r="M234" s="32"/>
    </row>
    <row r="235" spans="3:13" ht="14.25" customHeight="1">
      <c r="C235" s="24"/>
      <c r="J235" s="24"/>
      <c r="K235" s="32"/>
      <c r="L235" s="32"/>
      <c r="M235" s="32"/>
    </row>
    <row r="236" spans="3:13" ht="14.25" customHeight="1">
      <c r="C236" s="24"/>
      <c r="J236" s="24"/>
      <c r="K236" s="32"/>
      <c r="L236" s="32"/>
      <c r="M236" s="32"/>
    </row>
    <row r="237" spans="3:13" ht="14.25" customHeight="1">
      <c r="C237" s="24"/>
      <c r="J237" s="24"/>
      <c r="K237" s="32"/>
      <c r="L237" s="32"/>
      <c r="M237" s="32"/>
    </row>
    <row r="238" spans="3:13" ht="14.25" customHeight="1">
      <c r="C238" s="24"/>
      <c r="J238" s="24"/>
      <c r="K238" s="32"/>
      <c r="L238" s="32"/>
      <c r="M238" s="32"/>
    </row>
    <row r="239" spans="3:13" ht="14.25" customHeight="1">
      <c r="C239" s="24"/>
      <c r="J239" s="24"/>
      <c r="K239" s="32"/>
      <c r="L239" s="32"/>
      <c r="M239" s="32"/>
    </row>
    <row r="240" spans="3:13" ht="14.25" customHeight="1">
      <c r="C240" s="24"/>
      <c r="J240" s="24"/>
      <c r="K240" s="32"/>
      <c r="L240" s="32"/>
      <c r="M240" s="32"/>
    </row>
    <row r="241" spans="3:13" ht="14.25" customHeight="1">
      <c r="C241" s="24"/>
      <c r="J241" s="24"/>
      <c r="K241" s="32"/>
      <c r="L241" s="32"/>
      <c r="M241" s="32"/>
    </row>
    <row r="242" spans="3:13" ht="14.25" customHeight="1">
      <c r="C242" s="24"/>
      <c r="J242" s="24"/>
      <c r="K242" s="32"/>
      <c r="L242" s="32"/>
      <c r="M242" s="32"/>
    </row>
    <row r="243" spans="3:13" ht="14.25" customHeight="1">
      <c r="C243" s="24"/>
      <c r="J243" s="24"/>
      <c r="K243" s="32"/>
      <c r="L243" s="32"/>
      <c r="M243" s="32"/>
    </row>
    <row r="244" spans="3:13" ht="14.25" customHeight="1">
      <c r="C244" s="24"/>
      <c r="J244" s="24"/>
      <c r="K244" s="32"/>
      <c r="L244" s="32"/>
      <c r="M244" s="32"/>
    </row>
    <row r="245" spans="3:13" ht="14.25" customHeight="1">
      <c r="C245" s="24"/>
      <c r="J245" s="24"/>
      <c r="K245" s="32"/>
      <c r="L245" s="32"/>
      <c r="M245" s="32"/>
    </row>
    <row r="246" spans="3:13" ht="14.25" customHeight="1">
      <c r="C246" s="24"/>
      <c r="J246" s="24"/>
      <c r="K246" s="32"/>
      <c r="L246" s="32"/>
      <c r="M246" s="32"/>
    </row>
    <row r="247" spans="3:13" ht="14.25" customHeight="1">
      <c r="C247" s="24"/>
      <c r="J247" s="24"/>
      <c r="K247" s="32"/>
      <c r="L247" s="32"/>
      <c r="M247" s="32"/>
    </row>
    <row r="248" spans="3:13" ht="14.25" customHeight="1">
      <c r="C248" s="24"/>
      <c r="J248" s="24"/>
      <c r="K248" s="32"/>
      <c r="L248" s="32"/>
      <c r="M248" s="32"/>
    </row>
    <row r="249" spans="3:13" ht="14.25" customHeight="1">
      <c r="C249" s="24"/>
      <c r="J249" s="24"/>
      <c r="K249" s="32"/>
      <c r="L249" s="32"/>
      <c r="M249" s="32"/>
    </row>
    <row r="250" spans="3:13" ht="14.25" customHeight="1">
      <c r="C250" s="24"/>
      <c r="J250" s="24"/>
      <c r="K250" s="32"/>
      <c r="L250" s="32"/>
      <c r="M250" s="32"/>
    </row>
    <row r="251" spans="3:13" ht="14.25" customHeight="1">
      <c r="C251" s="24"/>
      <c r="J251" s="24"/>
      <c r="K251" s="32"/>
      <c r="L251" s="32"/>
      <c r="M251" s="32"/>
    </row>
    <row r="252" spans="3:13" ht="14.25" customHeight="1">
      <c r="C252" s="24"/>
      <c r="J252" s="24"/>
      <c r="K252" s="32"/>
      <c r="L252" s="32"/>
      <c r="M252" s="32"/>
    </row>
    <row r="253" spans="3:13" ht="14.25" customHeight="1">
      <c r="C253" s="24"/>
      <c r="J253" s="24"/>
      <c r="K253" s="32"/>
      <c r="L253" s="32"/>
      <c r="M253" s="32"/>
    </row>
    <row r="254" spans="3:13" ht="14.25" customHeight="1">
      <c r="C254" s="24"/>
      <c r="J254" s="24"/>
      <c r="K254" s="32"/>
      <c r="L254" s="32"/>
      <c r="M254" s="32"/>
    </row>
    <row r="255" spans="3:13" ht="14.25" customHeight="1">
      <c r="C255" s="24"/>
      <c r="J255" s="24"/>
      <c r="K255" s="32"/>
      <c r="L255" s="32"/>
      <c r="M255" s="32"/>
    </row>
    <row r="256" spans="3:13" ht="14.25" customHeight="1">
      <c r="C256" s="24"/>
      <c r="J256" s="24"/>
      <c r="K256" s="32"/>
      <c r="L256" s="32"/>
      <c r="M256" s="32"/>
    </row>
    <row r="257" spans="3:13" ht="14.25" customHeight="1">
      <c r="C257" s="24"/>
      <c r="J257" s="24"/>
      <c r="K257" s="32"/>
      <c r="L257" s="32"/>
      <c r="M257" s="32"/>
    </row>
    <row r="258" spans="3:13" ht="14.25" customHeight="1">
      <c r="C258" s="24"/>
      <c r="J258" s="24"/>
      <c r="K258" s="32"/>
      <c r="L258" s="32"/>
      <c r="M258" s="32"/>
    </row>
    <row r="259" spans="3:13" ht="14.25" customHeight="1">
      <c r="C259" s="24"/>
      <c r="J259" s="24"/>
      <c r="K259" s="32"/>
      <c r="L259" s="32"/>
      <c r="M259" s="32"/>
    </row>
    <row r="260" spans="3:13" ht="14.25" customHeight="1">
      <c r="C260" s="24"/>
      <c r="J260" s="24"/>
      <c r="K260" s="32"/>
      <c r="L260" s="32"/>
      <c r="M260" s="32"/>
    </row>
    <row r="261" spans="3:13" ht="14.25" customHeight="1">
      <c r="C261" s="24"/>
      <c r="J261" s="24"/>
      <c r="K261" s="32"/>
      <c r="L261" s="32"/>
      <c r="M261" s="32"/>
    </row>
    <row r="262" spans="3:13" ht="14.25" customHeight="1">
      <c r="C262" s="24"/>
      <c r="J262" s="24"/>
      <c r="K262" s="32"/>
      <c r="L262" s="32"/>
      <c r="M262" s="32"/>
    </row>
    <row r="263" spans="3:13" ht="14.25" customHeight="1">
      <c r="C263" s="24"/>
      <c r="J263" s="24"/>
      <c r="K263" s="32"/>
      <c r="L263" s="32"/>
      <c r="M263" s="32"/>
    </row>
    <row r="264" spans="3:13" ht="14.25" customHeight="1">
      <c r="C264" s="24"/>
      <c r="J264" s="24"/>
      <c r="K264" s="32"/>
      <c r="L264" s="32"/>
      <c r="M264" s="32"/>
    </row>
    <row r="265" spans="3:13" ht="14.25" customHeight="1">
      <c r="C265" s="24"/>
      <c r="J265" s="24"/>
      <c r="K265" s="32"/>
      <c r="L265" s="32"/>
      <c r="M265" s="32"/>
    </row>
    <row r="266" spans="3:13" ht="14.25" customHeight="1">
      <c r="C266" s="24"/>
      <c r="J266" s="24"/>
      <c r="K266" s="32"/>
      <c r="L266" s="32"/>
      <c r="M266" s="32"/>
    </row>
    <row r="267" spans="3:13" ht="14.25" customHeight="1">
      <c r="C267" s="24"/>
      <c r="J267" s="24"/>
      <c r="K267" s="32"/>
      <c r="L267" s="32"/>
      <c r="M267" s="32"/>
    </row>
    <row r="268" spans="3:13" ht="14.25" customHeight="1">
      <c r="C268" s="24"/>
      <c r="J268" s="24"/>
      <c r="K268" s="32"/>
      <c r="L268" s="32"/>
      <c r="M268" s="32"/>
    </row>
    <row r="269" spans="3:13" ht="14.25" customHeight="1">
      <c r="C269" s="24"/>
      <c r="J269" s="24"/>
      <c r="K269" s="32"/>
      <c r="L269" s="32"/>
      <c r="M269" s="32"/>
    </row>
    <row r="270" spans="3:13" ht="14.25" customHeight="1">
      <c r="C270" s="24"/>
      <c r="J270" s="24"/>
      <c r="K270" s="32"/>
      <c r="L270" s="32"/>
      <c r="M270" s="32"/>
    </row>
    <row r="271" spans="3:13" ht="14.25" customHeight="1">
      <c r="C271" s="24"/>
      <c r="J271" s="24"/>
      <c r="K271" s="32"/>
      <c r="L271" s="32"/>
      <c r="M271" s="32"/>
    </row>
    <row r="272" spans="3:13" ht="14.25" customHeight="1">
      <c r="C272" s="24"/>
      <c r="J272" s="24"/>
      <c r="K272" s="32"/>
      <c r="L272" s="32"/>
      <c r="M272" s="32"/>
    </row>
    <row r="273" spans="3:13" ht="14.25" customHeight="1">
      <c r="C273" s="24"/>
      <c r="J273" s="24"/>
      <c r="K273" s="32"/>
      <c r="L273" s="32"/>
      <c r="M273" s="32"/>
    </row>
    <row r="274" spans="3:13" ht="14.25" customHeight="1">
      <c r="C274" s="24"/>
      <c r="J274" s="24"/>
      <c r="K274" s="32"/>
      <c r="L274" s="32"/>
      <c r="M274" s="32"/>
    </row>
    <row r="275" spans="3:13" ht="14.25" customHeight="1">
      <c r="C275" s="24"/>
      <c r="J275" s="24"/>
      <c r="K275" s="32"/>
      <c r="L275" s="32"/>
      <c r="M275" s="32"/>
    </row>
    <row r="276" spans="3:13" ht="14.25" customHeight="1">
      <c r="C276" s="24"/>
      <c r="J276" s="24"/>
      <c r="K276" s="32"/>
      <c r="L276" s="32"/>
      <c r="M276" s="32"/>
    </row>
    <row r="277" spans="3:13" ht="14.25" customHeight="1">
      <c r="C277" s="24"/>
      <c r="J277" s="24"/>
      <c r="K277" s="32"/>
      <c r="L277" s="32"/>
      <c r="M277" s="32"/>
    </row>
    <row r="278" spans="3:13" ht="14.25" customHeight="1">
      <c r="C278" s="24"/>
      <c r="J278" s="24"/>
      <c r="K278" s="32"/>
      <c r="L278" s="32"/>
      <c r="M278" s="32"/>
    </row>
    <row r="279" spans="3:13" ht="14.25" customHeight="1">
      <c r="C279" s="24"/>
      <c r="J279" s="24"/>
      <c r="K279" s="32"/>
      <c r="L279" s="32"/>
      <c r="M279" s="32"/>
    </row>
    <row r="280" spans="3:13" ht="14.25" customHeight="1">
      <c r="C280" s="24"/>
      <c r="J280" s="24"/>
      <c r="K280" s="32"/>
      <c r="L280" s="32"/>
      <c r="M280" s="32"/>
    </row>
    <row r="281" spans="3:13" ht="14.25" customHeight="1">
      <c r="C281" s="24"/>
      <c r="J281" s="24"/>
      <c r="K281" s="32"/>
      <c r="L281" s="32"/>
      <c r="M281" s="32"/>
    </row>
    <row r="282" spans="3:13" ht="14.25" customHeight="1">
      <c r="C282" s="24"/>
      <c r="J282" s="24"/>
      <c r="K282" s="32"/>
      <c r="L282" s="32"/>
      <c r="M282" s="32"/>
    </row>
    <row r="283" spans="3:13" ht="14.25" customHeight="1">
      <c r="C283" s="24"/>
      <c r="J283" s="24"/>
      <c r="K283" s="32"/>
      <c r="L283" s="32"/>
      <c r="M283" s="32"/>
    </row>
    <row r="284" spans="3:13" ht="14.25" customHeight="1">
      <c r="C284" s="24"/>
      <c r="J284" s="24"/>
      <c r="K284" s="32"/>
      <c r="L284" s="32"/>
      <c r="M284" s="32"/>
    </row>
    <row r="285" spans="3:13" ht="14.25" customHeight="1">
      <c r="C285" s="24"/>
      <c r="J285" s="24"/>
      <c r="K285" s="32"/>
      <c r="L285" s="32"/>
      <c r="M285" s="32"/>
    </row>
    <row r="286" spans="3:13" ht="14.25" customHeight="1">
      <c r="C286" s="24"/>
      <c r="J286" s="24"/>
      <c r="K286" s="32"/>
      <c r="L286" s="32"/>
      <c r="M286" s="32"/>
    </row>
    <row r="287" spans="3:13" ht="14.25" customHeight="1">
      <c r="C287" s="24"/>
      <c r="J287" s="24"/>
      <c r="K287" s="32"/>
      <c r="L287" s="32"/>
      <c r="M287" s="32"/>
    </row>
    <row r="288" spans="3:13" ht="14.25" customHeight="1">
      <c r="C288" s="24"/>
      <c r="J288" s="24"/>
      <c r="K288" s="32"/>
      <c r="L288" s="32"/>
      <c r="M288" s="32"/>
    </row>
    <row r="289" spans="3:13" ht="14.25" customHeight="1">
      <c r="C289" s="24"/>
      <c r="J289" s="24"/>
      <c r="K289" s="32"/>
      <c r="L289" s="32"/>
      <c r="M289" s="32"/>
    </row>
    <row r="290" spans="3:13" ht="14.25" customHeight="1">
      <c r="C290" s="24"/>
      <c r="J290" s="24"/>
      <c r="K290" s="32"/>
      <c r="L290" s="32"/>
      <c r="M290" s="32"/>
    </row>
    <row r="291" spans="3:13" ht="14.25" customHeight="1">
      <c r="C291" s="24"/>
      <c r="J291" s="24"/>
      <c r="K291" s="32"/>
      <c r="L291" s="32"/>
      <c r="M291" s="32"/>
    </row>
    <row r="292" spans="3:13" ht="14.25" customHeight="1">
      <c r="C292" s="24"/>
      <c r="J292" s="24"/>
      <c r="K292" s="32"/>
      <c r="L292" s="32"/>
      <c r="M292" s="32"/>
    </row>
    <row r="293" spans="3:13" ht="14.25" customHeight="1">
      <c r="C293" s="24"/>
      <c r="J293" s="24"/>
      <c r="K293" s="32"/>
      <c r="L293" s="32"/>
      <c r="M293" s="32"/>
    </row>
    <row r="294" spans="3:13" ht="14.25" customHeight="1">
      <c r="C294" s="24"/>
      <c r="J294" s="24"/>
      <c r="K294" s="32"/>
      <c r="L294" s="32"/>
      <c r="M294" s="32"/>
    </row>
    <row r="295" spans="3:13" ht="14.25" customHeight="1">
      <c r="C295" s="24"/>
      <c r="J295" s="24"/>
      <c r="K295" s="32"/>
      <c r="L295" s="32"/>
      <c r="M295" s="32"/>
    </row>
    <row r="296" spans="3:13" ht="14.25" customHeight="1">
      <c r="C296" s="24"/>
      <c r="J296" s="24"/>
      <c r="K296" s="32"/>
      <c r="L296" s="32"/>
      <c r="M296" s="32"/>
    </row>
    <row r="297" spans="3:13" ht="14.25" customHeight="1">
      <c r="C297" s="24"/>
      <c r="J297" s="24"/>
      <c r="K297" s="32"/>
      <c r="L297" s="32"/>
      <c r="M297" s="32"/>
    </row>
    <row r="298" spans="3:13" ht="14.25" customHeight="1">
      <c r="C298" s="24"/>
      <c r="J298" s="24"/>
      <c r="K298" s="32"/>
      <c r="L298" s="32"/>
      <c r="M298" s="32"/>
    </row>
    <row r="299" spans="3:13" ht="14.25" customHeight="1">
      <c r="C299" s="24"/>
      <c r="J299" s="24"/>
      <c r="K299" s="32"/>
      <c r="L299" s="32"/>
      <c r="M299" s="32"/>
    </row>
    <row r="300" spans="3:13" ht="14.25" customHeight="1">
      <c r="C300" s="24"/>
      <c r="J300" s="24"/>
      <c r="K300" s="32"/>
      <c r="L300" s="32"/>
      <c r="M300" s="32"/>
    </row>
    <row r="301" spans="3:13" ht="14.25" customHeight="1">
      <c r="C301" s="24"/>
      <c r="J301" s="24"/>
      <c r="K301" s="32"/>
      <c r="L301" s="32"/>
      <c r="M301" s="32"/>
    </row>
    <row r="302" spans="3:13" ht="14.25" customHeight="1">
      <c r="C302" s="24"/>
      <c r="J302" s="24"/>
      <c r="K302" s="32"/>
      <c r="L302" s="32"/>
      <c r="M302" s="32"/>
    </row>
    <row r="303" spans="3:13" ht="14.25" customHeight="1">
      <c r="C303" s="24"/>
      <c r="J303" s="24"/>
      <c r="K303" s="32"/>
      <c r="L303" s="32"/>
      <c r="M303" s="32"/>
    </row>
    <row r="304" spans="3:13" ht="14.25" customHeight="1">
      <c r="C304" s="24"/>
      <c r="J304" s="24"/>
      <c r="K304" s="32"/>
      <c r="L304" s="32"/>
      <c r="M304" s="32"/>
    </row>
    <row r="305" spans="3:13" ht="14.25" customHeight="1">
      <c r="C305" s="24"/>
      <c r="J305" s="24"/>
      <c r="K305" s="32"/>
      <c r="L305" s="32"/>
      <c r="M305" s="32"/>
    </row>
    <row r="306" spans="3:13" ht="14.25" customHeight="1">
      <c r="C306" s="24"/>
      <c r="J306" s="24"/>
      <c r="K306" s="32"/>
      <c r="L306" s="32"/>
      <c r="M306" s="32"/>
    </row>
    <row r="307" spans="3:13" ht="14.25" customHeight="1">
      <c r="C307" s="24"/>
      <c r="J307" s="24"/>
      <c r="K307" s="32"/>
      <c r="L307" s="32"/>
      <c r="M307" s="32"/>
    </row>
    <row r="308" spans="3:13" ht="14.25" customHeight="1">
      <c r="C308" s="24"/>
      <c r="J308" s="24"/>
      <c r="K308" s="32"/>
      <c r="L308" s="32"/>
      <c r="M308" s="32"/>
    </row>
    <row r="309" spans="3:13" ht="14.25" customHeight="1">
      <c r="C309" s="24"/>
      <c r="J309" s="24"/>
      <c r="K309" s="32"/>
      <c r="L309" s="32"/>
      <c r="M309" s="32"/>
    </row>
    <row r="310" spans="3:13" ht="14.25" customHeight="1">
      <c r="C310" s="24"/>
      <c r="J310" s="24"/>
      <c r="K310" s="32"/>
      <c r="L310" s="32"/>
      <c r="M310" s="32"/>
    </row>
    <row r="311" spans="3:13" ht="14.25" customHeight="1">
      <c r="C311" s="24"/>
      <c r="J311" s="24"/>
      <c r="K311" s="32"/>
      <c r="L311" s="32"/>
      <c r="M311" s="32"/>
    </row>
    <row r="312" spans="3:13" ht="14.25" customHeight="1">
      <c r="C312" s="24"/>
      <c r="J312" s="24"/>
      <c r="K312" s="32"/>
      <c r="L312" s="32"/>
      <c r="M312" s="32"/>
    </row>
    <row r="313" spans="3:13" ht="14.25" customHeight="1">
      <c r="C313" s="24"/>
      <c r="J313" s="24"/>
      <c r="K313" s="32"/>
      <c r="L313" s="32"/>
      <c r="M313" s="32"/>
    </row>
    <row r="314" spans="3:13" ht="14.25" customHeight="1">
      <c r="C314" s="24"/>
      <c r="J314" s="24"/>
      <c r="K314" s="32"/>
      <c r="L314" s="32"/>
      <c r="M314" s="32"/>
    </row>
    <row r="315" spans="3:13" ht="14.25" customHeight="1">
      <c r="C315" s="24"/>
      <c r="J315" s="24"/>
      <c r="K315" s="32"/>
      <c r="L315" s="32"/>
      <c r="M315" s="32"/>
    </row>
    <row r="316" spans="3:13" ht="14.25" customHeight="1">
      <c r="C316" s="24"/>
      <c r="J316" s="24"/>
      <c r="K316" s="32"/>
      <c r="L316" s="32"/>
      <c r="M316" s="32"/>
    </row>
    <row r="317" spans="3:13" ht="14.25" customHeight="1">
      <c r="C317" s="24"/>
      <c r="J317" s="24"/>
      <c r="K317" s="32"/>
      <c r="L317" s="32"/>
      <c r="M317" s="32"/>
    </row>
    <row r="318" spans="3:13" ht="14.25" customHeight="1">
      <c r="C318" s="24"/>
      <c r="J318" s="24"/>
      <c r="K318" s="32"/>
      <c r="L318" s="32"/>
      <c r="M318" s="32"/>
    </row>
    <row r="319" spans="3:13" ht="14.25" customHeight="1">
      <c r="C319" s="24"/>
      <c r="J319" s="24"/>
      <c r="K319" s="32"/>
      <c r="L319" s="32"/>
      <c r="M319" s="32"/>
    </row>
    <row r="320" spans="3:13" ht="14.25" customHeight="1">
      <c r="C320" s="24"/>
      <c r="J320" s="24"/>
      <c r="K320" s="32"/>
      <c r="L320" s="32"/>
      <c r="M320" s="32"/>
    </row>
    <row r="321" spans="3:13" ht="14.25" customHeight="1">
      <c r="C321" s="24"/>
      <c r="J321" s="24"/>
      <c r="K321" s="32"/>
      <c r="L321" s="32"/>
      <c r="M321" s="32"/>
    </row>
    <row r="322" spans="3:13" ht="14.25" customHeight="1">
      <c r="C322" s="24"/>
      <c r="J322" s="24"/>
      <c r="K322" s="32"/>
      <c r="L322" s="32"/>
      <c r="M322" s="32"/>
    </row>
    <row r="323" spans="3:13" ht="14.25" customHeight="1">
      <c r="C323" s="24"/>
      <c r="J323" s="24"/>
      <c r="K323" s="32"/>
      <c r="L323" s="32"/>
      <c r="M323" s="32"/>
    </row>
    <row r="324" spans="3:13" ht="14.25" customHeight="1">
      <c r="C324" s="24"/>
      <c r="J324" s="24"/>
      <c r="K324" s="32"/>
      <c r="L324" s="32"/>
      <c r="M324" s="32"/>
    </row>
    <row r="325" spans="3:13" ht="14.25" customHeight="1">
      <c r="C325" s="24"/>
      <c r="J325" s="24"/>
      <c r="K325" s="32"/>
      <c r="L325" s="32"/>
      <c r="M325" s="32"/>
    </row>
    <row r="326" spans="3:13" ht="14.25" customHeight="1">
      <c r="C326" s="24"/>
      <c r="J326" s="24"/>
      <c r="K326" s="32"/>
      <c r="L326" s="32"/>
      <c r="M326" s="32"/>
    </row>
    <row r="327" spans="3:13" ht="14.25" customHeight="1">
      <c r="C327" s="24"/>
      <c r="J327" s="24"/>
      <c r="K327" s="32"/>
      <c r="L327" s="32"/>
      <c r="M327" s="32"/>
    </row>
    <row r="328" spans="3:13" ht="14.25" customHeight="1">
      <c r="C328" s="24"/>
      <c r="J328" s="24"/>
      <c r="K328" s="32"/>
      <c r="L328" s="32"/>
      <c r="M328" s="32"/>
    </row>
    <row r="329" spans="3:13" ht="14.25" customHeight="1">
      <c r="C329" s="24"/>
      <c r="J329" s="24"/>
      <c r="K329" s="32"/>
      <c r="L329" s="32"/>
      <c r="M329" s="32"/>
    </row>
    <row r="330" spans="3:13" ht="14.25" customHeight="1">
      <c r="C330" s="24"/>
      <c r="J330" s="24"/>
      <c r="K330" s="32"/>
      <c r="L330" s="32"/>
      <c r="M330" s="32"/>
    </row>
    <row r="331" spans="3:13" ht="14.25" customHeight="1">
      <c r="C331" s="24"/>
      <c r="J331" s="24"/>
      <c r="K331" s="32"/>
      <c r="L331" s="32"/>
      <c r="M331" s="32"/>
    </row>
    <row r="332" spans="3:13" ht="14.25" customHeight="1">
      <c r="C332" s="24"/>
      <c r="J332" s="24"/>
      <c r="K332" s="32"/>
      <c r="L332" s="32"/>
      <c r="M332" s="32"/>
    </row>
    <row r="333" spans="3:13" ht="14.25" customHeight="1">
      <c r="C333" s="24"/>
      <c r="J333" s="24"/>
      <c r="K333" s="32"/>
      <c r="L333" s="32"/>
      <c r="M333" s="32"/>
    </row>
    <row r="334" spans="3:13" ht="14.25" customHeight="1">
      <c r="C334" s="24"/>
      <c r="J334" s="24"/>
      <c r="K334" s="32"/>
      <c r="L334" s="32"/>
      <c r="M334" s="32"/>
    </row>
    <row r="335" spans="3:13" ht="14.25" customHeight="1">
      <c r="C335" s="24"/>
      <c r="J335" s="24"/>
      <c r="K335" s="32"/>
      <c r="L335" s="32"/>
      <c r="M335" s="32"/>
    </row>
    <row r="336" spans="3:13" ht="14.25" customHeight="1">
      <c r="C336" s="24"/>
      <c r="J336" s="24"/>
      <c r="K336" s="32"/>
      <c r="L336" s="32"/>
      <c r="M336" s="32"/>
    </row>
    <row r="337" spans="3:13" ht="14.25" customHeight="1">
      <c r="C337" s="24"/>
      <c r="J337" s="24"/>
      <c r="K337" s="32"/>
      <c r="L337" s="32"/>
      <c r="M337" s="32"/>
    </row>
    <row r="338" spans="3:13" ht="14.25" customHeight="1">
      <c r="C338" s="24"/>
      <c r="J338" s="24"/>
      <c r="K338" s="32"/>
      <c r="L338" s="32"/>
      <c r="M338" s="32"/>
    </row>
    <row r="339" spans="3:13" ht="14.25" customHeight="1">
      <c r="C339" s="24"/>
      <c r="J339" s="24"/>
      <c r="K339" s="32"/>
      <c r="L339" s="32"/>
      <c r="M339" s="32"/>
    </row>
    <row r="340" spans="3:13" ht="14.25" customHeight="1">
      <c r="C340" s="24"/>
      <c r="J340" s="24"/>
      <c r="K340" s="32"/>
      <c r="L340" s="32"/>
      <c r="M340" s="32"/>
    </row>
    <row r="341" spans="3:13" ht="14.25" customHeight="1">
      <c r="C341" s="24"/>
      <c r="J341" s="24"/>
      <c r="K341" s="32"/>
      <c r="L341" s="32"/>
      <c r="M341" s="32"/>
    </row>
    <row r="342" spans="3:13" ht="14.25" customHeight="1">
      <c r="C342" s="24"/>
      <c r="J342" s="24"/>
      <c r="K342" s="32"/>
      <c r="L342" s="32"/>
      <c r="M342" s="32"/>
    </row>
    <row r="343" spans="3:13" ht="14.25" customHeight="1">
      <c r="C343" s="24"/>
      <c r="J343" s="24"/>
      <c r="K343" s="32"/>
      <c r="L343" s="32"/>
      <c r="M343" s="32"/>
    </row>
    <row r="344" spans="3:13" ht="14.25" customHeight="1">
      <c r="C344" s="24"/>
      <c r="J344" s="24"/>
      <c r="K344" s="32"/>
      <c r="L344" s="32"/>
      <c r="M344" s="32"/>
    </row>
    <row r="345" spans="3:13" ht="14.25" customHeight="1">
      <c r="C345" s="24"/>
      <c r="J345" s="24"/>
      <c r="K345" s="32"/>
      <c r="L345" s="32"/>
      <c r="M345" s="32"/>
    </row>
    <row r="346" spans="3:13" ht="14.25" customHeight="1">
      <c r="C346" s="24"/>
      <c r="J346" s="24"/>
      <c r="K346" s="32"/>
      <c r="L346" s="32"/>
      <c r="M346" s="32"/>
    </row>
    <row r="347" spans="3:13" ht="14.25" customHeight="1">
      <c r="C347" s="24"/>
      <c r="J347" s="24"/>
      <c r="K347" s="32"/>
      <c r="L347" s="32"/>
      <c r="M347" s="32"/>
    </row>
    <row r="348" spans="3:13" ht="14.25" customHeight="1">
      <c r="C348" s="24"/>
      <c r="J348" s="24"/>
      <c r="K348" s="32"/>
      <c r="L348" s="32"/>
      <c r="M348" s="32"/>
    </row>
    <row r="349" spans="3:13" ht="14.25" customHeight="1">
      <c r="C349" s="24"/>
      <c r="J349" s="24"/>
      <c r="K349" s="32"/>
      <c r="L349" s="32"/>
      <c r="M349" s="32"/>
    </row>
    <row r="350" spans="3:13" ht="14.25" customHeight="1">
      <c r="C350" s="24"/>
      <c r="J350" s="24"/>
      <c r="K350" s="32"/>
      <c r="L350" s="32"/>
      <c r="M350" s="32"/>
    </row>
    <row r="351" spans="3:13" ht="14.25" customHeight="1">
      <c r="C351" s="24"/>
      <c r="J351" s="24"/>
      <c r="K351" s="32"/>
      <c r="L351" s="32"/>
      <c r="M351" s="32"/>
    </row>
    <row r="352" spans="3:13" ht="14.25" customHeight="1">
      <c r="C352" s="24"/>
      <c r="J352" s="24"/>
      <c r="K352" s="32"/>
      <c r="L352" s="32"/>
      <c r="M352" s="32"/>
    </row>
    <row r="353" spans="3:13" ht="14.25" customHeight="1">
      <c r="C353" s="24"/>
      <c r="J353" s="24"/>
      <c r="K353" s="32"/>
      <c r="L353" s="32"/>
      <c r="M353" s="32"/>
    </row>
    <row r="354" spans="3:13" ht="14.25" customHeight="1">
      <c r="C354" s="24"/>
      <c r="J354" s="24"/>
      <c r="K354" s="32"/>
      <c r="L354" s="32"/>
      <c r="M354" s="32"/>
    </row>
    <row r="355" spans="3:13" ht="14.25" customHeight="1">
      <c r="C355" s="24"/>
      <c r="J355" s="24"/>
      <c r="K355" s="32"/>
      <c r="L355" s="32"/>
      <c r="M355" s="32"/>
    </row>
    <row r="356" spans="3:13" ht="14.25" customHeight="1">
      <c r="C356" s="24"/>
      <c r="J356" s="24"/>
      <c r="K356" s="32"/>
      <c r="L356" s="32"/>
      <c r="M356" s="32"/>
    </row>
    <row r="357" spans="3:13" ht="14.25" customHeight="1">
      <c r="C357" s="24"/>
      <c r="J357" s="24"/>
      <c r="K357" s="32"/>
      <c r="L357" s="32"/>
      <c r="M357" s="32"/>
    </row>
    <row r="358" spans="3:13" ht="14.25" customHeight="1">
      <c r="C358" s="24"/>
      <c r="J358" s="24"/>
      <c r="K358" s="32"/>
      <c r="L358" s="32"/>
      <c r="M358" s="32"/>
    </row>
    <row r="359" spans="3:13" ht="14.25" customHeight="1">
      <c r="C359" s="24"/>
      <c r="J359" s="24"/>
      <c r="K359" s="32"/>
      <c r="L359" s="32"/>
      <c r="M359" s="32"/>
    </row>
    <row r="360" spans="3:13" ht="14.25" customHeight="1">
      <c r="C360" s="24"/>
      <c r="J360" s="24"/>
      <c r="K360" s="32"/>
      <c r="L360" s="32"/>
      <c r="M360" s="32"/>
    </row>
    <row r="361" spans="3:13" ht="14.25" customHeight="1">
      <c r="C361" s="24"/>
      <c r="J361" s="24"/>
      <c r="K361" s="32"/>
      <c r="L361" s="32"/>
      <c r="M361" s="32"/>
    </row>
    <row r="362" spans="3:13" ht="14.25" customHeight="1">
      <c r="C362" s="24"/>
      <c r="J362" s="24"/>
      <c r="K362" s="32"/>
      <c r="L362" s="32"/>
      <c r="M362" s="32"/>
    </row>
    <row r="363" spans="3:13" ht="14.25" customHeight="1">
      <c r="C363" s="24"/>
      <c r="J363" s="24"/>
      <c r="K363" s="32"/>
      <c r="L363" s="32"/>
      <c r="M363" s="32"/>
    </row>
    <row r="364" spans="3:13" ht="14.25" customHeight="1">
      <c r="C364" s="24"/>
      <c r="J364" s="24"/>
      <c r="K364" s="32"/>
      <c r="L364" s="32"/>
      <c r="M364" s="32"/>
    </row>
    <row r="365" spans="3:13" ht="14.25" customHeight="1">
      <c r="C365" s="24"/>
      <c r="J365" s="24"/>
      <c r="K365" s="32"/>
      <c r="L365" s="32"/>
      <c r="M365" s="32"/>
    </row>
    <row r="366" spans="3:13" ht="14.25" customHeight="1">
      <c r="C366" s="24"/>
      <c r="J366" s="24"/>
      <c r="K366" s="32"/>
      <c r="L366" s="32"/>
      <c r="M366" s="32"/>
    </row>
    <row r="367" spans="3:13" ht="14.25" customHeight="1">
      <c r="C367" s="24"/>
      <c r="J367" s="24"/>
      <c r="K367" s="32"/>
      <c r="L367" s="32"/>
      <c r="M367" s="32"/>
    </row>
    <row r="368" spans="3:13" ht="14.25" customHeight="1">
      <c r="C368" s="24"/>
      <c r="J368" s="24"/>
      <c r="K368" s="32"/>
      <c r="L368" s="32"/>
      <c r="M368" s="32"/>
    </row>
    <row r="369" spans="3:13" ht="14.25" customHeight="1">
      <c r="C369" s="24"/>
      <c r="J369" s="24"/>
      <c r="K369" s="32"/>
      <c r="L369" s="32"/>
      <c r="M369" s="32"/>
    </row>
    <row r="370" spans="3:13" ht="14.25" customHeight="1">
      <c r="C370" s="24"/>
      <c r="J370" s="24"/>
      <c r="K370" s="32"/>
      <c r="L370" s="32"/>
      <c r="M370" s="32"/>
    </row>
    <row r="371" spans="3:13" ht="14.25" customHeight="1">
      <c r="C371" s="24"/>
      <c r="J371" s="24"/>
      <c r="K371" s="32"/>
      <c r="L371" s="32"/>
      <c r="M371" s="32"/>
    </row>
    <row r="372" spans="3:13" ht="14.25" customHeight="1">
      <c r="C372" s="24"/>
      <c r="J372" s="24"/>
      <c r="K372" s="32"/>
      <c r="L372" s="32"/>
      <c r="M372" s="32"/>
    </row>
    <row r="373" spans="3:13" ht="14.25" customHeight="1">
      <c r="C373" s="24"/>
      <c r="J373" s="24"/>
      <c r="K373" s="32"/>
      <c r="L373" s="32"/>
      <c r="M373" s="32"/>
    </row>
    <row r="374" spans="3:13" ht="14.25" customHeight="1">
      <c r="C374" s="24"/>
      <c r="J374" s="24"/>
      <c r="K374" s="32"/>
      <c r="L374" s="32"/>
      <c r="M374" s="32"/>
    </row>
    <row r="375" spans="3:13" ht="14.25" customHeight="1">
      <c r="C375" s="24"/>
      <c r="J375" s="24"/>
      <c r="K375" s="32"/>
      <c r="L375" s="32"/>
      <c r="M375" s="32"/>
    </row>
    <row r="376" spans="3:13" ht="14.25" customHeight="1">
      <c r="C376" s="24"/>
      <c r="J376" s="24"/>
      <c r="K376" s="32"/>
      <c r="L376" s="32"/>
      <c r="M376" s="32"/>
    </row>
    <row r="377" spans="3:13" ht="14.25" customHeight="1">
      <c r="C377" s="24"/>
      <c r="J377" s="24"/>
      <c r="K377" s="32"/>
      <c r="L377" s="32"/>
      <c r="M377" s="32"/>
    </row>
    <row r="378" spans="3:13" ht="14.25" customHeight="1">
      <c r="C378" s="24"/>
      <c r="J378" s="24"/>
      <c r="K378" s="32"/>
      <c r="L378" s="32"/>
      <c r="M378" s="32"/>
    </row>
    <row r="379" spans="3:13" ht="14.25" customHeight="1">
      <c r="C379" s="24"/>
      <c r="J379" s="24"/>
      <c r="K379" s="32"/>
      <c r="L379" s="32"/>
      <c r="M379" s="32"/>
    </row>
    <row r="380" spans="3:13" ht="14.25" customHeight="1">
      <c r="C380" s="24"/>
      <c r="J380" s="24"/>
      <c r="K380" s="32"/>
      <c r="L380" s="32"/>
      <c r="M380" s="32"/>
    </row>
    <row r="381" spans="3:13" ht="14.25" customHeight="1">
      <c r="C381" s="24"/>
      <c r="J381" s="24"/>
      <c r="K381" s="32"/>
      <c r="L381" s="32"/>
      <c r="M381" s="32"/>
    </row>
    <row r="382" spans="3:13" ht="14.25" customHeight="1">
      <c r="C382" s="24"/>
      <c r="J382" s="24"/>
      <c r="K382" s="32"/>
      <c r="L382" s="32"/>
      <c r="M382" s="32"/>
    </row>
    <row r="383" spans="3:13" ht="14.25" customHeight="1">
      <c r="C383" s="24"/>
      <c r="J383" s="24"/>
      <c r="K383" s="32"/>
      <c r="L383" s="32"/>
      <c r="M383" s="32"/>
    </row>
    <row r="384" spans="3:13" ht="14.25" customHeight="1">
      <c r="C384" s="24"/>
      <c r="J384" s="24"/>
      <c r="K384" s="32"/>
      <c r="L384" s="32"/>
      <c r="M384" s="32"/>
    </row>
    <row r="385" spans="3:13" ht="14.25" customHeight="1">
      <c r="C385" s="24"/>
      <c r="J385" s="24"/>
      <c r="K385" s="32"/>
      <c r="L385" s="32"/>
      <c r="M385" s="32"/>
    </row>
    <row r="386" spans="3:13" ht="14.25" customHeight="1">
      <c r="C386" s="24"/>
      <c r="J386" s="24"/>
      <c r="K386" s="32"/>
      <c r="L386" s="32"/>
      <c r="M386" s="32"/>
    </row>
    <row r="387" spans="3:13" ht="14.25" customHeight="1">
      <c r="C387" s="24"/>
      <c r="J387" s="24"/>
      <c r="K387" s="32"/>
      <c r="L387" s="32"/>
      <c r="M387" s="32"/>
    </row>
    <row r="388" spans="3:13" ht="14.25" customHeight="1">
      <c r="C388" s="24"/>
      <c r="J388" s="24"/>
      <c r="K388" s="32"/>
      <c r="L388" s="32"/>
      <c r="M388" s="32"/>
    </row>
    <row r="389" spans="3:13" ht="14.25" customHeight="1">
      <c r="C389" s="24"/>
      <c r="J389" s="24"/>
      <c r="K389" s="32"/>
      <c r="L389" s="32"/>
      <c r="M389" s="32"/>
    </row>
    <row r="390" spans="3:13" ht="14.25" customHeight="1">
      <c r="C390" s="24"/>
      <c r="J390" s="24"/>
      <c r="K390" s="32"/>
      <c r="L390" s="32"/>
      <c r="M390" s="32"/>
    </row>
    <row r="391" spans="3:13" ht="14.25" customHeight="1">
      <c r="C391" s="24"/>
      <c r="J391" s="24"/>
      <c r="K391" s="32"/>
      <c r="L391" s="32"/>
      <c r="M391" s="32"/>
    </row>
    <row r="392" spans="3:13" ht="14.25" customHeight="1">
      <c r="C392" s="24"/>
      <c r="J392" s="24"/>
      <c r="K392" s="32"/>
      <c r="L392" s="32"/>
      <c r="M392" s="32"/>
    </row>
    <row r="393" spans="3:13" ht="14.25" customHeight="1">
      <c r="C393" s="24"/>
      <c r="J393" s="24"/>
      <c r="K393" s="32"/>
      <c r="L393" s="32"/>
      <c r="M393" s="32"/>
    </row>
    <row r="394" spans="3:13" ht="14.25" customHeight="1">
      <c r="C394" s="24"/>
      <c r="J394" s="24"/>
      <c r="K394" s="32"/>
      <c r="L394" s="32"/>
      <c r="M394" s="32"/>
    </row>
    <row r="395" spans="3:13" ht="14.25" customHeight="1">
      <c r="C395" s="24"/>
      <c r="J395" s="24"/>
      <c r="K395" s="32"/>
      <c r="L395" s="32"/>
      <c r="M395" s="32"/>
    </row>
    <row r="396" spans="3:13" ht="14.25" customHeight="1">
      <c r="C396" s="24"/>
      <c r="J396" s="24"/>
      <c r="K396" s="32"/>
      <c r="L396" s="32"/>
      <c r="M396" s="32"/>
    </row>
    <row r="397" spans="3:13" ht="14.25" customHeight="1">
      <c r="C397" s="24"/>
      <c r="J397" s="24"/>
      <c r="K397" s="32"/>
      <c r="L397" s="32"/>
      <c r="M397" s="32"/>
    </row>
    <row r="398" spans="3:13" ht="14.25" customHeight="1">
      <c r="C398" s="24"/>
      <c r="J398" s="24"/>
      <c r="K398" s="32"/>
      <c r="L398" s="32"/>
      <c r="M398" s="32"/>
    </row>
    <row r="399" spans="3:13" ht="14.25" customHeight="1">
      <c r="C399" s="24"/>
      <c r="J399" s="24"/>
      <c r="K399" s="32"/>
      <c r="L399" s="32"/>
      <c r="M399" s="32"/>
    </row>
    <row r="400" spans="3:13" ht="14.25" customHeight="1">
      <c r="C400" s="24"/>
      <c r="J400" s="24"/>
      <c r="K400" s="32"/>
      <c r="L400" s="32"/>
      <c r="M400" s="32"/>
    </row>
    <row r="401" spans="3:13" ht="14.25" customHeight="1">
      <c r="C401" s="24"/>
      <c r="J401" s="24"/>
      <c r="K401" s="32"/>
      <c r="L401" s="32"/>
      <c r="M401" s="32"/>
    </row>
    <row r="402" spans="3:13" ht="14.25" customHeight="1">
      <c r="C402" s="24"/>
      <c r="J402" s="24"/>
      <c r="K402" s="32"/>
      <c r="L402" s="32"/>
      <c r="M402" s="32"/>
    </row>
    <row r="403" spans="3:13" ht="14.25" customHeight="1">
      <c r="C403" s="24"/>
      <c r="J403" s="24"/>
      <c r="K403" s="32"/>
      <c r="L403" s="32"/>
      <c r="M403" s="32"/>
    </row>
    <row r="404" spans="3:13" ht="14.25" customHeight="1">
      <c r="C404" s="24"/>
      <c r="J404" s="24"/>
      <c r="K404" s="32"/>
      <c r="L404" s="32"/>
      <c r="M404" s="32"/>
    </row>
    <row r="405" spans="3:13" ht="14.25" customHeight="1">
      <c r="C405" s="24"/>
      <c r="J405" s="24"/>
      <c r="K405" s="32"/>
      <c r="L405" s="32"/>
      <c r="M405" s="32"/>
    </row>
    <row r="406" spans="3:13" ht="14.25" customHeight="1">
      <c r="C406" s="24"/>
      <c r="J406" s="24"/>
      <c r="K406" s="32"/>
      <c r="L406" s="32"/>
      <c r="M406" s="32"/>
    </row>
    <row r="407" spans="3:13" ht="14.25" customHeight="1">
      <c r="C407" s="24"/>
      <c r="J407" s="24"/>
      <c r="K407" s="32"/>
      <c r="L407" s="32"/>
      <c r="M407" s="32"/>
    </row>
    <row r="408" spans="3:13" ht="14.25" customHeight="1">
      <c r="C408" s="24"/>
      <c r="J408" s="24"/>
      <c r="K408" s="32"/>
      <c r="L408" s="32"/>
      <c r="M408" s="32"/>
    </row>
    <row r="409" spans="3:13" ht="14.25" customHeight="1">
      <c r="C409" s="24"/>
      <c r="J409" s="24"/>
      <c r="K409" s="32"/>
      <c r="L409" s="32"/>
      <c r="M409" s="32"/>
    </row>
    <row r="410" spans="3:13" ht="14.25" customHeight="1">
      <c r="C410" s="24"/>
      <c r="J410" s="24"/>
      <c r="K410" s="32"/>
      <c r="L410" s="32"/>
      <c r="M410" s="32"/>
    </row>
    <row r="411" spans="3:13" ht="14.25" customHeight="1">
      <c r="C411" s="24"/>
      <c r="J411" s="24"/>
      <c r="K411" s="32"/>
      <c r="L411" s="32"/>
      <c r="M411" s="32"/>
    </row>
    <row r="412" spans="3:13" ht="14.25" customHeight="1">
      <c r="C412" s="24"/>
      <c r="J412" s="24"/>
      <c r="K412" s="32"/>
      <c r="L412" s="32"/>
      <c r="M412" s="32"/>
    </row>
    <row r="413" spans="3:13" ht="14.25" customHeight="1">
      <c r="C413" s="24"/>
      <c r="J413" s="24"/>
      <c r="K413" s="32"/>
      <c r="L413" s="32"/>
      <c r="M413" s="32"/>
    </row>
    <row r="414" spans="3:13" ht="14.25" customHeight="1">
      <c r="C414" s="24"/>
      <c r="J414" s="24"/>
      <c r="K414" s="32"/>
      <c r="L414" s="32"/>
      <c r="M414" s="32"/>
    </row>
    <row r="415" spans="3:13" ht="14.25" customHeight="1">
      <c r="C415" s="24"/>
      <c r="J415" s="24"/>
      <c r="K415" s="32"/>
      <c r="L415" s="32"/>
      <c r="M415" s="32"/>
    </row>
    <row r="416" spans="3:13" ht="14.25" customHeight="1">
      <c r="C416" s="24"/>
      <c r="J416" s="24"/>
      <c r="K416" s="32"/>
      <c r="L416" s="32"/>
      <c r="M416" s="32"/>
    </row>
    <row r="417" spans="3:13" ht="14.25" customHeight="1">
      <c r="C417" s="24"/>
      <c r="J417" s="24"/>
      <c r="K417" s="32"/>
      <c r="L417" s="32"/>
      <c r="M417" s="32"/>
    </row>
    <row r="418" spans="3:13" ht="14.25" customHeight="1">
      <c r="C418" s="24"/>
      <c r="J418" s="24"/>
      <c r="K418" s="32"/>
      <c r="L418" s="32"/>
      <c r="M418" s="32"/>
    </row>
    <row r="419" spans="3:13" ht="14.25" customHeight="1">
      <c r="C419" s="24"/>
      <c r="J419" s="24"/>
      <c r="K419" s="32"/>
      <c r="L419" s="32"/>
      <c r="M419" s="32"/>
    </row>
    <row r="420" spans="3:13" ht="14.25" customHeight="1">
      <c r="C420" s="24"/>
      <c r="J420" s="24"/>
      <c r="K420" s="32"/>
      <c r="L420" s="32"/>
      <c r="M420" s="32"/>
    </row>
    <row r="421" spans="3:13" ht="14.25" customHeight="1">
      <c r="C421" s="24"/>
      <c r="J421" s="24"/>
      <c r="K421" s="32"/>
      <c r="L421" s="32"/>
      <c r="M421" s="32"/>
    </row>
    <row r="422" spans="3:13" ht="14.25" customHeight="1">
      <c r="C422" s="24"/>
      <c r="J422" s="24"/>
      <c r="K422" s="32"/>
      <c r="L422" s="32"/>
      <c r="M422" s="32"/>
    </row>
    <row r="423" spans="3:13" ht="14.25" customHeight="1">
      <c r="C423" s="24"/>
      <c r="J423" s="24"/>
      <c r="K423" s="32"/>
      <c r="L423" s="32"/>
      <c r="M423" s="32"/>
    </row>
    <row r="424" spans="3:13" ht="14.25" customHeight="1">
      <c r="C424" s="24"/>
      <c r="J424" s="24"/>
      <c r="K424" s="32"/>
      <c r="L424" s="32"/>
      <c r="M424" s="32"/>
    </row>
    <row r="425" spans="3:13" ht="14.25" customHeight="1">
      <c r="C425" s="24"/>
      <c r="J425" s="24"/>
      <c r="K425" s="32"/>
      <c r="L425" s="32"/>
      <c r="M425" s="32"/>
    </row>
    <row r="426" spans="3:13" ht="14.25" customHeight="1">
      <c r="C426" s="24"/>
      <c r="J426" s="24"/>
      <c r="K426" s="32"/>
      <c r="L426" s="32"/>
      <c r="M426" s="32"/>
    </row>
    <row r="427" spans="3:13" ht="14.25" customHeight="1">
      <c r="C427" s="24"/>
      <c r="J427" s="24"/>
      <c r="K427" s="32"/>
      <c r="L427" s="32"/>
      <c r="M427" s="32"/>
    </row>
    <row r="428" spans="3:13" ht="14.25" customHeight="1">
      <c r="C428" s="24"/>
      <c r="J428" s="24"/>
      <c r="K428" s="32"/>
      <c r="L428" s="32"/>
      <c r="M428" s="32"/>
    </row>
    <row r="429" spans="3:13" ht="14.25" customHeight="1">
      <c r="C429" s="24"/>
      <c r="J429" s="24"/>
      <c r="K429" s="32"/>
      <c r="L429" s="32"/>
      <c r="M429" s="32"/>
    </row>
    <row r="430" spans="3:13" ht="14.25" customHeight="1">
      <c r="C430" s="24"/>
      <c r="J430" s="24"/>
      <c r="K430" s="32"/>
      <c r="L430" s="32"/>
      <c r="M430" s="32"/>
    </row>
    <row r="431" spans="3:13" ht="14.25" customHeight="1">
      <c r="C431" s="24"/>
      <c r="J431" s="24"/>
      <c r="K431" s="32"/>
      <c r="L431" s="32"/>
      <c r="M431" s="32"/>
    </row>
    <row r="432" spans="3:13" ht="14.25" customHeight="1">
      <c r="C432" s="24"/>
      <c r="J432" s="24"/>
      <c r="K432" s="32"/>
      <c r="L432" s="32"/>
      <c r="M432" s="32"/>
    </row>
    <row r="433" spans="3:13" ht="14.25" customHeight="1">
      <c r="C433" s="24"/>
      <c r="J433" s="24"/>
      <c r="K433" s="32"/>
      <c r="L433" s="32"/>
      <c r="M433" s="32"/>
    </row>
    <row r="434" spans="3:13" ht="14.25" customHeight="1">
      <c r="C434" s="24"/>
      <c r="J434" s="24"/>
      <c r="K434" s="32"/>
      <c r="L434" s="32"/>
      <c r="M434" s="32"/>
    </row>
    <row r="435" spans="3:13" ht="14.25" customHeight="1">
      <c r="C435" s="24"/>
      <c r="J435" s="24"/>
      <c r="K435" s="32"/>
      <c r="L435" s="32"/>
      <c r="M435" s="32"/>
    </row>
    <row r="436" spans="3:13" ht="14.25" customHeight="1">
      <c r="C436" s="24"/>
      <c r="J436" s="24"/>
      <c r="K436" s="32"/>
      <c r="L436" s="32"/>
      <c r="M436" s="32"/>
    </row>
    <row r="437" spans="3:13" ht="14.25" customHeight="1">
      <c r="C437" s="24"/>
      <c r="J437" s="24"/>
      <c r="K437" s="32"/>
      <c r="L437" s="32"/>
      <c r="M437" s="32"/>
    </row>
    <row r="438" spans="3:13" ht="14.25" customHeight="1">
      <c r="C438" s="24"/>
      <c r="J438" s="24"/>
      <c r="K438" s="32"/>
      <c r="L438" s="32"/>
      <c r="M438" s="32"/>
    </row>
    <row r="439" spans="3:13" ht="14.25" customHeight="1">
      <c r="C439" s="24"/>
      <c r="J439" s="24"/>
      <c r="K439" s="32"/>
      <c r="L439" s="32"/>
      <c r="M439" s="32"/>
    </row>
    <row r="440" spans="3:13" ht="14.25" customHeight="1">
      <c r="C440" s="24"/>
      <c r="J440" s="24"/>
      <c r="K440" s="32"/>
      <c r="L440" s="32"/>
      <c r="M440" s="32"/>
    </row>
    <row r="441" spans="3:13" ht="14.25" customHeight="1">
      <c r="C441" s="24"/>
      <c r="J441" s="24"/>
      <c r="K441" s="32"/>
      <c r="L441" s="32"/>
      <c r="M441" s="32"/>
    </row>
    <row r="442" spans="3:13" ht="14.25" customHeight="1">
      <c r="C442" s="24"/>
      <c r="J442" s="24"/>
      <c r="K442" s="32"/>
      <c r="L442" s="32"/>
      <c r="M442" s="32"/>
    </row>
    <row r="443" spans="3:13" ht="14.25" customHeight="1">
      <c r="C443" s="24"/>
      <c r="J443" s="24"/>
      <c r="K443" s="32"/>
      <c r="L443" s="32"/>
      <c r="M443" s="32"/>
    </row>
    <row r="444" spans="3:13" ht="14.25" customHeight="1">
      <c r="C444" s="24"/>
      <c r="J444" s="24"/>
      <c r="K444" s="32"/>
      <c r="L444" s="32"/>
      <c r="M444" s="32"/>
    </row>
    <row r="445" spans="3:13" ht="14.25" customHeight="1">
      <c r="C445" s="24"/>
      <c r="J445" s="24"/>
      <c r="K445" s="32"/>
      <c r="L445" s="32"/>
      <c r="M445" s="32"/>
    </row>
    <row r="446" spans="3:13" ht="14.25" customHeight="1">
      <c r="C446" s="24"/>
      <c r="J446" s="24"/>
      <c r="K446" s="32"/>
      <c r="L446" s="32"/>
      <c r="M446" s="32"/>
    </row>
    <row r="447" spans="3:13" ht="14.25" customHeight="1">
      <c r="C447" s="24"/>
      <c r="J447" s="24"/>
      <c r="K447" s="32"/>
      <c r="L447" s="32"/>
      <c r="M447" s="32"/>
    </row>
    <row r="448" spans="3:13" ht="14.25" customHeight="1">
      <c r="C448" s="24"/>
      <c r="J448" s="24"/>
      <c r="K448" s="32"/>
      <c r="L448" s="32"/>
      <c r="M448" s="32"/>
    </row>
    <row r="449" spans="3:13" ht="14.25" customHeight="1">
      <c r="C449" s="24"/>
      <c r="J449" s="24"/>
      <c r="K449" s="32"/>
      <c r="L449" s="32"/>
      <c r="M449" s="32"/>
    </row>
    <row r="450" spans="3:13" ht="14.25" customHeight="1">
      <c r="C450" s="24"/>
      <c r="J450" s="24"/>
      <c r="K450" s="32"/>
      <c r="L450" s="32"/>
      <c r="M450" s="32"/>
    </row>
    <row r="451" spans="3:13" ht="14.25" customHeight="1">
      <c r="C451" s="24"/>
      <c r="J451" s="24"/>
      <c r="K451" s="32"/>
      <c r="L451" s="32"/>
      <c r="M451" s="32"/>
    </row>
    <row r="452" spans="3:13" ht="14.25" customHeight="1">
      <c r="C452" s="24"/>
      <c r="J452" s="24"/>
      <c r="K452" s="32"/>
      <c r="L452" s="32"/>
      <c r="M452" s="32"/>
    </row>
    <row r="453" spans="3:13" ht="14.25" customHeight="1">
      <c r="C453" s="24"/>
      <c r="J453" s="24"/>
      <c r="K453" s="32"/>
      <c r="L453" s="32"/>
      <c r="M453" s="32"/>
    </row>
    <row r="454" spans="3:13" ht="14.25" customHeight="1">
      <c r="C454" s="24"/>
      <c r="J454" s="24"/>
      <c r="K454" s="32"/>
      <c r="L454" s="32"/>
      <c r="M454" s="32"/>
    </row>
    <row r="455" spans="3:13" ht="14.25" customHeight="1">
      <c r="C455" s="24"/>
      <c r="J455" s="24"/>
      <c r="K455" s="32"/>
      <c r="L455" s="32"/>
      <c r="M455" s="32"/>
    </row>
    <row r="456" spans="3:13" ht="14.25" customHeight="1">
      <c r="C456" s="24"/>
      <c r="J456" s="24"/>
      <c r="K456" s="32"/>
      <c r="L456" s="32"/>
      <c r="M456" s="32"/>
    </row>
    <row r="457" spans="3:13" ht="14.25" customHeight="1">
      <c r="C457" s="24"/>
      <c r="J457" s="24"/>
      <c r="K457" s="32"/>
      <c r="L457" s="32"/>
      <c r="M457" s="32"/>
    </row>
    <row r="458" spans="3:13" ht="14.25" customHeight="1">
      <c r="C458" s="24"/>
      <c r="J458" s="24"/>
      <c r="K458" s="32"/>
      <c r="L458" s="32"/>
      <c r="M458" s="32"/>
    </row>
    <row r="459" spans="3:13" ht="14.25" customHeight="1">
      <c r="C459" s="24"/>
      <c r="J459" s="24"/>
      <c r="K459" s="32"/>
      <c r="L459" s="32"/>
      <c r="M459" s="32"/>
    </row>
    <row r="460" spans="3:13" ht="14.25" customHeight="1">
      <c r="C460" s="24"/>
      <c r="J460" s="24"/>
      <c r="K460" s="32"/>
      <c r="L460" s="32"/>
      <c r="M460" s="32"/>
    </row>
    <row r="461" spans="3:13" ht="14.25" customHeight="1">
      <c r="C461" s="24"/>
      <c r="J461" s="24"/>
      <c r="K461" s="32"/>
      <c r="L461" s="32"/>
      <c r="M461" s="32"/>
    </row>
    <row r="462" spans="3:13" ht="14.25" customHeight="1">
      <c r="C462" s="24"/>
      <c r="J462" s="24"/>
      <c r="K462" s="32"/>
      <c r="L462" s="32"/>
      <c r="M462" s="32"/>
    </row>
    <row r="463" spans="3:13" ht="14.25" customHeight="1">
      <c r="C463" s="24"/>
      <c r="J463" s="24"/>
      <c r="K463" s="32"/>
      <c r="L463" s="32"/>
      <c r="M463" s="32"/>
    </row>
    <row r="464" spans="3:13" ht="14.25" customHeight="1">
      <c r="C464" s="24"/>
      <c r="J464" s="24"/>
      <c r="K464" s="32"/>
      <c r="L464" s="32"/>
      <c r="M464" s="32"/>
    </row>
    <row r="465" spans="3:13" ht="14.25" customHeight="1">
      <c r="C465" s="24"/>
      <c r="J465" s="24"/>
      <c r="K465" s="32"/>
      <c r="L465" s="32"/>
      <c r="M465" s="32"/>
    </row>
    <row r="466" spans="3:13" ht="14.25" customHeight="1">
      <c r="C466" s="24"/>
      <c r="J466" s="24"/>
      <c r="K466" s="32"/>
      <c r="L466" s="32"/>
      <c r="M466" s="32"/>
    </row>
    <row r="467" spans="3:13" ht="14.25" customHeight="1">
      <c r="C467" s="24"/>
      <c r="J467" s="24"/>
      <c r="K467" s="32"/>
      <c r="L467" s="32"/>
      <c r="M467" s="32"/>
    </row>
    <row r="468" spans="3:13" ht="14.25" customHeight="1">
      <c r="C468" s="24"/>
      <c r="J468" s="24"/>
      <c r="K468" s="32"/>
      <c r="L468" s="32"/>
      <c r="M468" s="32"/>
    </row>
    <row r="469" spans="3:13" ht="14.25" customHeight="1">
      <c r="C469" s="24"/>
      <c r="J469" s="24"/>
      <c r="K469" s="32"/>
      <c r="L469" s="32"/>
      <c r="M469" s="32"/>
    </row>
    <row r="470" spans="3:13" ht="14.25" customHeight="1">
      <c r="C470" s="24"/>
      <c r="J470" s="24"/>
      <c r="K470" s="32"/>
      <c r="L470" s="32"/>
      <c r="M470" s="32"/>
    </row>
    <row r="471" spans="3:13" ht="14.25" customHeight="1">
      <c r="C471" s="24"/>
      <c r="J471" s="24"/>
      <c r="K471" s="32"/>
      <c r="L471" s="32"/>
      <c r="M471" s="32"/>
    </row>
    <row r="472" spans="3:13" ht="14.25" customHeight="1">
      <c r="C472" s="24"/>
      <c r="J472" s="24"/>
      <c r="K472" s="32"/>
      <c r="L472" s="32"/>
      <c r="M472" s="32"/>
    </row>
    <row r="473" spans="3:13" ht="14.25" customHeight="1">
      <c r="C473" s="24"/>
      <c r="J473" s="24"/>
      <c r="K473" s="32"/>
      <c r="L473" s="32"/>
      <c r="M473" s="32"/>
    </row>
    <row r="474" spans="3:13" ht="14.25" customHeight="1">
      <c r="C474" s="24"/>
      <c r="J474" s="24"/>
      <c r="K474" s="32"/>
      <c r="L474" s="32"/>
      <c r="M474" s="32"/>
    </row>
    <row r="475" spans="3:13" ht="14.25" customHeight="1">
      <c r="C475" s="24"/>
      <c r="J475" s="24"/>
      <c r="K475" s="32"/>
      <c r="L475" s="32"/>
      <c r="M475" s="32"/>
    </row>
    <row r="476" spans="3:13" ht="14.25" customHeight="1">
      <c r="C476" s="24"/>
      <c r="J476" s="24"/>
      <c r="K476" s="32"/>
      <c r="L476" s="32"/>
      <c r="M476" s="32"/>
    </row>
    <row r="477" spans="3:13" ht="14.25" customHeight="1">
      <c r="C477" s="24"/>
      <c r="J477" s="24"/>
      <c r="K477" s="32"/>
      <c r="L477" s="32"/>
      <c r="M477" s="32"/>
    </row>
    <row r="478" spans="3:13" ht="14.25" customHeight="1">
      <c r="C478" s="24"/>
      <c r="J478" s="24"/>
      <c r="K478" s="32"/>
      <c r="L478" s="32"/>
      <c r="M478" s="32"/>
    </row>
    <row r="479" spans="3:13" ht="14.25" customHeight="1">
      <c r="C479" s="24"/>
      <c r="J479" s="24"/>
      <c r="K479" s="32"/>
      <c r="L479" s="32"/>
      <c r="M479" s="32"/>
    </row>
    <row r="480" spans="3:13" ht="14.25" customHeight="1">
      <c r="C480" s="24"/>
      <c r="J480" s="24"/>
      <c r="K480" s="32"/>
      <c r="L480" s="32"/>
      <c r="M480" s="32"/>
    </row>
    <row r="481" spans="3:13" ht="14.25" customHeight="1">
      <c r="C481" s="24"/>
      <c r="J481" s="24"/>
      <c r="K481" s="32"/>
      <c r="L481" s="32"/>
      <c r="M481" s="32"/>
    </row>
    <row r="482" spans="3:13" ht="14.25" customHeight="1">
      <c r="C482" s="24"/>
      <c r="J482" s="24"/>
      <c r="K482" s="32"/>
      <c r="L482" s="32"/>
      <c r="M482" s="32"/>
    </row>
    <row r="483" spans="3:13" ht="14.25" customHeight="1">
      <c r="C483" s="24"/>
      <c r="J483" s="24"/>
      <c r="K483" s="32"/>
      <c r="L483" s="32"/>
      <c r="M483" s="32"/>
    </row>
    <row r="484" spans="3:13" ht="14.25" customHeight="1">
      <c r="C484" s="24"/>
      <c r="J484" s="24"/>
      <c r="K484" s="32"/>
      <c r="L484" s="32"/>
      <c r="M484" s="32"/>
    </row>
    <row r="485" spans="3:13" ht="14.25" customHeight="1">
      <c r="C485" s="24"/>
      <c r="J485" s="24"/>
      <c r="K485" s="32"/>
      <c r="L485" s="32"/>
      <c r="M485" s="32"/>
    </row>
    <row r="486" spans="3:13" ht="14.25" customHeight="1">
      <c r="C486" s="24"/>
      <c r="J486" s="24"/>
      <c r="K486" s="32"/>
      <c r="L486" s="32"/>
      <c r="M486" s="32"/>
    </row>
    <row r="487" spans="3:13" ht="14.25" customHeight="1">
      <c r="C487" s="24"/>
      <c r="J487" s="24"/>
      <c r="K487" s="32"/>
      <c r="L487" s="32"/>
      <c r="M487" s="32"/>
    </row>
    <row r="488" spans="3:13" ht="14.25" customHeight="1">
      <c r="C488" s="24"/>
      <c r="J488" s="24"/>
      <c r="K488" s="32"/>
      <c r="L488" s="32"/>
      <c r="M488" s="32"/>
    </row>
    <row r="489" spans="3:13" ht="14.25" customHeight="1">
      <c r="C489" s="24"/>
      <c r="J489" s="24"/>
      <c r="K489" s="32"/>
      <c r="L489" s="32"/>
      <c r="M489" s="32"/>
    </row>
    <row r="490" spans="3:13" ht="14.25" customHeight="1">
      <c r="C490" s="24"/>
      <c r="J490" s="24"/>
      <c r="K490" s="32"/>
      <c r="L490" s="32"/>
      <c r="M490" s="32"/>
    </row>
    <row r="491" spans="3:13" ht="14.25" customHeight="1">
      <c r="C491" s="24"/>
      <c r="J491" s="24"/>
      <c r="K491" s="32"/>
      <c r="L491" s="32"/>
      <c r="M491" s="32"/>
    </row>
    <row r="492" spans="3:13" ht="14.25" customHeight="1">
      <c r="C492" s="24"/>
      <c r="J492" s="24"/>
      <c r="K492" s="32"/>
      <c r="L492" s="32"/>
      <c r="M492" s="32"/>
    </row>
    <row r="493" spans="3:13" ht="14.25" customHeight="1">
      <c r="C493" s="24"/>
      <c r="J493" s="24"/>
      <c r="K493" s="32"/>
      <c r="L493" s="32"/>
      <c r="M493" s="32"/>
    </row>
    <row r="494" spans="3:13" ht="14.25" customHeight="1">
      <c r="C494" s="24"/>
      <c r="J494" s="24"/>
      <c r="K494" s="32"/>
      <c r="L494" s="32"/>
      <c r="M494" s="32"/>
    </row>
    <row r="495" spans="3:13" ht="14.25" customHeight="1">
      <c r="C495" s="24"/>
      <c r="J495" s="24"/>
      <c r="K495" s="32"/>
      <c r="L495" s="32"/>
      <c r="M495" s="32"/>
    </row>
    <row r="496" spans="3:13" ht="14.25" customHeight="1">
      <c r="C496" s="24"/>
      <c r="J496" s="24"/>
      <c r="K496" s="32"/>
      <c r="L496" s="32"/>
      <c r="M496" s="32"/>
    </row>
    <row r="497" spans="3:13" ht="14.25" customHeight="1">
      <c r="C497" s="24"/>
      <c r="J497" s="24"/>
      <c r="K497" s="32"/>
      <c r="L497" s="32"/>
      <c r="M497" s="32"/>
    </row>
    <row r="498" spans="3:13" ht="14.25" customHeight="1">
      <c r="C498" s="24"/>
      <c r="J498" s="24"/>
      <c r="K498" s="32"/>
      <c r="L498" s="32"/>
      <c r="M498" s="32"/>
    </row>
    <row r="499" spans="3:13" ht="14.25" customHeight="1">
      <c r="C499" s="24"/>
      <c r="J499" s="24"/>
      <c r="K499" s="32"/>
      <c r="L499" s="32"/>
      <c r="M499" s="32"/>
    </row>
    <row r="500" spans="3:13" ht="14.25" customHeight="1">
      <c r="C500" s="24"/>
      <c r="J500" s="24"/>
      <c r="K500" s="32"/>
      <c r="L500" s="32"/>
      <c r="M500" s="32"/>
    </row>
    <row r="501" spans="3:13" ht="14.25" customHeight="1">
      <c r="C501" s="24"/>
      <c r="J501" s="24"/>
      <c r="K501" s="32"/>
      <c r="L501" s="32"/>
      <c r="M501" s="32"/>
    </row>
    <row r="502" spans="3:13" ht="14.25" customHeight="1">
      <c r="C502" s="24"/>
      <c r="J502" s="24"/>
      <c r="K502" s="32"/>
      <c r="L502" s="32"/>
      <c r="M502" s="32"/>
    </row>
    <row r="503" spans="3:13" ht="14.25" customHeight="1">
      <c r="C503" s="24"/>
      <c r="J503" s="24"/>
      <c r="K503" s="32"/>
      <c r="L503" s="32"/>
      <c r="M503" s="32"/>
    </row>
    <row r="504" spans="3:13" ht="14.25" customHeight="1">
      <c r="C504" s="24"/>
      <c r="J504" s="24"/>
      <c r="K504" s="32"/>
      <c r="L504" s="32"/>
      <c r="M504" s="32"/>
    </row>
    <row r="505" spans="3:13" ht="14.25" customHeight="1">
      <c r="C505" s="24"/>
      <c r="J505" s="24"/>
      <c r="K505" s="32"/>
      <c r="L505" s="32"/>
      <c r="M505" s="32"/>
    </row>
    <row r="506" spans="3:13" ht="14.25" customHeight="1">
      <c r="C506" s="24"/>
      <c r="J506" s="24"/>
      <c r="K506" s="32"/>
      <c r="L506" s="32"/>
      <c r="M506" s="32"/>
    </row>
    <row r="507" spans="3:13" ht="14.25" customHeight="1">
      <c r="C507" s="24"/>
      <c r="J507" s="24"/>
      <c r="K507" s="32"/>
      <c r="L507" s="32"/>
      <c r="M507" s="32"/>
    </row>
    <row r="508" spans="3:13" ht="14.25" customHeight="1">
      <c r="C508" s="24"/>
      <c r="J508" s="24"/>
      <c r="K508" s="32"/>
      <c r="L508" s="32"/>
      <c r="M508" s="32"/>
    </row>
    <row r="509" spans="3:13" ht="14.25" customHeight="1">
      <c r="C509" s="24"/>
      <c r="J509" s="24"/>
      <c r="K509" s="32"/>
      <c r="L509" s="32"/>
      <c r="M509" s="32"/>
    </row>
    <row r="510" spans="3:13" ht="14.25" customHeight="1">
      <c r="C510" s="24"/>
      <c r="J510" s="24"/>
      <c r="K510" s="32"/>
      <c r="L510" s="32"/>
      <c r="M510" s="32"/>
    </row>
    <row r="511" spans="3:13" ht="14.25" customHeight="1">
      <c r="C511" s="24"/>
      <c r="J511" s="24"/>
      <c r="K511" s="32"/>
      <c r="L511" s="32"/>
      <c r="M511" s="32"/>
    </row>
    <row r="512" spans="3:13" ht="14.25" customHeight="1">
      <c r="C512" s="24"/>
      <c r="J512" s="24"/>
      <c r="K512" s="32"/>
      <c r="L512" s="32"/>
      <c r="M512" s="32"/>
    </row>
    <row r="513" spans="3:13" ht="14.25" customHeight="1">
      <c r="C513" s="24"/>
      <c r="J513" s="24"/>
      <c r="K513" s="32"/>
      <c r="L513" s="32"/>
      <c r="M513" s="32"/>
    </row>
    <row r="514" spans="3:13" ht="14.25" customHeight="1">
      <c r="C514" s="24"/>
      <c r="J514" s="24"/>
      <c r="K514" s="32"/>
      <c r="L514" s="32"/>
      <c r="M514" s="32"/>
    </row>
    <row r="515" spans="3:13" ht="14.25" customHeight="1">
      <c r="C515" s="24"/>
      <c r="J515" s="24"/>
      <c r="K515" s="32"/>
      <c r="L515" s="32"/>
      <c r="M515" s="32"/>
    </row>
    <row r="516" spans="3:13" ht="14.25" customHeight="1">
      <c r="C516" s="24"/>
      <c r="J516" s="24"/>
      <c r="K516" s="32"/>
      <c r="L516" s="32"/>
      <c r="M516" s="32"/>
    </row>
    <row r="517" spans="3:13" ht="14.25" customHeight="1">
      <c r="C517" s="24"/>
      <c r="J517" s="24"/>
      <c r="K517" s="32"/>
      <c r="L517" s="32"/>
      <c r="M517" s="32"/>
    </row>
    <row r="518" spans="3:13" ht="14.25" customHeight="1">
      <c r="C518" s="24"/>
      <c r="J518" s="24"/>
      <c r="K518" s="32"/>
      <c r="L518" s="32"/>
      <c r="M518" s="32"/>
    </row>
    <row r="519" spans="3:13" ht="14.25" customHeight="1">
      <c r="C519" s="24"/>
      <c r="J519" s="24"/>
      <c r="K519" s="32"/>
      <c r="L519" s="32"/>
      <c r="M519" s="32"/>
    </row>
    <row r="520" spans="3:13" ht="14.25" customHeight="1">
      <c r="C520" s="24"/>
      <c r="J520" s="24"/>
      <c r="K520" s="32"/>
      <c r="L520" s="32"/>
      <c r="M520" s="32"/>
    </row>
    <row r="521" spans="3:13" ht="14.25" customHeight="1">
      <c r="C521" s="24"/>
      <c r="J521" s="24"/>
      <c r="K521" s="32"/>
      <c r="L521" s="32"/>
      <c r="M521" s="32"/>
    </row>
    <row r="522" spans="3:13" ht="14.25" customHeight="1">
      <c r="C522" s="24"/>
      <c r="J522" s="24"/>
      <c r="K522" s="32"/>
      <c r="L522" s="32"/>
      <c r="M522" s="32"/>
    </row>
    <row r="523" spans="3:13" ht="14.25" customHeight="1">
      <c r="C523" s="24"/>
      <c r="J523" s="24"/>
      <c r="K523" s="32"/>
      <c r="L523" s="32"/>
      <c r="M523" s="32"/>
    </row>
    <row r="524" spans="3:13" ht="14.25" customHeight="1">
      <c r="C524" s="24"/>
      <c r="J524" s="24"/>
      <c r="K524" s="32"/>
      <c r="L524" s="32"/>
      <c r="M524" s="32"/>
    </row>
    <row r="525" spans="3:13" ht="14.25" customHeight="1">
      <c r="C525" s="24"/>
      <c r="J525" s="24"/>
      <c r="K525" s="32"/>
      <c r="L525" s="32"/>
      <c r="M525" s="32"/>
    </row>
    <row r="526" spans="3:13" ht="14.25" customHeight="1">
      <c r="C526" s="24"/>
      <c r="J526" s="24"/>
      <c r="K526" s="32"/>
      <c r="L526" s="32"/>
      <c r="M526" s="32"/>
    </row>
    <row r="527" spans="3:13" ht="14.25" customHeight="1">
      <c r="C527" s="24"/>
      <c r="J527" s="24"/>
      <c r="K527" s="32"/>
      <c r="L527" s="32"/>
      <c r="M527" s="32"/>
    </row>
    <row r="528" spans="3:13" ht="14.25" customHeight="1">
      <c r="C528" s="24"/>
      <c r="J528" s="24"/>
      <c r="K528" s="32"/>
      <c r="L528" s="32"/>
      <c r="M528" s="32"/>
    </row>
    <row r="529" spans="3:13" ht="14.25" customHeight="1">
      <c r="C529" s="24"/>
      <c r="J529" s="24"/>
      <c r="K529" s="32"/>
      <c r="L529" s="32"/>
      <c r="M529" s="32"/>
    </row>
    <row r="530" spans="3:13" ht="14.25" customHeight="1">
      <c r="C530" s="24"/>
      <c r="J530" s="24"/>
      <c r="K530" s="32"/>
      <c r="L530" s="32"/>
      <c r="M530" s="32"/>
    </row>
    <row r="531" spans="3:13" ht="14.25" customHeight="1">
      <c r="C531" s="24"/>
      <c r="J531" s="24"/>
      <c r="K531" s="32"/>
      <c r="L531" s="32"/>
      <c r="M531" s="32"/>
    </row>
    <row r="532" spans="3:13" ht="14.25" customHeight="1">
      <c r="C532" s="24"/>
      <c r="J532" s="24"/>
      <c r="K532" s="32"/>
      <c r="L532" s="32"/>
      <c r="M532" s="32"/>
    </row>
    <row r="533" spans="3:13" ht="14.25" customHeight="1">
      <c r="C533" s="24"/>
      <c r="J533" s="24"/>
      <c r="K533" s="32"/>
      <c r="L533" s="32"/>
      <c r="M533" s="32"/>
    </row>
    <row r="534" spans="3:13" ht="14.25" customHeight="1">
      <c r="C534" s="24"/>
      <c r="J534" s="24"/>
      <c r="K534" s="32"/>
      <c r="L534" s="32"/>
      <c r="M534" s="32"/>
    </row>
    <row r="535" spans="3:13" ht="14.25" customHeight="1">
      <c r="C535" s="24"/>
      <c r="J535" s="24"/>
      <c r="K535" s="32"/>
      <c r="L535" s="32"/>
      <c r="M535" s="32"/>
    </row>
    <row r="536" spans="3:13" ht="14.25" customHeight="1">
      <c r="C536" s="24"/>
      <c r="J536" s="24"/>
      <c r="K536" s="32"/>
      <c r="L536" s="32"/>
      <c r="M536" s="32"/>
    </row>
    <row r="537" spans="3:13" ht="14.25" customHeight="1">
      <c r="C537" s="24"/>
      <c r="J537" s="24"/>
      <c r="K537" s="32"/>
      <c r="L537" s="32"/>
      <c r="M537" s="32"/>
    </row>
    <row r="538" spans="3:13" ht="14.25" customHeight="1">
      <c r="C538" s="24"/>
      <c r="J538" s="24"/>
      <c r="K538" s="32"/>
      <c r="L538" s="32"/>
      <c r="M538" s="32"/>
    </row>
    <row r="539" spans="3:13" ht="14.25" customHeight="1">
      <c r="C539" s="24"/>
      <c r="J539" s="24"/>
      <c r="K539" s="32"/>
      <c r="L539" s="32"/>
      <c r="M539" s="32"/>
    </row>
    <row r="540" spans="3:13" ht="14.25" customHeight="1">
      <c r="C540" s="24"/>
      <c r="J540" s="24"/>
      <c r="K540" s="32"/>
      <c r="L540" s="32"/>
      <c r="M540" s="32"/>
    </row>
    <row r="541" spans="3:13" ht="14.25" customHeight="1">
      <c r="C541" s="24"/>
      <c r="J541" s="24"/>
      <c r="K541" s="32"/>
      <c r="L541" s="32"/>
      <c r="M541" s="32"/>
    </row>
    <row r="542" spans="3:13" ht="14.25" customHeight="1">
      <c r="C542" s="24"/>
      <c r="J542" s="24"/>
      <c r="K542" s="32"/>
      <c r="L542" s="32"/>
      <c r="M542" s="32"/>
    </row>
    <row r="543" spans="3:13" ht="14.25" customHeight="1">
      <c r="C543" s="24"/>
      <c r="J543" s="24"/>
      <c r="K543" s="32"/>
      <c r="L543" s="32"/>
      <c r="M543" s="32"/>
    </row>
    <row r="544" spans="3:13" ht="14.25" customHeight="1">
      <c r="C544" s="24"/>
      <c r="J544" s="24"/>
      <c r="K544" s="32"/>
      <c r="L544" s="32"/>
      <c r="M544" s="32"/>
    </row>
    <row r="545" spans="3:13" ht="14.25" customHeight="1">
      <c r="C545" s="24"/>
      <c r="J545" s="24"/>
      <c r="K545" s="32"/>
      <c r="L545" s="32"/>
      <c r="M545" s="32"/>
    </row>
    <row r="546" spans="3:13" ht="14.25" customHeight="1">
      <c r="C546" s="24"/>
      <c r="J546" s="24"/>
      <c r="K546" s="32"/>
      <c r="L546" s="32"/>
      <c r="M546" s="32"/>
    </row>
    <row r="547" spans="3:13" ht="14.25" customHeight="1">
      <c r="C547" s="24"/>
      <c r="J547" s="24"/>
      <c r="K547" s="32"/>
      <c r="L547" s="32"/>
      <c r="M547" s="32"/>
    </row>
    <row r="548" spans="3:13" ht="14.25" customHeight="1">
      <c r="C548" s="24"/>
      <c r="J548" s="24"/>
      <c r="K548" s="32"/>
      <c r="L548" s="32"/>
      <c r="M548" s="32"/>
    </row>
    <row r="549" spans="3:13" ht="14.25" customHeight="1">
      <c r="C549" s="24"/>
      <c r="J549" s="24"/>
      <c r="K549" s="32"/>
      <c r="L549" s="32"/>
      <c r="M549" s="32"/>
    </row>
    <row r="550" spans="3:13" ht="14.25" customHeight="1">
      <c r="C550" s="24"/>
      <c r="J550" s="24"/>
      <c r="K550" s="32"/>
      <c r="L550" s="32"/>
      <c r="M550" s="32"/>
    </row>
    <row r="551" spans="3:13" ht="14.25" customHeight="1">
      <c r="C551" s="24"/>
      <c r="J551" s="24"/>
      <c r="K551" s="32"/>
      <c r="L551" s="32"/>
      <c r="M551" s="32"/>
    </row>
    <row r="552" spans="3:13" ht="14.25" customHeight="1">
      <c r="C552" s="24"/>
      <c r="J552" s="24"/>
      <c r="K552" s="32"/>
      <c r="L552" s="32"/>
      <c r="M552" s="32"/>
    </row>
    <row r="553" spans="3:13" ht="14.25" customHeight="1">
      <c r="C553" s="24"/>
      <c r="J553" s="24"/>
      <c r="K553" s="32"/>
      <c r="L553" s="32"/>
      <c r="M553" s="32"/>
    </row>
    <row r="554" spans="3:13" ht="14.25" customHeight="1">
      <c r="C554" s="24"/>
      <c r="J554" s="24"/>
      <c r="K554" s="32"/>
      <c r="L554" s="32"/>
      <c r="M554" s="32"/>
    </row>
    <row r="555" spans="3:13" ht="14.25" customHeight="1">
      <c r="C555" s="24"/>
      <c r="J555" s="24"/>
      <c r="K555" s="32"/>
      <c r="L555" s="32"/>
      <c r="M555" s="32"/>
    </row>
    <row r="556" spans="3:13" ht="14.25" customHeight="1">
      <c r="C556" s="24"/>
      <c r="J556" s="24"/>
      <c r="K556" s="32"/>
      <c r="L556" s="32"/>
      <c r="M556" s="32"/>
    </row>
    <row r="557" spans="3:13" ht="14.25" customHeight="1">
      <c r="C557" s="24"/>
      <c r="J557" s="24"/>
      <c r="K557" s="32"/>
      <c r="L557" s="32"/>
      <c r="M557" s="32"/>
    </row>
    <row r="558" spans="3:13" ht="14.25" customHeight="1">
      <c r="C558" s="24"/>
      <c r="J558" s="24"/>
      <c r="K558" s="32"/>
      <c r="L558" s="32"/>
      <c r="M558" s="32"/>
    </row>
    <row r="559" spans="3:13" ht="14.25" customHeight="1">
      <c r="C559" s="24"/>
      <c r="J559" s="24"/>
      <c r="K559" s="32"/>
      <c r="L559" s="32"/>
      <c r="M559" s="32"/>
    </row>
    <row r="560" spans="3:13" ht="14.25" customHeight="1">
      <c r="C560" s="24"/>
      <c r="J560" s="24"/>
      <c r="K560" s="32"/>
      <c r="L560" s="32"/>
      <c r="M560" s="32"/>
    </row>
    <row r="561" spans="3:13" ht="14.25" customHeight="1">
      <c r="C561" s="24"/>
      <c r="J561" s="24"/>
      <c r="K561" s="32"/>
      <c r="L561" s="32"/>
      <c r="M561" s="32"/>
    </row>
    <row r="562" spans="3:13" ht="14.25" customHeight="1">
      <c r="C562" s="24"/>
      <c r="J562" s="24"/>
      <c r="K562" s="32"/>
      <c r="L562" s="32"/>
      <c r="M562" s="32"/>
    </row>
    <row r="563" spans="3:13" ht="14.25" customHeight="1">
      <c r="C563" s="24"/>
      <c r="J563" s="24"/>
      <c r="K563" s="32"/>
      <c r="L563" s="32"/>
      <c r="M563" s="32"/>
    </row>
    <row r="564" spans="3:13" ht="14.25" customHeight="1">
      <c r="C564" s="24"/>
      <c r="J564" s="24"/>
      <c r="K564" s="32"/>
      <c r="L564" s="32"/>
      <c r="M564" s="32"/>
    </row>
    <row r="565" spans="3:13" ht="14.25" customHeight="1">
      <c r="C565" s="24"/>
      <c r="J565" s="24"/>
      <c r="K565" s="32"/>
      <c r="L565" s="32"/>
      <c r="M565" s="32"/>
    </row>
    <row r="566" spans="3:13" ht="14.25" customHeight="1">
      <c r="C566" s="24"/>
      <c r="J566" s="24"/>
      <c r="K566" s="32"/>
      <c r="L566" s="32"/>
      <c r="M566" s="32"/>
    </row>
    <row r="567" spans="3:13" ht="14.25" customHeight="1">
      <c r="C567" s="24"/>
      <c r="J567" s="24"/>
      <c r="K567" s="32"/>
      <c r="L567" s="32"/>
      <c r="M567" s="32"/>
    </row>
    <row r="568" spans="3:13" ht="14.25" customHeight="1">
      <c r="C568" s="24"/>
      <c r="J568" s="24"/>
      <c r="K568" s="32"/>
      <c r="L568" s="32"/>
      <c r="M568" s="32"/>
    </row>
    <row r="569" spans="3:13" ht="14.25" customHeight="1">
      <c r="C569" s="24"/>
      <c r="J569" s="24"/>
      <c r="K569" s="32"/>
      <c r="L569" s="32"/>
      <c r="M569" s="32"/>
    </row>
    <row r="570" spans="3:13" ht="14.25" customHeight="1">
      <c r="C570" s="24"/>
      <c r="J570" s="24"/>
      <c r="K570" s="32"/>
      <c r="L570" s="32"/>
      <c r="M570" s="32"/>
    </row>
    <row r="571" spans="3:13" ht="14.25" customHeight="1">
      <c r="C571" s="24"/>
      <c r="J571" s="24"/>
      <c r="K571" s="32"/>
      <c r="L571" s="32"/>
      <c r="M571" s="32"/>
    </row>
    <row r="572" spans="3:13" ht="14.25" customHeight="1">
      <c r="C572" s="24"/>
      <c r="J572" s="24"/>
      <c r="K572" s="32"/>
      <c r="L572" s="32"/>
      <c r="M572" s="32"/>
    </row>
    <row r="573" spans="3:13" ht="14.25" customHeight="1">
      <c r="C573" s="24"/>
      <c r="J573" s="24"/>
      <c r="K573" s="32"/>
      <c r="L573" s="32"/>
      <c r="M573" s="32"/>
    </row>
    <row r="574" spans="3:13" ht="14.25" customHeight="1">
      <c r="C574" s="24"/>
      <c r="J574" s="24"/>
      <c r="K574" s="32"/>
      <c r="L574" s="32"/>
      <c r="M574" s="32"/>
    </row>
    <row r="575" spans="3:13" ht="14.25" customHeight="1">
      <c r="C575" s="24"/>
      <c r="J575" s="24"/>
      <c r="K575" s="32"/>
      <c r="L575" s="32"/>
      <c r="M575" s="32"/>
    </row>
    <row r="576" spans="3:13" ht="14.25" customHeight="1">
      <c r="C576" s="24"/>
      <c r="J576" s="24"/>
      <c r="K576" s="32"/>
      <c r="L576" s="32"/>
      <c r="M576" s="32"/>
    </row>
    <row r="577" spans="3:13" ht="14.25" customHeight="1">
      <c r="C577" s="24"/>
      <c r="J577" s="24"/>
      <c r="K577" s="32"/>
      <c r="L577" s="32"/>
      <c r="M577" s="32"/>
    </row>
    <row r="578" spans="3:13" ht="14.25" customHeight="1">
      <c r="C578" s="24"/>
      <c r="J578" s="24"/>
      <c r="K578" s="32"/>
      <c r="L578" s="32"/>
      <c r="M578" s="32"/>
    </row>
    <row r="579" spans="3:13" ht="14.25" customHeight="1">
      <c r="C579" s="24"/>
      <c r="J579" s="24"/>
      <c r="K579" s="32"/>
      <c r="L579" s="32"/>
      <c r="M579" s="32"/>
    </row>
    <row r="580" spans="3:13" ht="14.25" customHeight="1">
      <c r="C580" s="24"/>
      <c r="J580" s="24"/>
      <c r="K580" s="32"/>
      <c r="L580" s="32"/>
      <c r="M580" s="32"/>
    </row>
    <row r="581" spans="3:13" ht="14.25" customHeight="1">
      <c r="C581" s="24"/>
      <c r="J581" s="24"/>
      <c r="K581" s="32"/>
      <c r="L581" s="32"/>
      <c r="M581" s="32"/>
    </row>
    <row r="582" spans="3:13" ht="14.25" customHeight="1">
      <c r="C582" s="24"/>
      <c r="J582" s="24"/>
      <c r="K582" s="32"/>
      <c r="L582" s="32"/>
      <c r="M582" s="32"/>
    </row>
    <row r="583" spans="3:13" ht="14.25" customHeight="1">
      <c r="C583" s="24"/>
      <c r="J583" s="24"/>
      <c r="K583" s="32"/>
      <c r="L583" s="32"/>
      <c r="M583" s="32"/>
    </row>
    <row r="584" spans="3:13" ht="14.25" customHeight="1">
      <c r="C584" s="24"/>
      <c r="J584" s="24"/>
      <c r="K584" s="32"/>
      <c r="L584" s="32"/>
      <c r="M584" s="32"/>
    </row>
    <row r="585" spans="3:13" ht="14.25" customHeight="1">
      <c r="C585" s="24"/>
      <c r="J585" s="24"/>
      <c r="K585" s="32"/>
      <c r="L585" s="32"/>
      <c r="M585" s="32"/>
    </row>
    <row r="586" spans="3:13" ht="14.25" customHeight="1">
      <c r="C586" s="24"/>
      <c r="J586" s="24"/>
      <c r="K586" s="32"/>
      <c r="L586" s="32"/>
      <c r="M586" s="32"/>
    </row>
    <row r="587" spans="3:13" ht="14.25" customHeight="1">
      <c r="C587" s="24"/>
      <c r="J587" s="24"/>
      <c r="K587" s="32"/>
      <c r="L587" s="32"/>
      <c r="M587" s="32"/>
    </row>
    <row r="588" spans="3:13" ht="14.25" customHeight="1">
      <c r="C588" s="24"/>
      <c r="J588" s="24"/>
      <c r="K588" s="32"/>
      <c r="L588" s="32"/>
      <c r="M588" s="32"/>
    </row>
    <row r="589" spans="3:13" ht="14.25" customHeight="1">
      <c r="C589" s="24"/>
      <c r="J589" s="24"/>
      <c r="K589" s="32"/>
      <c r="L589" s="32"/>
      <c r="M589" s="32"/>
    </row>
    <row r="590" spans="3:13" ht="14.25" customHeight="1">
      <c r="C590" s="24"/>
      <c r="J590" s="24"/>
      <c r="K590" s="32"/>
      <c r="L590" s="32"/>
      <c r="M590" s="32"/>
    </row>
    <row r="591" spans="3:13" ht="14.25" customHeight="1">
      <c r="C591" s="24"/>
      <c r="J591" s="24"/>
      <c r="K591" s="32"/>
      <c r="L591" s="32"/>
      <c r="M591" s="32"/>
    </row>
    <row r="592" spans="3:13" ht="14.25" customHeight="1">
      <c r="C592" s="24"/>
      <c r="J592" s="24"/>
      <c r="K592" s="32"/>
      <c r="L592" s="32"/>
      <c r="M592" s="32"/>
    </row>
    <row r="593" spans="3:13" ht="14.25" customHeight="1">
      <c r="C593" s="24"/>
      <c r="J593" s="24"/>
      <c r="K593" s="32"/>
      <c r="L593" s="32"/>
      <c r="M593" s="32"/>
    </row>
    <row r="594" spans="3:13" ht="14.25" customHeight="1">
      <c r="C594" s="24"/>
      <c r="J594" s="24"/>
      <c r="K594" s="32"/>
      <c r="L594" s="32"/>
      <c r="M594" s="32"/>
    </row>
    <row r="595" spans="3:13" ht="14.25" customHeight="1">
      <c r="C595" s="24"/>
      <c r="J595" s="24"/>
      <c r="K595" s="32"/>
      <c r="L595" s="32"/>
      <c r="M595" s="32"/>
    </row>
    <row r="596" spans="3:13" ht="14.25" customHeight="1">
      <c r="C596" s="24"/>
      <c r="J596" s="24"/>
      <c r="K596" s="32"/>
      <c r="L596" s="32"/>
      <c r="M596" s="32"/>
    </row>
    <row r="597" spans="3:13" ht="14.25" customHeight="1">
      <c r="C597" s="24"/>
      <c r="J597" s="24"/>
      <c r="K597" s="32"/>
      <c r="L597" s="32"/>
      <c r="M597" s="32"/>
    </row>
    <row r="598" spans="3:13" ht="14.25" customHeight="1">
      <c r="C598" s="24"/>
      <c r="J598" s="24"/>
      <c r="K598" s="32"/>
      <c r="L598" s="32"/>
      <c r="M598" s="32"/>
    </row>
    <row r="599" spans="3:13" ht="14.25" customHeight="1">
      <c r="C599" s="24"/>
      <c r="J599" s="24"/>
      <c r="K599" s="32"/>
      <c r="L599" s="32"/>
      <c r="M599" s="32"/>
    </row>
    <row r="600" spans="3:13" ht="14.25" customHeight="1">
      <c r="C600" s="24"/>
      <c r="J600" s="24"/>
      <c r="K600" s="32"/>
      <c r="L600" s="32"/>
      <c r="M600" s="32"/>
    </row>
    <row r="601" spans="3:13" ht="14.25" customHeight="1">
      <c r="C601" s="24"/>
      <c r="J601" s="24"/>
      <c r="K601" s="32"/>
      <c r="L601" s="32"/>
      <c r="M601" s="32"/>
    </row>
    <row r="602" spans="3:13" ht="14.25" customHeight="1">
      <c r="C602" s="24"/>
      <c r="J602" s="24"/>
      <c r="K602" s="32"/>
      <c r="L602" s="32"/>
      <c r="M602" s="32"/>
    </row>
    <row r="603" spans="3:13" ht="14.25" customHeight="1">
      <c r="C603" s="24"/>
      <c r="J603" s="24"/>
      <c r="K603" s="32"/>
      <c r="L603" s="32"/>
      <c r="M603" s="32"/>
    </row>
    <row r="604" spans="3:13" ht="14.25" customHeight="1">
      <c r="C604" s="24"/>
      <c r="J604" s="24"/>
      <c r="K604" s="32"/>
      <c r="L604" s="32"/>
      <c r="M604" s="32"/>
    </row>
    <row r="605" spans="3:13" ht="14.25" customHeight="1">
      <c r="C605" s="24"/>
      <c r="J605" s="24"/>
      <c r="K605" s="32"/>
      <c r="L605" s="32"/>
      <c r="M605" s="32"/>
    </row>
    <row r="606" spans="3:13" ht="14.25" customHeight="1">
      <c r="C606" s="24"/>
      <c r="J606" s="24"/>
      <c r="K606" s="32"/>
      <c r="L606" s="32"/>
      <c r="M606" s="32"/>
    </row>
    <row r="607" spans="3:13" ht="14.25" customHeight="1">
      <c r="C607" s="24"/>
      <c r="J607" s="24"/>
      <c r="K607" s="32"/>
      <c r="L607" s="32"/>
      <c r="M607" s="32"/>
    </row>
    <row r="608" spans="3:13" ht="14.25" customHeight="1">
      <c r="C608" s="24"/>
      <c r="J608" s="24"/>
      <c r="K608" s="32"/>
      <c r="L608" s="32"/>
      <c r="M608" s="32"/>
    </row>
    <row r="609" spans="3:13" ht="14.25" customHeight="1">
      <c r="C609" s="24"/>
      <c r="J609" s="24"/>
      <c r="K609" s="32"/>
      <c r="L609" s="32"/>
      <c r="M609" s="32"/>
    </row>
    <row r="610" spans="3:13" ht="14.25" customHeight="1">
      <c r="C610" s="24"/>
      <c r="J610" s="24"/>
      <c r="K610" s="32"/>
      <c r="L610" s="32"/>
      <c r="M610" s="32"/>
    </row>
    <row r="611" spans="3:13" ht="14.25" customHeight="1">
      <c r="C611" s="24"/>
      <c r="J611" s="24"/>
      <c r="K611" s="32"/>
      <c r="L611" s="32"/>
      <c r="M611" s="32"/>
    </row>
    <row r="612" spans="3:13" ht="14.25" customHeight="1">
      <c r="C612" s="24"/>
      <c r="J612" s="24"/>
      <c r="K612" s="32"/>
      <c r="L612" s="32"/>
      <c r="M612" s="32"/>
    </row>
    <row r="613" spans="3:13" ht="14.25" customHeight="1">
      <c r="C613" s="24"/>
      <c r="J613" s="24"/>
      <c r="K613" s="32"/>
      <c r="L613" s="32"/>
      <c r="M613" s="32"/>
    </row>
    <row r="614" spans="3:13" ht="14.25" customHeight="1">
      <c r="C614" s="24"/>
      <c r="J614" s="24"/>
      <c r="K614" s="32"/>
      <c r="L614" s="32"/>
      <c r="M614" s="32"/>
    </row>
    <row r="615" spans="3:13" ht="14.25" customHeight="1">
      <c r="C615" s="24"/>
      <c r="J615" s="24"/>
      <c r="K615" s="32"/>
      <c r="L615" s="32"/>
      <c r="M615" s="32"/>
    </row>
    <row r="616" spans="3:13" ht="14.25" customHeight="1">
      <c r="C616" s="24"/>
      <c r="J616" s="24"/>
      <c r="K616" s="32"/>
      <c r="L616" s="32"/>
      <c r="M616" s="32"/>
    </row>
    <row r="617" spans="3:13" ht="14.25" customHeight="1">
      <c r="C617" s="24"/>
      <c r="J617" s="24"/>
      <c r="K617" s="32"/>
      <c r="L617" s="32"/>
      <c r="M617" s="32"/>
    </row>
    <row r="618" spans="3:13" ht="14.25" customHeight="1">
      <c r="C618" s="24"/>
      <c r="J618" s="24"/>
      <c r="K618" s="32"/>
      <c r="L618" s="32"/>
      <c r="M618" s="32"/>
    </row>
    <row r="619" spans="3:13" ht="14.25" customHeight="1">
      <c r="C619" s="24"/>
      <c r="J619" s="24"/>
      <c r="K619" s="32"/>
      <c r="L619" s="32"/>
      <c r="M619" s="32"/>
    </row>
    <row r="620" spans="3:13" ht="14.25" customHeight="1">
      <c r="C620" s="24"/>
      <c r="J620" s="24"/>
      <c r="K620" s="32"/>
      <c r="L620" s="32"/>
      <c r="M620" s="32"/>
    </row>
    <row r="621" spans="3:13" ht="14.25" customHeight="1">
      <c r="C621" s="24"/>
      <c r="J621" s="24"/>
      <c r="K621" s="32"/>
      <c r="L621" s="32"/>
      <c r="M621" s="32"/>
    </row>
    <row r="622" spans="3:13" ht="14.25" customHeight="1">
      <c r="C622" s="24"/>
      <c r="J622" s="24"/>
      <c r="K622" s="32"/>
      <c r="L622" s="32"/>
      <c r="M622" s="32"/>
    </row>
    <row r="623" spans="3:13" ht="14.25" customHeight="1">
      <c r="C623" s="24"/>
      <c r="J623" s="24"/>
      <c r="K623" s="32"/>
      <c r="L623" s="32"/>
      <c r="M623" s="32"/>
    </row>
    <row r="624" spans="3:13" ht="14.25" customHeight="1">
      <c r="C624" s="24"/>
      <c r="J624" s="24"/>
      <c r="K624" s="32"/>
      <c r="L624" s="32"/>
      <c r="M624" s="32"/>
    </row>
    <row r="625" spans="3:13" ht="14.25" customHeight="1">
      <c r="C625" s="24"/>
      <c r="J625" s="24"/>
      <c r="K625" s="32"/>
      <c r="L625" s="32"/>
      <c r="M625" s="32"/>
    </row>
    <row r="626" spans="3:13" ht="14.25" customHeight="1">
      <c r="C626" s="24"/>
      <c r="J626" s="24"/>
      <c r="K626" s="32"/>
      <c r="L626" s="32"/>
      <c r="M626" s="32"/>
    </row>
    <row r="627" spans="3:13" ht="14.25" customHeight="1">
      <c r="C627" s="24"/>
      <c r="J627" s="24"/>
      <c r="K627" s="32"/>
      <c r="L627" s="32"/>
      <c r="M627" s="32"/>
    </row>
    <row r="628" spans="3:13" ht="14.25" customHeight="1">
      <c r="C628" s="24"/>
      <c r="J628" s="24"/>
      <c r="K628" s="32"/>
      <c r="L628" s="32"/>
      <c r="M628" s="32"/>
    </row>
    <row r="629" spans="3:13" ht="14.25" customHeight="1">
      <c r="C629" s="24"/>
      <c r="J629" s="24"/>
      <c r="K629" s="32"/>
      <c r="L629" s="32"/>
      <c r="M629" s="32"/>
    </row>
    <row r="630" spans="3:13" ht="14.25" customHeight="1">
      <c r="C630" s="24"/>
      <c r="J630" s="24"/>
      <c r="K630" s="32"/>
      <c r="L630" s="32"/>
      <c r="M630" s="32"/>
    </row>
    <row r="631" spans="3:13" ht="14.25" customHeight="1">
      <c r="C631" s="24"/>
      <c r="J631" s="24"/>
      <c r="K631" s="32"/>
      <c r="L631" s="32"/>
      <c r="M631" s="32"/>
    </row>
    <row r="632" spans="3:13" ht="14.25" customHeight="1">
      <c r="C632" s="24"/>
      <c r="J632" s="24"/>
      <c r="K632" s="32"/>
      <c r="L632" s="32"/>
      <c r="M632" s="32"/>
    </row>
    <row r="633" spans="3:13" ht="14.25" customHeight="1">
      <c r="C633" s="24"/>
      <c r="J633" s="24"/>
      <c r="K633" s="32"/>
      <c r="L633" s="32"/>
      <c r="M633" s="32"/>
    </row>
    <row r="634" spans="3:13" ht="14.25" customHeight="1">
      <c r="C634" s="24"/>
      <c r="J634" s="24"/>
      <c r="K634" s="32"/>
      <c r="L634" s="32"/>
      <c r="M634" s="32"/>
    </row>
    <row r="635" spans="3:13" ht="14.25" customHeight="1">
      <c r="C635" s="24"/>
      <c r="J635" s="24"/>
      <c r="K635" s="32"/>
      <c r="L635" s="32"/>
      <c r="M635" s="32"/>
    </row>
    <row r="636" spans="3:13" ht="14.25" customHeight="1">
      <c r="C636" s="24"/>
      <c r="J636" s="24"/>
      <c r="K636" s="32"/>
      <c r="L636" s="32"/>
      <c r="M636" s="32"/>
    </row>
    <row r="637" spans="3:13" ht="14.25" customHeight="1">
      <c r="C637" s="24"/>
      <c r="J637" s="24"/>
      <c r="K637" s="32"/>
      <c r="L637" s="32"/>
      <c r="M637" s="32"/>
    </row>
    <row r="638" spans="3:13" ht="14.25" customHeight="1">
      <c r="C638" s="24"/>
      <c r="J638" s="24"/>
      <c r="K638" s="32"/>
      <c r="L638" s="32"/>
      <c r="M638" s="32"/>
    </row>
    <row r="639" spans="3:13" ht="14.25" customHeight="1">
      <c r="C639" s="24"/>
      <c r="J639" s="24"/>
      <c r="K639" s="32"/>
      <c r="L639" s="32"/>
      <c r="M639" s="32"/>
    </row>
    <row r="640" spans="3:13" ht="14.25" customHeight="1">
      <c r="C640" s="24"/>
      <c r="J640" s="24"/>
      <c r="K640" s="32"/>
      <c r="L640" s="32"/>
      <c r="M640" s="32"/>
    </row>
    <row r="641" spans="3:13" ht="14.25" customHeight="1">
      <c r="C641" s="24"/>
      <c r="J641" s="24"/>
      <c r="K641" s="32"/>
      <c r="L641" s="32"/>
      <c r="M641" s="32"/>
    </row>
    <row r="642" spans="3:13" ht="14.25" customHeight="1">
      <c r="C642" s="24"/>
      <c r="J642" s="24"/>
      <c r="K642" s="32"/>
      <c r="L642" s="32"/>
      <c r="M642" s="32"/>
    </row>
    <row r="643" spans="3:13" ht="14.25" customHeight="1">
      <c r="C643" s="24"/>
      <c r="J643" s="24"/>
      <c r="K643" s="32"/>
      <c r="L643" s="32"/>
      <c r="M643" s="32"/>
    </row>
    <row r="644" spans="3:13" ht="14.25" customHeight="1">
      <c r="C644" s="24"/>
      <c r="J644" s="24"/>
      <c r="K644" s="32"/>
      <c r="L644" s="32"/>
      <c r="M644" s="32"/>
    </row>
    <row r="645" spans="3:13" ht="14.25" customHeight="1">
      <c r="C645" s="24"/>
      <c r="J645" s="24"/>
      <c r="K645" s="32"/>
      <c r="L645" s="32"/>
      <c r="M645" s="32"/>
    </row>
    <row r="646" spans="3:13" ht="14.25" customHeight="1">
      <c r="C646" s="24"/>
      <c r="J646" s="24"/>
      <c r="K646" s="32"/>
      <c r="L646" s="32"/>
      <c r="M646" s="32"/>
    </row>
    <row r="647" spans="3:13" ht="14.25" customHeight="1">
      <c r="C647" s="24"/>
      <c r="J647" s="24"/>
      <c r="K647" s="32"/>
      <c r="L647" s="32"/>
      <c r="M647" s="32"/>
    </row>
    <row r="648" spans="3:13" ht="14.25" customHeight="1">
      <c r="C648" s="24"/>
      <c r="J648" s="24"/>
      <c r="K648" s="32"/>
      <c r="L648" s="32"/>
      <c r="M648" s="32"/>
    </row>
    <row r="649" spans="3:13" ht="14.25" customHeight="1">
      <c r="C649" s="24"/>
      <c r="J649" s="24"/>
      <c r="K649" s="32"/>
      <c r="L649" s="32"/>
      <c r="M649" s="32"/>
    </row>
    <row r="650" spans="3:13" ht="14.25" customHeight="1">
      <c r="C650" s="24"/>
      <c r="J650" s="24"/>
      <c r="K650" s="32"/>
      <c r="L650" s="32"/>
      <c r="M650" s="32"/>
    </row>
    <row r="651" spans="3:13" ht="14.25" customHeight="1">
      <c r="C651" s="24"/>
      <c r="J651" s="24"/>
      <c r="K651" s="32"/>
      <c r="L651" s="32"/>
      <c r="M651" s="32"/>
    </row>
    <row r="652" spans="3:13" ht="14.25" customHeight="1">
      <c r="C652" s="24"/>
      <c r="J652" s="24"/>
      <c r="K652" s="32"/>
      <c r="L652" s="32"/>
      <c r="M652" s="32"/>
    </row>
    <row r="653" spans="3:13" ht="14.25" customHeight="1">
      <c r="C653" s="24"/>
      <c r="J653" s="24"/>
      <c r="K653" s="32"/>
      <c r="L653" s="32"/>
      <c r="M653" s="32"/>
    </row>
    <row r="654" spans="3:13" ht="14.25" customHeight="1">
      <c r="C654" s="24"/>
      <c r="J654" s="24"/>
      <c r="K654" s="32"/>
      <c r="L654" s="32"/>
      <c r="M654" s="32"/>
    </row>
    <row r="655" spans="3:13" ht="14.25" customHeight="1">
      <c r="C655" s="24"/>
      <c r="J655" s="24"/>
      <c r="K655" s="32"/>
      <c r="L655" s="32"/>
      <c r="M655" s="32"/>
    </row>
    <row r="656" spans="3:13" ht="14.25" customHeight="1">
      <c r="C656" s="24"/>
      <c r="J656" s="24"/>
      <c r="K656" s="32"/>
      <c r="L656" s="32"/>
      <c r="M656" s="32"/>
    </row>
    <row r="657" spans="3:13" ht="14.25" customHeight="1">
      <c r="C657" s="24"/>
      <c r="J657" s="24"/>
      <c r="K657" s="32"/>
      <c r="L657" s="32"/>
      <c r="M657" s="32"/>
    </row>
    <row r="658" spans="3:13" ht="14.25" customHeight="1">
      <c r="C658" s="24"/>
      <c r="J658" s="24"/>
      <c r="K658" s="32"/>
      <c r="L658" s="32"/>
      <c r="M658" s="32"/>
    </row>
    <row r="659" spans="3:13" ht="14.25" customHeight="1">
      <c r="C659" s="24"/>
      <c r="J659" s="24"/>
      <c r="K659" s="32"/>
      <c r="L659" s="32"/>
      <c r="M659" s="32"/>
    </row>
    <row r="660" spans="3:13" ht="14.25" customHeight="1">
      <c r="C660" s="24"/>
      <c r="J660" s="24"/>
      <c r="K660" s="32"/>
      <c r="L660" s="32"/>
      <c r="M660" s="32"/>
    </row>
    <row r="661" spans="3:13" ht="14.25" customHeight="1">
      <c r="C661" s="24"/>
      <c r="J661" s="24"/>
      <c r="K661" s="32"/>
      <c r="L661" s="32"/>
      <c r="M661" s="32"/>
    </row>
    <row r="662" spans="3:13" ht="14.25" customHeight="1">
      <c r="C662" s="24"/>
      <c r="J662" s="24"/>
      <c r="K662" s="32"/>
      <c r="L662" s="32"/>
      <c r="M662" s="32"/>
    </row>
    <row r="663" spans="3:13" ht="14.25" customHeight="1">
      <c r="C663" s="24"/>
      <c r="J663" s="24"/>
      <c r="K663" s="32"/>
      <c r="L663" s="32"/>
      <c r="M663" s="32"/>
    </row>
    <row r="664" spans="3:13" ht="14.25" customHeight="1">
      <c r="C664" s="24"/>
      <c r="J664" s="24"/>
      <c r="K664" s="32"/>
      <c r="L664" s="32"/>
      <c r="M664" s="32"/>
    </row>
    <row r="665" spans="3:13" ht="14.25" customHeight="1">
      <c r="C665" s="24"/>
      <c r="J665" s="24"/>
      <c r="K665" s="32"/>
      <c r="L665" s="32"/>
      <c r="M665" s="32"/>
    </row>
    <row r="666" spans="3:13" ht="14.25" customHeight="1">
      <c r="C666" s="24"/>
      <c r="J666" s="24"/>
      <c r="K666" s="32"/>
      <c r="L666" s="32"/>
      <c r="M666" s="32"/>
    </row>
    <row r="667" spans="3:13" ht="14.25" customHeight="1">
      <c r="C667" s="24"/>
      <c r="J667" s="24"/>
      <c r="K667" s="32"/>
      <c r="L667" s="32"/>
      <c r="M667" s="32"/>
    </row>
    <row r="668" spans="3:13" ht="14.25" customHeight="1">
      <c r="C668" s="24"/>
      <c r="J668" s="24"/>
      <c r="K668" s="32"/>
      <c r="L668" s="32"/>
      <c r="M668" s="32"/>
    </row>
    <row r="669" spans="3:13" ht="14.25" customHeight="1">
      <c r="C669" s="24"/>
      <c r="J669" s="24"/>
      <c r="K669" s="32"/>
      <c r="L669" s="32"/>
      <c r="M669" s="32"/>
    </row>
    <row r="670" spans="3:13" ht="14.25" customHeight="1">
      <c r="C670" s="24"/>
      <c r="J670" s="24"/>
      <c r="K670" s="32"/>
      <c r="L670" s="32"/>
      <c r="M670" s="32"/>
    </row>
    <row r="671" spans="3:13" ht="14.25" customHeight="1">
      <c r="C671" s="24"/>
      <c r="J671" s="24"/>
      <c r="K671" s="32"/>
      <c r="L671" s="32"/>
      <c r="M671" s="32"/>
    </row>
    <row r="672" spans="3:13" ht="14.25" customHeight="1">
      <c r="C672" s="24"/>
      <c r="J672" s="24"/>
      <c r="K672" s="32"/>
      <c r="L672" s="32"/>
      <c r="M672" s="32"/>
    </row>
    <row r="673" spans="3:13" ht="14.25" customHeight="1">
      <c r="C673" s="24"/>
      <c r="J673" s="24"/>
      <c r="K673" s="32"/>
      <c r="L673" s="32"/>
      <c r="M673" s="32"/>
    </row>
    <row r="674" spans="3:13" ht="14.25" customHeight="1">
      <c r="C674" s="24"/>
      <c r="J674" s="24"/>
      <c r="K674" s="32"/>
      <c r="L674" s="32"/>
      <c r="M674" s="32"/>
    </row>
    <row r="675" spans="3:13" ht="14.25" customHeight="1">
      <c r="C675" s="24"/>
      <c r="J675" s="24"/>
      <c r="K675" s="32"/>
      <c r="L675" s="32"/>
      <c r="M675" s="32"/>
    </row>
    <row r="676" spans="3:13" ht="14.25" customHeight="1">
      <c r="C676" s="24"/>
      <c r="J676" s="24"/>
      <c r="K676" s="32"/>
      <c r="L676" s="32"/>
      <c r="M676" s="32"/>
    </row>
    <row r="677" spans="3:13" ht="14.25" customHeight="1">
      <c r="C677" s="24"/>
      <c r="J677" s="24"/>
      <c r="K677" s="32"/>
      <c r="L677" s="32"/>
      <c r="M677" s="32"/>
    </row>
    <row r="678" spans="3:13" ht="14.25" customHeight="1">
      <c r="C678" s="24"/>
      <c r="J678" s="24"/>
      <c r="K678" s="32"/>
      <c r="L678" s="32"/>
      <c r="M678" s="32"/>
    </row>
    <row r="679" spans="3:13" ht="14.25" customHeight="1">
      <c r="C679" s="24"/>
      <c r="J679" s="24"/>
      <c r="K679" s="32"/>
      <c r="L679" s="32"/>
      <c r="M679" s="32"/>
    </row>
    <row r="680" spans="3:13" ht="14.25" customHeight="1">
      <c r="C680" s="24"/>
      <c r="J680" s="24"/>
      <c r="K680" s="32"/>
      <c r="L680" s="32"/>
      <c r="M680" s="32"/>
    </row>
    <row r="681" spans="3:13" ht="14.25" customHeight="1">
      <c r="C681" s="24"/>
      <c r="J681" s="24"/>
      <c r="K681" s="32"/>
      <c r="L681" s="32"/>
      <c r="M681" s="32"/>
    </row>
    <row r="682" spans="3:13" ht="14.25" customHeight="1">
      <c r="C682" s="24"/>
      <c r="J682" s="24"/>
      <c r="K682" s="32"/>
      <c r="L682" s="32"/>
      <c r="M682" s="32"/>
    </row>
    <row r="683" spans="3:13" ht="14.25" customHeight="1">
      <c r="C683" s="24"/>
      <c r="J683" s="24"/>
      <c r="K683" s="32"/>
      <c r="L683" s="32"/>
      <c r="M683" s="32"/>
    </row>
    <row r="684" spans="3:13" ht="14.25" customHeight="1">
      <c r="C684" s="24"/>
      <c r="J684" s="24"/>
      <c r="K684" s="32"/>
      <c r="L684" s="32"/>
      <c r="M684" s="32"/>
    </row>
    <row r="685" spans="3:13" ht="14.25" customHeight="1">
      <c r="C685" s="24"/>
      <c r="J685" s="24"/>
      <c r="K685" s="32"/>
      <c r="L685" s="32"/>
      <c r="M685" s="32"/>
    </row>
    <row r="686" spans="3:13" ht="14.25" customHeight="1">
      <c r="C686" s="24"/>
      <c r="J686" s="24"/>
      <c r="K686" s="32"/>
      <c r="L686" s="32"/>
      <c r="M686" s="32"/>
    </row>
    <row r="687" spans="3:13" ht="14.25" customHeight="1">
      <c r="C687" s="24"/>
      <c r="J687" s="24"/>
      <c r="K687" s="32"/>
      <c r="L687" s="32"/>
      <c r="M687" s="32"/>
    </row>
    <row r="688" spans="3:13" ht="14.25" customHeight="1">
      <c r="C688" s="24"/>
      <c r="J688" s="24"/>
      <c r="K688" s="32"/>
      <c r="L688" s="32"/>
      <c r="M688" s="32"/>
    </row>
    <row r="689" spans="3:13" ht="14.25" customHeight="1">
      <c r="C689" s="24"/>
      <c r="J689" s="24"/>
      <c r="K689" s="32"/>
      <c r="L689" s="32"/>
      <c r="M689" s="32"/>
    </row>
    <row r="690" spans="3:13" ht="14.25" customHeight="1">
      <c r="C690" s="24"/>
      <c r="J690" s="24"/>
      <c r="K690" s="32"/>
      <c r="L690" s="32"/>
      <c r="M690" s="32"/>
    </row>
    <row r="691" spans="3:13" ht="14.25" customHeight="1">
      <c r="C691" s="24"/>
      <c r="J691" s="24"/>
      <c r="K691" s="32"/>
      <c r="L691" s="32"/>
      <c r="M691" s="32"/>
    </row>
    <row r="692" spans="3:13" ht="14.25" customHeight="1">
      <c r="C692" s="24"/>
      <c r="J692" s="24"/>
      <c r="K692" s="32"/>
      <c r="L692" s="32"/>
      <c r="M692" s="32"/>
    </row>
    <row r="693" spans="3:13" ht="14.25" customHeight="1">
      <c r="C693" s="24"/>
      <c r="J693" s="24"/>
      <c r="K693" s="32"/>
      <c r="L693" s="32"/>
      <c r="M693" s="32"/>
    </row>
    <row r="694" spans="3:13" ht="14.25" customHeight="1">
      <c r="C694" s="24"/>
      <c r="J694" s="24"/>
      <c r="K694" s="32"/>
      <c r="L694" s="32"/>
      <c r="M694" s="32"/>
    </row>
    <row r="695" spans="3:13" ht="14.25" customHeight="1">
      <c r="C695" s="24"/>
      <c r="J695" s="24"/>
      <c r="K695" s="32"/>
      <c r="L695" s="32"/>
      <c r="M695" s="32"/>
    </row>
    <row r="696" spans="3:13" ht="14.25" customHeight="1">
      <c r="C696" s="24"/>
      <c r="J696" s="24"/>
      <c r="K696" s="32"/>
      <c r="L696" s="32"/>
      <c r="M696" s="32"/>
    </row>
    <row r="697" spans="3:13" ht="14.25" customHeight="1">
      <c r="C697" s="24"/>
      <c r="J697" s="24"/>
      <c r="K697" s="32"/>
      <c r="L697" s="32"/>
      <c r="M697" s="32"/>
    </row>
    <row r="698" spans="3:13" ht="14.25" customHeight="1">
      <c r="C698" s="24"/>
      <c r="J698" s="24"/>
      <c r="K698" s="32"/>
      <c r="L698" s="32"/>
      <c r="M698" s="32"/>
    </row>
    <row r="699" spans="3:13" ht="14.25" customHeight="1">
      <c r="C699" s="24"/>
      <c r="J699" s="24"/>
      <c r="K699" s="32"/>
      <c r="L699" s="32"/>
      <c r="M699" s="32"/>
    </row>
    <row r="700" spans="3:13" ht="14.25" customHeight="1">
      <c r="C700" s="24"/>
      <c r="J700" s="24"/>
      <c r="K700" s="32"/>
      <c r="L700" s="32"/>
      <c r="M700" s="32"/>
    </row>
    <row r="701" spans="3:13" ht="14.25" customHeight="1">
      <c r="C701" s="24"/>
      <c r="J701" s="24"/>
      <c r="K701" s="32"/>
      <c r="L701" s="32"/>
      <c r="M701" s="32"/>
    </row>
    <row r="702" spans="3:13" ht="14.25" customHeight="1">
      <c r="C702" s="24"/>
      <c r="J702" s="24"/>
      <c r="K702" s="32"/>
      <c r="L702" s="32"/>
      <c r="M702" s="32"/>
    </row>
    <row r="703" spans="3:13" ht="14.25" customHeight="1">
      <c r="C703" s="24"/>
      <c r="J703" s="24"/>
      <c r="K703" s="32"/>
      <c r="L703" s="32"/>
      <c r="M703" s="32"/>
    </row>
    <row r="704" spans="3:13" ht="14.25" customHeight="1">
      <c r="C704" s="24"/>
      <c r="J704" s="24"/>
      <c r="K704" s="32"/>
      <c r="L704" s="32"/>
      <c r="M704" s="32"/>
    </row>
    <row r="705" spans="3:13" ht="14.25" customHeight="1">
      <c r="C705" s="24"/>
      <c r="J705" s="24"/>
      <c r="K705" s="32"/>
      <c r="L705" s="32"/>
      <c r="M705" s="32"/>
    </row>
    <row r="706" spans="3:13" ht="14.25" customHeight="1">
      <c r="C706" s="24"/>
      <c r="J706" s="24"/>
      <c r="K706" s="32"/>
      <c r="L706" s="32"/>
      <c r="M706" s="32"/>
    </row>
    <row r="707" spans="3:13" ht="14.25" customHeight="1">
      <c r="C707" s="24"/>
      <c r="J707" s="24"/>
      <c r="K707" s="32"/>
      <c r="L707" s="32"/>
      <c r="M707" s="32"/>
    </row>
    <row r="708" spans="3:13" ht="14.25" customHeight="1">
      <c r="C708" s="24"/>
      <c r="J708" s="24"/>
      <c r="K708" s="32"/>
      <c r="L708" s="32"/>
      <c r="M708" s="32"/>
    </row>
    <row r="709" spans="3:13" ht="14.25" customHeight="1">
      <c r="C709" s="24"/>
      <c r="J709" s="24"/>
      <c r="K709" s="32"/>
      <c r="L709" s="32"/>
      <c r="M709" s="32"/>
    </row>
    <row r="710" spans="3:13" ht="14.25" customHeight="1">
      <c r="C710" s="24"/>
      <c r="J710" s="24"/>
      <c r="K710" s="32"/>
      <c r="L710" s="32"/>
      <c r="M710" s="32"/>
    </row>
    <row r="711" spans="3:13" ht="14.25" customHeight="1">
      <c r="C711" s="24"/>
      <c r="J711" s="24"/>
      <c r="K711" s="32"/>
      <c r="L711" s="32"/>
      <c r="M711" s="32"/>
    </row>
    <row r="712" spans="3:13" ht="14.25" customHeight="1">
      <c r="C712" s="24"/>
      <c r="J712" s="24"/>
      <c r="K712" s="32"/>
      <c r="L712" s="32"/>
      <c r="M712" s="32"/>
    </row>
    <row r="713" spans="3:13" ht="14.25" customHeight="1">
      <c r="C713" s="24"/>
      <c r="J713" s="24"/>
      <c r="K713" s="32"/>
      <c r="L713" s="32"/>
      <c r="M713" s="32"/>
    </row>
    <row r="714" spans="3:13" ht="14.25" customHeight="1">
      <c r="C714" s="24"/>
      <c r="J714" s="24"/>
      <c r="K714" s="32"/>
      <c r="L714" s="32"/>
      <c r="M714" s="32"/>
    </row>
    <row r="715" spans="3:13" ht="14.25" customHeight="1">
      <c r="C715" s="24"/>
      <c r="J715" s="24"/>
      <c r="K715" s="32"/>
      <c r="L715" s="32"/>
      <c r="M715" s="32"/>
    </row>
    <row r="716" spans="3:13" ht="14.25" customHeight="1">
      <c r="C716" s="24"/>
      <c r="J716" s="24"/>
      <c r="K716" s="32"/>
      <c r="L716" s="32"/>
      <c r="M716" s="32"/>
    </row>
    <row r="717" spans="3:13" ht="14.25" customHeight="1">
      <c r="C717" s="24"/>
      <c r="J717" s="24"/>
      <c r="K717" s="32"/>
      <c r="L717" s="32"/>
      <c r="M717" s="32"/>
    </row>
    <row r="718" spans="3:13" ht="14.25" customHeight="1">
      <c r="C718" s="24"/>
      <c r="J718" s="24"/>
      <c r="K718" s="32"/>
      <c r="L718" s="32"/>
      <c r="M718" s="32"/>
    </row>
    <row r="719" spans="3:13" ht="14.25" customHeight="1">
      <c r="C719" s="24"/>
      <c r="J719" s="24"/>
      <c r="K719" s="32"/>
      <c r="L719" s="32"/>
      <c r="M719" s="32"/>
    </row>
    <row r="720" spans="3:13" ht="14.25" customHeight="1">
      <c r="C720" s="24"/>
      <c r="J720" s="24"/>
      <c r="K720" s="32"/>
      <c r="L720" s="32"/>
      <c r="M720" s="32"/>
    </row>
    <row r="721" spans="3:13" ht="14.25" customHeight="1">
      <c r="C721" s="24"/>
      <c r="J721" s="24"/>
      <c r="K721" s="32"/>
      <c r="L721" s="32"/>
      <c r="M721" s="32"/>
    </row>
    <row r="722" spans="3:13" ht="14.25" customHeight="1">
      <c r="C722" s="24"/>
      <c r="J722" s="24"/>
      <c r="K722" s="32"/>
      <c r="L722" s="32"/>
      <c r="M722" s="32"/>
    </row>
    <row r="723" spans="3:13" ht="14.25" customHeight="1">
      <c r="C723" s="24"/>
      <c r="J723" s="24"/>
      <c r="K723" s="32"/>
      <c r="L723" s="32"/>
      <c r="M723" s="32"/>
    </row>
    <row r="724" spans="3:13" ht="14.25" customHeight="1">
      <c r="C724" s="24"/>
      <c r="J724" s="24"/>
      <c r="K724" s="32"/>
      <c r="L724" s="32"/>
      <c r="M724" s="32"/>
    </row>
    <row r="725" spans="3:13" ht="14.25" customHeight="1">
      <c r="C725" s="24"/>
      <c r="J725" s="24"/>
      <c r="K725" s="32"/>
      <c r="L725" s="32"/>
      <c r="M725" s="32"/>
    </row>
    <row r="726" spans="3:13" ht="14.25" customHeight="1">
      <c r="C726" s="24"/>
      <c r="J726" s="24"/>
      <c r="K726" s="32"/>
      <c r="L726" s="32"/>
      <c r="M726" s="32"/>
    </row>
    <row r="727" spans="3:13" ht="14.25" customHeight="1">
      <c r="C727" s="24"/>
      <c r="J727" s="24"/>
      <c r="K727" s="32"/>
      <c r="L727" s="32"/>
      <c r="M727" s="32"/>
    </row>
    <row r="728" spans="3:13" ht="14.25" customHeight="1">
      <c r="C728" s="24"/>
      <c r="J728" s="24"/>
      <c r="K728" s="32"/>
      <c r="L728" s="32"/>
      <c r="M728" s="32"/>
    </row>
    <row r="729" spans="3:13" ht="14.25" customHeight="1">
      <c r="C729" s="24"/>
      <c r="J729" s="24"/>
      <c r="K729" s="32"/>
      <c r="L729" s="32"/>
      <c r="M729" s="32"/>
    </row>
    <row r="730" spans="3:13" ht="14.25" customHeight="1">
      <c r="C730" s="24"/>
      <c r="J730" s="24"/>
      <c r="K730" s="32"/>
      <c r="L730" s="32"/>
      <c r="M730" s="32"/>
    </row>
    <row r="731" spans="3:13" ht="14.25" customHeight="1">
      <c r="C731" s="24"/>
      <c r="J731" s="24"/>
      <c r="K731" s="32"/>
      <c r="L731" s="32"/>
      <c r="M731" s="32"/>
    </row>
    <row r="732" spans="3:13" ht="14.25" customHeight="1">
      <c r="C732" s="24"/>
      <c r="J732" s="24"/>
      <c r="K732" s="32"/>
      <c r="L732" s="32"/>
      <c r="M732" s="32"/>
    </row>
    <row r="733" spans="3:13" ht="14.25" customHeight="1">
      <c r="C733" s="24"/>
      <c r="J733" s="24"/>
      <c r="K733" s="32"/>
      <c r="L733" s="32"/>
      <c r="M733" s="32"/>
    </row>
    <row r="734" spans="3:13" ht="14.25" customHeight="1">
      <c r="C734" s="24"/>
      <c r="J734" s="24"/>
      <c r="K734" s="32"/>
      <c r="L734" s="32"/>
      <c r="M734" s="32"/>
    </row>
    <row r="735" spans="3:13" ht="14.25" customHeight="1">
      <c r="C735" s="24"/>
      <c r="J735" s="24"/>
      <c r="K735" s="32"/>
      <c r="L735" s="32"/>
      <c r="M735" s="32"/>
    </row>
    <row r="736" spans="3:13" ht="14.25" customHeight="1">
      <c r="C736" s="24"/>
      <c r="J736" s="24"/>
      <c r="K736" s="32"/>
      <c r="L736" s="32"/>
      <c r="M736" s="32"/>
    </row>
    <row r="737" spans="3:13" ht="14.25" customHeight="1">
      <c r="C737" s="24"/>
      <c r="J737" s="24"/>
      <c r="K737" s="32"/>
      <c r="L737" s="32"/>
      <c r="M737" s="32"/>
    </row>
    <row r="738" spans="3:13" ht="14.25" customHeight="1">
      <c r="C738" s="24"/>
      <c r="J738" s="24"/>
      <c r="K738" s="32"/>
      <c r="L738" s="32"/>
      <c r="M738" s="32"/>
    </row>
    <row r="739" spans="3:13" ht="14.25" customHeight="1">
      <c r="C739" s="24"/>
      <c r="J739" s="24"/>
      <c r="K739" s="32"/>
      <c r="L739" s="32"/>
      <c r="M739" s="32"/>
    </row>
    <row r="740" spans="3:13" ht="14.25" customHeight="1">
      <c r="C740" s="24"/>
      <c r="J740" s="24"/>
      <c r="K740" s="32"/>
      <c r="L740" s="32"/>
      <c r="M740" s="32"/>
    </row>
    <row r="741" spans="3:13" ht="14.25" customHeight="1">
      <c r="C741" s="24"/>
      <c r="J741" s="24"/>
      <c r="K741" s="32"/>
      <c r="L741" s="32"/>
      <c r="M741" s="32"/>
    </row>
    <row r="742" spans="3:13" ht="14.25" customHeight="1">
      <c r="C742" s="24"/>
      <c r="J742" s="24"/>
      <c r="K742" s="32"/>
      <c r="L742" s="32"/>
      <c r="M742" s="32"/>
    </row>
    <row r="743" spans="3:13" ht="14.25" customHeight="1">
      <c r="C743" s="24"/>
      <c r="J743" s="24"/>
      <c r="K743" s="32"/>
      <c r="L743" s="32"/>
      <c r="M743" s="32"/>
    </row>
    <row r="744" spans="3:13" ht="14.25" customHeight="1">
      <c r="C744" s="24"/>
      <c r="J744" s="24"/>
      <c r="K744" s="32"/>
      <c r="L744" s="32"/>
      <c r="M744" s="32"/>
    </row>
    <row r="745" spans="3:13" ht="14.25" customHeight="1">
      <c r="C745" s="24"/>
      <c r="J745" s="24"/>
      <c r="K745" s="32"/>
      <c r="L745" s="32"/>
      <c r="M745" s="32"/>
    </row>
    <row r="746" spans="3:13" ht="14.25" customHeight="1">
      <c r="C746" s="24"/>
      <c r="J746" s="24"/>
      <c r="K746" s="32"/>
      <c r="L746" s="32"/>
      <c r="M746" s="32"/>
    </row>
    <row r="747" spans="3:13" ht="14.25" customHeight="1">
      <c r="C747" s="24"/>
      <c r="J747" s="24"/>
      <c r="K747" s="32"/>
      <c r="L747" s="32"/>
      <c r="M747" s="32"/>
    </row>
    <row r="748" spans="3:13" ht="14.25" customHeight="1">
      <c r="C748" s="24"/>
      <c r="J748" s="24"/>
      <c r="K748" s="32"/>
      <c r="L748" s="32"/>
      <c r="M748" s="32"/>
    </row>
    <row r="749" spans="3:13" ht="14.25" customHeight="1">
      <c r="C749" s="24"/>
      <c r="J749" s="24"/>
      <c r="K749" s="32"/>
      <c r="L749" s="32"/>
      <c r="M749" s="32"/>
    </row>
    <row r="750" spans="3:13" ht="14.25" customHeight="1">
      <c r="C750" s="24"/>
      <c r="J750" s="24"/>
      <c r="K750" s="32"/>
      <c r="L750" s="32"/>
      <c r="M750" s="32"/>
    </row>
    <row r="751" spans="3:13" ht="14.25" customHeight="1">
      <c r="C751" s="24"/>
      <c r="J751" s="24"/>
      <c r="K751" s="32"/>
      <c r="L751" s="32"/>
      <c r="M751" s="32"/>
    </row>
    <row r="752" spans="3:13" ht="14.25" customHeight="1">
      <c r="C752" s="24"/>
      <c r="J752" s="24"/>
      <c r="K752" s="32"/>
      <c r="L752" s="32"/>
      <c r="M752" s="32"/>
    </row>
    <row r="753" spans="3:13" ht="14.25" customHeight="1">
      <c r="C753" s="24"/>
      <c r="J753" s="24"/>
      <c r="K753" s="32"/>
      <c r="L753" s="32"/>
      <c r="M753" s="32"/>
    </row>
    <row r="754" spans="3:13" ht="14.25" customHeight="1">
      <c r="C754" s="24"/>
      <c r="J754" s="24"/>
      <c r="K754" s="32"/>
      <c r="L754" s="32"/>
      <c r="M754" s="32"/>
    </row>
    <row r="755" spans="3:13" ht="14.25" customHeight="1">
      <c r="C755" s="24"/>
      <c r="J755" s="24"/>
      <c r="K755" s="32"/>
      <c r="L755" s="32"/>
      <c r="M755" s="32"/>
    </row>
    <row r="756" spans="3:13" ht="14.25" customHeight="1">
      <c r="C756" s="24"/>
      <c r="J756" s="24"/>
      <c r="K756" s="32"/>
      <c r="L756" s="32"/>
      <c r="M756" s="32"/>
    </row>
    <row r="757" spans="3:13" ht="14.25" customHeight="1">
      <c r="C757" s="24"/>
      <c r="J757" s="24"/>
      <c r="K757" s="32"/>
      <c r="L757" s="32"/>
      <c r="M757" s="32"/>
    </row>
    <row r="758" spans="3:13" ht="14.25" customHeight="1">
      <c r="C758" s="24"/>
      <c r="J758" s="24"/>
      <c r="K758" s="32"/>
      <c r="L758" s="32"/>
      <c r="M758" s="32"/>
    </row>
    <row r="759" spans="3:13" ht="14.25" customHeight="1">
      <c r="C759" s="24"/>
      <c r="J759" s="24"/>
      <c r="K759" s="32"/>
      <c r="L759" s="32"/>
      <c r="M759" s="32"/>
    </row>
    <row r="760" spans="3:13" ht="14.25" customHeight="1">
      <c r="C760" s="24"/>
      <c r="J760" s="24"/>
      <c r="K760" s="32"/>
      <c r="L760" s="32"/>
      <c r="M760" s="32"/>
    </row>
    <row r="761" spans="3:13" ht="14.25" customHeight="1">
      <c r="C761" s="24"/>
      <c r="J761" s="24"/>
      <c r="K761" s="32"/>
      <c r="L761" s="32"/>
      <c r="M761" s="32"/>
    </row>
    <row r="762" spans="3:13" ht="14.25" customHeight="1">
      <c r="C762" s="24"/>
      <c r="J762" s="24"/>
      <c r="K762" s="32"/>
      <c r="L762" s="32"/>
      <c r="M762" s="32"/>
    </row>
    <row r="763" spans="3:13" ht="14.25" customHeight="1">
      <c r="C763" s="24"/>
      <c r="J763" s="24"/>
      <c r="K763" s="32"/>
      <c r="L763" s="32"/>
      <c r="M763" s="32"/>
    </row>
    <row r="764" spans="3:13" ht="14.25" customHeight="1">
      <c r="C764" s="24"/>
      <c r="J764" s="24"/>
      <c r="K764" s="32"/>
      <c r="L764" s="32"/>
      <c r="M764" s="32"/>
    </row>
    <row r="765" spans="3:13" ht="14.25" customHeight="1">
      <c r="C765" s="24"/>
      <c r="J765" s="24"/>
      <c r="K765" s="32"/>
      <c r="L765" s="32"/>
      <c r="M765" s="32"/>
    </row>
    <row r="766" spans="3:13" ht="14.25" customHeight="1">
      <c r="C766" s="24"/>
      <c r="J766" s="24"/>
      <c r="K766" s="32"/>
      <c r="L766" s="32"/>
      <c r="M766" s="32"/>
    </row>
    <row r="767" spans="3:13" ht="14.25" customHeight="1">
      <c r="C767" s="24"/>
      <c r="J767" s="24"/>
      <c r="K767" s="32"/>
      <c r="L767" s="32"/>
      <c r="M767" s="32"/>
    </row>
    <row r="768" spans="3:13" ht="14.25" customHeight="1">
      <c r="C768" s="24"/>
      <c r="J768" s="24"/>
      <c r="K768" s="32"/>
      <c r="L768" s="32"/>
      <c r="M768" s="32"/>
    </row>
    <row r="769" spans="3:13" ht="14.25" customHeight="1">
      <c r="C769" s="24"/>
      <c r="J769" s="24"/>
      <c r="K769" s="32"/>
      <c r="L769" s="32"/>
      <c r="M769" s="32"/>
    </row>
    <row r="770" spans="3:13" ht="14.25" customHeight="1">
      <c r="C770" s="24"/>
      <c r="J770" s="24"/>
      <c r="K770" s="32"/>
      <c r="L770" s="32"/>
      <c r="M770" s="32"/>
    </row>
    <row r="771" spans="3:13" ht="14.25" customHeight="1">
      <c r="C771" s="24"/>
      <c r="J771" s="24"/>
      <c r="K771" s="32"/>
      <c r="L771" s="32"/>
      <c r="M771" s="32"/>
    </row>
    <row r="772" spans="3:13" ht="14.25" customHeight="1">
      <c r="C772" s="24"/>
      <c r="J772" s="24"/>
      <c r="K772" s="32"/>
      <c r="L772" s="32"/>
      <c r="M772" s="32"/>
    </row>
    <row r="773" spans="3:13" ht="14.25" customHeight="1">
      <c r="C773" s="24"/>
      <c r="J773" s="24"/>
      <c r="K773" s="32"/>
      <c r="L773" s="32"/>
      <c r="M773" s="32"/>
    </row>
    <row r="774" spans="3:13" ht="14.25" customHeight="1">
      <c r="C774" s="24"/>
      <c r="J774" s="24"/>
      <c r="K774" s="32"/>
      <c r="L774" s="32"/>
      <c r="M774" s="32"/>
    </row>
    <row r="775" spans="3:13" ht="14.25" customHeight="1">
      <c r="C775" s="24"/>
      <c r="J775" s="24"/>
      <c r="K775" s="32"/>
      <c r="L775" s="32"/>
      <c r="M775" s="32"/>
    </row>
    <row r="776" spans="3:13" ht="14.25" customHeight="1">
      <c r="C776" s="24"/>
      <c r="J776" s="24"/>
      <c r="K776" s="32"/>
      <c r="L776" s="32"/>
      <c r="M776" s="32"/>
    </row>
    <row r="777" spans="3:13" ht="14.25" customHeight="1">
      <c r="C777" s="24"/>
      <c r="J777" s="24"/>
      <c r="K777" s="32"/>
      <c r="L777" s="32"/>
      <c r="M777" s="32"/>
    </row>
    <row r="778" spans="3:13" ht="14.25" customHeight="1">
      <c r="C778" s="24"/>
      <c r="J778" s="24"/>
      <c r="K778" s="32"/>
      <c r="L778" s="32"/>
      <c r="M778" s="32"/>
    </row>
    <row r="779" spans="3:13" ht="14.25" customHeight="1">
      <c r="C779" s="24"/>
      <c r="J779" s="24"/>
      <c r="K779" s="32"/>
      <c r="L779" s="32"/>
      <c r="M779" s="32"/>
    </row>
    <row r="780" spans="3:13" ht="14.25" customHeight="1">
      <c r="C780" s="24"/>
      <c r="J780" s="24"/>
      <c r="K780" s="32"/>
      <c r="L780" s="32"/>
      <c r="M780" s="32"/>
    </row>
    <row r="781" spans="3:13" ht="14.25" customHeight="1">
      <c r="C781" s="24"/>
      <c r="J781" s="24"/>
      <c r="K781" s="32"/>
      <c r="L781" s="32"/>
      <c r="M781" s="32"/>
    </row>
    <row r="782" spans="3:13" ht="14.25" customHeight="1">
      <c r="C782" s="24"/>
      <c r="J782" s="24"/>
      <c r="K782" s="32"/>
      <c r="L782" s="32"/>
      <c r="M782" s="32"/>
    </row>
    <row r="783" spans="3:13" ht="14.25" customHeight="1">
      <c r="C783" s="24"/>
      <c r="J783" s="24"/>
      <c r="K783" s="32"/>
      <c r="L783" s="32"/>
      <c r="M783" s="32"/>
    </row>
    <row r="784" spans="3:13" ht="14.25" customHeight="1">
      <c r="C784" s="24"/>
      <c r="J784" s="24"/>
      <c r="K784" s="32"/>
      <c r="L784" s="32"/>
      <c r="M784" s="32"/>
    </row>
    <row r="785" spans="3:13" ht="14.25" customHeight="1">
      <c r="C785" s="24"/>
      <c r="J785" s="24"/>
      <c r="K785" s="32"/>
      <c r="L785" s="32"/>
      <c r="M785" s="32"/>
    </row>
    <row r="786" spans="3:13" ht="14.25" customHeight="1">
      <c r="C786" s="24"/>
      <c r="J786" s="24"/>
      <c r="K786" s="32"/>
      <c r="L786" s="32"/>
      <c r="M786" s="32"/>
    </row>
    <row r="787" spans="3:13" ht="14.25" customHeight="1">
      <c r="C787" s="24"/>
      <c r="J787" s="24"/>
      <c r="K787" s="32"/>
      <c r="L787" s="32"/>
      <c r="M787" s="32"/>
    </row>
    <row r="788" spans="3:13" ht="14.25" customHeight="1">
      <c r="C788" s="24"/>
      <c r="J788" s="24"/>
      <c r="K788" s="32"/>
      <c r="L788" s="32"/>
      <c r="M788" s="32"/>
    </row>
    <row r="789" spans="3:13" ht="14.25" customHeight="1">
      <c r="C789" s="24"/>
      <c r="J789" s="24"/>
      <c r="K789" s="32"/>
      <c r="L789" s="32"/>
      <c r="M789" s="32"/>
    </row>
    <row r="790" spans="3:13" ht="14.25" customHeight="1">
      <c r="C790" s="24"/>
      <c r="J790" s="24"/>
      <c r="K790" s="32"/>
      <c r="L790" s="32"/>
      <c r="M790" s="32"/>
    </row>
    <row r="791" spans="3:13" ht="14.25" customHeight="1">
      <c r="C791" s="24"/>
      <c r="J791" s="24"/>
      <c r="K791" s="32"/>
      <c r="L791" s="32"/>
      <c r="M791" s="32"/>
    </row>
    <row r="792" spans="3:13" ht="14.25" customHeight="1">
      <c r="C792" s="24"/>
      <c r="J792" s="24"/>
      <c r="K792" s="32"/>
      <c r="L792" s="32"/>
      <c r="M792" s="32"/>
    </row>
    <row r="793" spans="3:13" ht="14.25" customHeight="1">
      <c r="C793" s="24"/>
      <c r="J793" s="24"/>
      <c r="K793" s="32"/>
      <c r="L793" s="32"/>
      <c r="M793" s="32"/>
    </row>
    <row r="794" spans="3:13" ht="14.25" customHeight="1">
      <c r="C794" s="24"/>
      <c r="J794" s="24"/>
      <c r="K794" s="32"/>
      <c r="L794" s="32"/>
      <c r="M794" s="32"/>
    </row>
    <row r="795" spans="3:13" ht="14.25" customHeight="1">
      <c r="C795" s="24"/>
      <c r="J795" s="24"/>
      <c r="K795" s="32"/>
      <c r="L795" s="32"/>
      <c r="M795" s="32"/>
    </row>
    <row r="796" spans="3:13" ht="14.25" customHeight="1">
      <c r="C796" s="24"/>
      <c r="J796" s="24"/>
      <c r="K796" s="32"/>
      <c r="L796" s="32"/>
      <c r="M796" s="32"/>
    </row>
    <row r="797" spans="3:13" ht="14.25" customHeight="1">
      <c r="C797" s="24"/>
      <c r="J797" s="24"/>
      <c r="K797" s="32"/>
      <c r="L797" s="32"/>
      <c r="M797" s="32"/>
    </row>
    <row r="798" spans="3:13" ht="14.25" customHeight="1">
      <c r="C798" s="24"/>
      <c r="J798" s="24"/>
      <c r="K798" s="32"/>
      <c r="L798" s="32"/>
      <c r="M798" s="32"/>
    </row>
    <row r="799" spans="3:13" ht="14.25" customHeight="1">
      <c r="C799" s="24"/>
      <c r="J799" s="24"/>
      <c r="K799" s="32"/>
      <c r="L799" s="32"/>
      <c r="M799" s="32"/>
    </row>
    <row r="800" spans="3:13" ht="14.25" customHeight="1">
      <c r="C800" s="24"/>
      <c r="J800" s="24"/>
      <c r="K800" s="32"/>
      <c r="L800" s="32"/>
      <c r="M800" s="32"/>
    </row>
    <row r="801" spans="3:13" ht="14.25" customHeight="1">
      <c r="C801" s="24"/>
      <c r="J801" s="24"/>
      <c r="K801" s="32"/>
      <c r="L801" s="32"/>
      <c r="M801" s="32"/>
    </row>
    <row r="802" spans="3:13" ht="14.25" customHeight="1">
      <c r="C802" s="24"/>
      <c r="J802" s="24"/>
      <c r="K802" s="32"/>
      <c r="L802" s="32"/>
      <c r="M802" s="32"/>
    </row>
    <row r="803" spans="3:13" ht="14.25" customHeight="1">
      <c r="C803" s="24"/>
      <c r="J803" s="24"/>
      <c r="K803" s="32"/>
      <c r="L803" s="32"/>
      <c r="M803" s="32"/>
    </row>
    <row r="804" spans="3:13" ht="14.25" customHeight="1">
      <c r="C804" s="24"/>
      <c r="J804" s="24"/>
      <c r="K804" s="32"/>
      <c r="L804" s="32"/>
      <c r="M804" s="32"/>
    </row>
    <row r="805" spans="3:13" ht="14.25" customHeight="1">
      <c r="C805" s="24"/>
      <c r="J805" s="24"/>
      <c r="K805" s="32"/>
      <c r="L805" s="32"/>
      <c r="M805" s="32"/>
    </row>
    <row r="806" spans="3:13" ht="14.25" customHeight="1">
      <c r="C806" s="24"/>
      <c r="J806" s="24"/>
      <c r="K806" s="32"/>
      <c r="L806" s="32"/>
      <c r="M806" s="32"/>
    </row>
    <row r="807" spans="3:13" ht="14.25" customHeight="1">
      <c r="C807" s="24"/>
      <c r="J807" s="24"/>
      <c r="K807" s="32"/>
      <c r="L807" s="32"/>
      <c r="M807" s="32"/>
    </row>
    <row r="808" spans="3:13" ht="14.25" customHeight="1">
      <c r="C808" s="24"/>
      <c r="J808" s="24"/>
      <c r="K808" s="32"/>
      <c r="L808" s="32"/>
      <c r="M808" s="32"/>
    </row>
    <row r="809" spans="3:13" ht="14.25" customHeight="1">
      <c r="C809" s="24"/>
      <c r="J809" s="24"/>
      <c r="K809" s="32"/>
      <c r="L809" s="32"/>
      <c r="M809" s="32"/>
    </row>
    <row r="810" spans="3:13" ht="14.25" customHeight="1">
      <c r="C810" s="24"/>
      <c r="J810" s="24"/>
      <c r="K810" s="32"/>
      <c r="L810" s="32"/>
      <c r="M810" s="32"/>
    </row>
    <row r="811" spans="3:13" ht="14.25" customHeight="1">
      <c r="C811" s="24"/>
      <c r="J811" s="24"/>
      <c r="K811" s="32"/>
      <c r="L811" s="32"/>
      <c r="M811" s="32"/>
    </row>
    <row r="812" spans="3:13" ht="14.25" customHeight="1">
      <c r="C812" s="24"/>
      <c r="J812" s="24"/>
      <c r="K812" s="32"/>
      <c r="L812" s="32"/>
      <c r="M812" s="32"/>
    </row>
    <row r="813" spans="3:13" ht="14.25" customHeight="1">
      <c r="C813" s="24"/>
      <c r="J813" s="24"/>
      <c r="K813" s="32"/>
      <c r="L813" s="32"/>
      <c r="M813" s="32"/>
    </row>
    <row r="814" spans="3:13" ht="14.25" customHeight="1">
      <c r="C814" s="24"/>
      <c r="J814" s="24"/>
      <c r="K814" s="32"/>
      <c r="L814" s="32"/>
      <c r="M814" s="32"/>
    </row>
    <row r="815" spans="3:13" ht="14.25" customHeight="1">
      <c r="C815" s="24"/>
      <c r="J815" s="24"/>
      <c r="K815" s="32"/>
      <c r="L815" s="32"/>
      <c r="M815" s="32"/>
    </row>
    <row r="816" spans="3:13" ht="14.25" customHeight="1">
      <c r="C816" s="24"/>
      <c r="J816" s="24"/>
      <c r="K816" s="32"/>
      <c r="L816" s="32"/>
      <c r="M816" s="32"/>
    </row>
    <row r="817" spans="3:13" ht="14.25" customHeight="1">
      <c r="C817" s="24"/>
      <c r="J817" s="24"/>
      <c r="K817" s="32"/>
      <c r="L817" s="32"/>
      <c r="M817" s="32"/>
    </row>
    <row r="818" spans="3:13" ht="14.25" customHeight="1">
      <c r="C818" s="24"/>
      <c r="J818" s="24"/>
      <c r="K818" s="32"/>
      <c r="L818" s="32"/>
      <c r="M818" s="32"/>
    </row>
    <row r="819" spans="3:13" ht="14.25" customHeight="1">
      <c r="C819" s="24"/>
      <c r="J819" s="24"/>
      <c r="K819" s="32"/>
      <c r="L819" s="32"/>
      <c r="M819" s="32"/>
    </row>
    <row r="820" spans="3:13" ht="14.25" customHeight="1">
      <c r="C820" s="24"/>
      <c r="J820" s="24"/>
      <c r="K820" s="32"/>
      <c r="L820" s="32"/>
      <c r="M820" s="32"/>
    </row>
    <row r="821" spans="3:13" ht="14.25" customHeight="1">
      <c r="C821" s="24"/>
      <c r="J821" s="24"/>
      <c r="K821" s="32"/>
      <c r="L821" s="32"/>
      <c r="M821" s="32"/>
    </row>
    <row r="822" spans="3:13" ht="14.25" customHeight="1">
      <c r="C822" s="24"/>
      <c r="J822" s="24"/>
      <c r="K822" s="32"/>
      <c r="L822" s="32"/>
      <c r="M822" s="32"/>
    </row>
    <row r="823" spans="3:13" ht="14.25" customHeight="1">
      <c r="C823" s="24"/>
      <c r="J823" s="24"/>
      <c r="K823" s="32"/>
      <c r="L823" s="32"/>
      <c r="M823" s="32"/>
    </row>
    <row r="824" spans="3:13" ht="14.25" customHeight="1">
      <c r="C824" s="24"/>
      <c r="J824" s="24"/>
      <c r="K824" s="32"/>
      <c r="L824" s="32"/>
      <c r="M824" s="32"/>
    </row>
    <row r="825" spans="3:13" ht="14.25" customHeight="1">
      <c r="C825" s="24"/>
      <c r="J825" s="24"/>
      <c r="K825" s="32"/>
      <c r="L825" s="32"/>
      <c r="M825" s="32"/>
    </row>
    <row r="826" spans="3:13" ht="14.25" customHeight="1">
      <c r="C826" s="24"/>
      <c r="J826" s="24"/>
      <c r="K826" s="32"/>
      <c r="L826" s="32"/>
      <c r="M826" s="32"/>
    </row>
    <row r="827" spans="3:13" ht="14.25" customHeight="1">
      <c r="C827" s="24"/>
      <c r="J827" s="24"/>
      <c r="K827" s="32"/>
      <c r="L827" s="32"/>
      <c r="M827" s="32"/>
    </row>
    <row r="828" spans="3:13" ht="14.25" customHeight="1">
      <c r="C828" s="24"/>
      <c r="J828" s="24"/>
      <c r="K828" s="32"/>
      <c r="L828" s="32"/>
      <c r="M828" s="32"/>
    </row>
    <row r="829" spans="3:13" ht="14.25" customHeight="1">
      <c r="C829" s="24"/>
      <c r="J829" s="24"/>
      <c r="K829" s="32"/>
      <c r="L829" s="32"/>
      <c r="M829" s="32"/>
    </row>
    <row r="830" spans="3:13" ht="14.25" customHeight="1">
      <c r="C830" s="24"/>
      <c r="J830" s="24"/>
      <c r="K830" s="32"/>
      <c r="L830" s="32"/>
      <c r="M830" s="32"/>
    </row>
    <row r="831" spans="3:13" ht="14.25" customHeight="1">
      <c r="C831" s="24"/>
      <c r="J831" s="24"/>
      <c r="K831" s="32"/>
      <c r="L831" s="32"/>
      <c r="M831" s="32"/>
    </row>
    <row r="832" spans="3:13" ht="14.25" customHeight="1">
      <c r="C832" s="24"/>
      <c r="J832" s="24"/>
      <c r="K832" s="32"/>
      <c r="L832" s="32"/>
      <c r="M832" s="32"/>
    </row>
    <row r="833" spans="3:13" ht="14.25" customHeight="1">
      <c r="C833" s="24"/>
      <c r="J833" s="24"/>
      <c r="K833" s="32"/>
      <c r="L833" s="32"/>
      <c r="M833" s="32"/>
    </row>
    <row r="834" spans="3:13" ht="14.25" customHeight="1">
      <c r="C834" s="24"/>
      <c r="J834" s="24"/>
      <c r="K834" s="32"/>
      <c r="L834" s="32"/>
      <c r="M834" s="32"/>
    </row>
    <row r="835" spans="3:13" ht="14.25" customHeight="1">
      <c r="C835" s="24"/>
      <c r="J835" s="24"/>
      <c r="K835" s="32"/>
      <c r="L835" s="32"/>
      <c r="M835" s="32"/>
    </row>
    <row r="836" spans="3:13" ht="14.25" customHeight="1">
      <c r="C836" s="24"/>
      <c r="J836" s="24"/>
      <c r="K836" s="32"/>
      <c r="L836" s="32"/>
      <c r="M836" s="32"/>
    </row>
    <row r="837" spans="3:13" ht="14.25" customHeight="1">
      <c r="C837" s="24"/>
      <c r="J837" s="24"/>
      <c r="K837" s="32"/>
      <c r="L837" s="32"/>
      <c r="M837" s="32"/>
    </row>
    <row r="838" spans="3:13" ht="14.25" customHeight="1">
      <c r="C838" s="24"/>
      <c r="J838" s="24"/>
      <c r="K838" s="32"/>
      <c r="L838" s="32"/>
      <c r="M838" s="32"/>
    </row>
    <row r="839" spans="3:13" ht="14.25" customHeight="1">
      <c r="C839" s="24"/>
      <c r="J839" s="24"/>
      <c r="K839" s="32"/>
      <c r="L839" s="32"/>
      <c r="M839" s="32"/>
    </row>
    <row r="840" spans="3:13" ht="14.25" customHeight="1">
      <c r="C840" s="24"/>
      <c r="J840" s="24"/>
      <c r="K840" s="32"/>
      <c r="L840" s="32"/>
      <c r="M840" s="32"/>
    </row>
    <row r="841" spans="3:13" ht="14.25" customHeight="1">
      <c r="C841" s="24"/>
      <c r="J841" s="24"/>
      <c r="K841" s="32"/>
      <c r="L841" s="32"/>
      <c r="M841" s="32"/>
    </row>
    <row r="842" spans="3:13" ht="14.25" customHeight="1">
      <c r="C842" s="24"/>
      <c r="J842" s="24"/>
      <c r="K842" s="32"/>
      <c r="L842" s="32"/>
      <c r="M842" s="32"/>
    </row>
    <row r="843" spans="3:13" ht="14.25" customHeight="1">
      <c r="C843" s="24"/>
      <c r="J843" s="24"/>
      <c r="K843" s="32"/>
      <c r="L843" s="32"/>
      <c r="M843" s="32"/>
    </row>
    <row r="844" spans="3:13" ht="14.25" customHeight="1">
      <c r="C844" s="24"/>
      <c r="J844" s="24"/>
      <c r="K844" s="32"/>
      <c r="L844" s="32"/>
      <c r="M844" s="32"/>
    </row>
    <row r="845" spans="3:13" ht="14.25" customHeight="1">
      <c r="C845" s="24"/>
      <c r="J845" s="24"/>
      <c r="K845" s="32"/>
      <c r="L845" s="32"/>
      <c r="M845" s="32"/>
    </row>
    <row r="846" spans="3:13" ht="14.25" customHeight="1">
      <c r="C846" s="24"/>
      <c r="J846" s="24"/>
      <c r="K846" s="32"/>
      <c r="L846" s="32"/>
      <c r="M846" s="32"/>
    </row>
    <row r="847" spans="3:13" ht="14.25" customHeight="1">
      <c r="C847" s="24"/>
      <c r="J847" s="24"/>
      <c r="K847" s="32"/>
      <c r="L847" s="32"/>
      <c r="M847" s="32"/>
    </row>
    <row r="848" spans="3:13" ht="14.25" customHeight="1">
      <c r="C848" s="24"/>
      <c r="J848" s="24"/>
      <c r="K848" s="32"/>
      <c r="L848" s="32"/>
      <c r="M848" s="32"/>
    </row>
    <row r="849" spans="3:13" ht="14.25" customHeight="1">
      <c r="C849" s="24"/>
      <c r="J849" s="24"/>
      <c r="K849" s="32"/>
      <c r="L849" s="32"/>
      <c r="M849" s="32"/>
    </row>
    <row r="850" spans="3:13" ht="14.25" customHeight="1">
      <c r="C850" s="24"/>
      <c r="J850" s="24"/>
      <c r="K850" s="32"/>
      <c r="L850" s="32"/>
      <c r="M850" s="32"/>
    </row>
    <row r="851" spans="3:13" ht="14.25" customHeight="1">
      <c r="C851" s="24"/>
      <c r="J851" s="24"/>
      <c r="K851" s="32"/>
      <c r="L851" s="32"/>
      <c r="M851" s="32"/>
    </row>
    <row r="852" spans="3:13" ht="14.25" customHeight="1">
      <c r="C852" s="24"/>
      <c r="J852" s="24"/>
      <c r="K852" s="32"/>
      <c r="L852" s="32"/>
      <c r="M852" s="32"/>
    </row>
    <row r="853" spans="3:13" ht="14.25" customHeight="1">
      <c r="C853" s="24"/>
      <c r="J853" s="24"/>
      <c r="K853" s="32"/>
      <c r="L853" s="32"/>
      <c r="M853" s="32"/>
    </row>
    <row r="854" spans="3:13" ht="14.25" customHeight="1">
      <c r="C854" s="24"/>
      <c r="J854" s="24"/>
      <c r="K854" s="32"/>
      <c r="L854" s="32"/>
      <c r="M854" s="32"/>
    </row>
    <row r="855" spans="3:13" ht="14.25" customHeight="1">
      <c r="C855" s="24"/>
      <c r="J855" s="24"/>
      <c r="K855" s="32"/>
      <c r="L855" s="32"/>
      <c r="M855" s="32"/>
    </row>
    <row r="856" spans="3:13" ht="14.25" customHeight="1">
      <c r="C856" s="24"/>
      <c r="J856" s="24"/>
      <c r="K856" s="32"/>
      <c r="L856" s="32"/>
      <c r="M856" s="32"/>
    </row>
    <row r="857" spans="3:13" ht="14.25" customHeight="1">
      <c r="C857" s="24"/>
      <c r="J857" s="24"/>
      <c r="K857" s="32"/>
      <c r="L857" s="32"/>
      <c r="M857" s="32"/>
    </row>
    <row r="858" spans="3:13" ht="14.25" customHeight="1">
      <c r="C858" s="24"/>
      <c r="J858" s="24"/>
      <c r="K858" s="32"/>
      <c r="L858" s="32"/>
      <c r="M858" s="32"/>
    </row>
    <row r="859" spans="3:13" ht="14.25" customHeight="1">
      <c r="C859" s="24"/>
      <c r="J859" s="24"/>
      <c r="K859" s="32"/>
      <c r="L859" s="32"/>
      <c r="M859" s="32"/>
    </row>
    <row r="860" spans="3:13" ht="14.25" customHeight="1">
      <c r="C860" s="24"/>
      <c r="J860" s="24"/>
      <c r="K860" s="32"/>
      <c r="L860" s="32"/>
      <c r="M860" s="32"/>
    </row>
    <row r="861" spans="3:13" ht="14.25" customHeight="1">
      <c r="C861" s="24"/>
      <c r="J861" s="24"/>
      <c r="K861" s="32"/>
      <c r="L861" s="32"/>
      <c r="M861" s="32"/>
    </row>
    <row r="862" spans="3:13" ht="14.25" customHeight="1">
      <c r="C862" s="24"/>
      <c r="J862" s="24"/>
      <c r="K862" s="32"/>
      <c r="L862" s="32"/>
      <c r="M862" s="32"/>
    </row>
    <row r="863" spans="3:13" ht="14.25" customHeight="1">
      <c r="C863" s="24"/>
      <c r="J863" s="24"/>
      <c r="K863" s="32"/>
      <c r="L863" s="32"/>
      <c r="M863" s="32"/>
    </row>
    <row r="864" spans="3:13" ht="14.25" customHeight="1">
      <c r="C864" s="24"/>
      <c r="J864" s="24"/>
      <c r="K864" s="32"/>
      <c r="L864" s="32"/>
      <c r="M864" s="32"/>
    </row>
    <row r="865" spans="3:13" ht="14.25" customHeight="1">
      <c r="C865" s="24"/>
      <c r="J865" s="24"/>
      <c r="K865" s="32"/>
      <c r="L865" s="32"/>
      <c r="M865" s="32"/>
    </row>
    <row r="866" spans="3:13" ht="14.25" customHeight="1">
      <c r="C866" s="24"/>
      <c r="J866" s="24"/>
      <c r="K866" s="32"/>
      <c r="L866" s="32"/>
      <c r="M866" s="32"/>
    </row>
    <row r="867" spans="3:13" ht="14.25" customHeight="1">
      <c r="C867" s="24"/>
      <c r="J867" s="24"/>
      <c r="K867" s="32"/>
      <c r="L867" s="32"/>
      <c r="M867" s="32"/>
    </row>
    <row r="868" spans="3:13" ht="14.25" customHeight="1">
      <c r="C868" s="24"/>
      <c r="J868" s="24"/>
      <c r="K868" s="32"/>
      <c r="L868" s="32"/>
      <c r="M868" s="32"/>
    </row>
    <row r="869" spans="3:13" ht="14.25" customHeight="1">
      <c r="C869" s="24"/>
      <c r="J869" s="24"/>
      <c r="K869" s="32"/>
      <c r="L869" s="32"/>
      <c r="M869" s="32"/>
    </row>
    <row r="870" spans="3:13" ht="14.25" customHeight="1">
      <c r="C870" s="24"/>
      <c r="J870" s="24"/>
      <c r="K870" s="32"/>
      <c r="L870" s="32"/>
      <c r="M870" s="32"/>
    </row>
    <row r="871" spans="3:13" ht="14.25" customHeight="1">
      <c r="C871" s="24"/>
      <c r="J871" s="24"/>
      <c r="K871" s="32"/>
      <c r="L871" s="32"/>
      <c r="M871" s="32"/>
    </row>
    <row r="872" spans="3:13" ht="14.25" customHeight="1">
      <c r="C872" s="24"/>
      <c r="J872" s="24"/>
      <c r="K872" s="32"/>
      <c r="L872" s="32"/>
      <c r="M872" s="32"/>
    </row>
    <row r="873" spans="3:13" ht="14.25" customHeight="1">
      <c r="C873" s="24"/>
      <c r="J873" s="24"/>
      <c r="K873" s="32"/>
      <c r="L873" s="32"/>
      <c r="M873" s="32"/>
    </row>
    <row r="874" spans="3:13" ht="14.25" customHeight="1">
      <c r="C874" s="24"/>
      <c r="J874" s="24"/>
      <c r="K874" s="32"/>
      <c r="L874" s="32"/>
      <c r="M874" s="32"/>
    </row>
    <row r="875" spans="3:13" ht="14.25" customHeight="1">
      <c r="C875" s="24"/>
      <c r="J875" s="24"/>
      <c r="K875" s="32"/>
      <c r="L875" s="32"/>
      <c r="M875" s="32"/>
    </row>
    <row r="876" spans="3:13" ht="14.25" customHeight="1">
      <c r="C876" s="24"/>
      <c r="J876" s="24"/>
      <c r="K876" s="32"/>
      <c r="L876" s="32"/>
      <c r="M876" s="32"/>
    </row>
    <row r="877" spans="3:13" ht="14.25" customHeight="1">
      <c r="C877" s="24"/>
      <c r="J877" s="24"/>
      <c r="K877" s="32"/>
      <c r="L877" s="32"/>
      <c r="M877" s="32"/>
    </row>
    <row r="878" spans="3:13" ht="14.25" customHeight="1">
      <c r="C878" s="24"/>
      <c r="J878" s="24"/>
      <c r="K878" s="32"/>
      <c r="L878" s="32"/>
      <c r="M878" s="32"/>
    </row>
    <row r="879" spans="3:13" ht="14.25" customHeight="1">
      <c r="C879" s="24"/>
      <c r="J879" s="24"/>
      <c r="K879" s="32"/>
      <c r="L879" s="32"/>
      <c r="M879" s="32"/>
    </row>
    <row r="880" spans="3:13" ht="14.25" customHeight="1">
      <c r="C880" s="24"/>
      <c r="J880" s="24"/>
      <c r="K880" s="32"/>
      <c r="L880" s="32"/>
      <c r="M880" s="32"/>
    </row>
    <row r="881" spans="3:13" ht="14.25" customHeight="1">
      <c r="C881" s="24"/>
      <c r="J881" s="24"/>
      <c r="K881" s="32"/>
      <c r="L881" s="32"/>
      <c r="M881" s="32"/>
    </row>
    <row r="882" spans="3:13" ht="14.25" customHeight="1">
      <c r="C882" s="24"/>
      <c r="J882" s="24"/>
      <c r="K882" s="32"/>
      <c r="L882" s="32"/>
      <c r="M882" s="32"/>
    </row>
    <row r="883" spans="3:13" ht="14.25" customHeight="1">
      <c r="C883" s="24"/>
      <c r="J883" s="24"/>
      <c r="K883" s="32"/>
      <c r="L883" s="32"/>
      <c r="M883" s="32"/>
    </row>
    <row r="884" spans="3:13" ht="14.25" customHeight="1">
      <c r="C884" s="24"/>
      <c r="J884" s="24"/>
      <c r="K884" s="32"/>
      <c r="L884" s="32"/>
      <c r="M884" s="32"/>
    </row>
    <row r="885" spans="3:13" ht="14.25" customHeight="1">
      <c r="C885" s="24"/>
      <c r="J885" s="24"/>
      <c r="K885" s="32"/>
      <c r="L885" s="32"/>
      <c r="M885" s="32"/>
    </row>
    <row r="886" spans="3:13" ht="14.25" customHeight="1">
      <c r="C886" s="24"/>
      <c r="J886" s="24"/>
      <c r="K886" s="32"/>
      <c r="L886" s="32"/>
      <c r="M886" s="32"/>
    </row>
    <row r="887" spans="3:13" ht="14.25" customHeight="1">
      <c r="C887" s="24"/>
      <c r="J887" s="24"/>
      <c r="K887" s="32"/>
      <c r="L887" s="32"/>
      <c r="M887" s="32"/>
    </row>
    <row r="888" spans="3:13" ht="14.25" customHeight="1">
      <c r="C888" s="24"/>
      <c r="J888" s="24"/>
      <c r="K888" s="32"/>
      <c r="L888" s="32"/>
      <c r="M888" s="32"/>
    </row>
    <row r="889" spans="3:13" ht="14.25" customHeight="1">
      <c r="C889" s="24"/>
      <c r="J889" s="24"/>
      <c r="K889" s="32"/>
      <c r="L889" s="32"/>
      <c r="M889" s="32"/>
    </row>
    <row r="890" spans="3:13" ht="14.25" customHeight="1">
      <c r="C890" s="24"/>
      <c r="J890" s="24"/>
      <c r="K890" s="32"/>
      <c r="L890" s="32"/>
      <c r="M890" s="32"/>
    </row>
    <row r="891" spans="3:13" ht="14.25" customHeight="1">
      <c r="C891" s="24"/>
      <c r="J891" s="24"/>
      <c r="K891" s="32"/>
      <c r="L891" s="32"/>
      <c r="M891" s="32"/>
    </row>
    <row r="892" spans="3:13" ht="14.25" customHeight="1">
      <c r="C892" s="24"/>
      <c r="J892" s="24"/>
      <c r="K892" s="32"/>
      <c r="L892" s="32"/>
      <c r="M892" s="32"/>
    </row>
    <row r="893" spans="3:13" ht="14.25" customHeight="1">
      <c r="C893" s="24"/>
      <c r="J893" s="24"/>
      <c r="K893" s="32"/>
      <c r="L893" s="32"/>
      <c r="M893" s="32"/>
    </row>
    <row r="894" spans="3:13" ht="14.25" customHeight="1">
      <c r="C894" s="24"/>
      <c r="J894" s="24"/>
      <c r="K894" s="32"/>
      <c r="L894" s="32"/>
      <c r="M894" s="32"/>
    </row>
    <row r="895" spans="3:13" ht="14.25" customHeight="1">
      <c r="C895" s="24"/>
      <c r="J895" s="24"/>
      <c r="K895" s="32"/>
      <c r="L895" s="32"/>
      <c r="M895" s="32"/>
    </row>
    <row r="896" spans="3:13" ht="14.25" customHeight="1">
      <c r="C896" s="24"/>
      <c r="J896" s="24"/>
      <c r="K896" s="32"/>
      <c r="L896" s="32"/>
      <c r="M896" s="32"/>
    </row>
    <row r="897" spans="3:13" ht="14.25" customHeight="1">
      <c r="C897" s="24"/>
      <c r="J897" s="24"/>
      <c r="K897" s="32"/>
      <c r="L897" s="32"/>
      <c r="M897" s="32"/>
    </row>
    <row r="898" spans="3:13" ht="14.25" customHeight="1">
      <c r="C898" s="24"/>
      <c r="J898" s="24"/>
      <c r="K898" s="32"/>
      <c r="L898" s="32"/>
      <c r="M898" s="32"/>
    </row>
    <row r="899" spans="3:13" ht="14.25" customHeight="1">
      <c r="C899" s="24"/>
      <c r="J899" s="24"/>
      <c r="K899" s="32"/>
      <c r="L899" s="32"/>
      <c r="M899" s="32"/>
    </row>
    <row r="900" spans="3:13" ht="14.25" customHeight="1">
      <c r="C900" s="24"/>
      <c r="J900" s="24"/>
      <c r="K900" s="32"/>
      <c r="L900" s="32"/>
      <c r="M900" s="32"/>
    </row>
    <row r="901" spans="3:13" ht="14.25" customHeight="1">
      <c r="C901" s="24"/>
      <c r="J901" s="24"/>
      <c r="K901" s="32"/>
      <c r="L901" s="32"/>
      <c r="M901" s="32"/>
    </row>
    <row r="902" spans="3:13" ht="14.25" customHeight="1">
      <c r="C902" s="24"/>
      <c r="J902" s="24"/>
      <c r="K902" s="32"/>
      <c r="L902" s="32"/>
      <c r="M902" s="32"/>
    </row>
    <row r="903" spans="3:13" ht="14.25" customHeight="1">
      <c r="C903" s="24"/>
      <c r="J903" s="24"/>
      <c r="K903" s="32"/>
      <c r="L903" s="32"/>
      <c r="M903" s="32"/>
    </row>
    <row r="904" spans="3:13" ht="14.25" customHeight="1">
      <c r="C904" s="24"/>
      <c r="J904" s="24"/>
      <c r="K904" s="32"/>
      <c r="L904" s="32"/>
      <c r="M904" s="32"/>
    </row>
    <row r="905" spans="3:13" ht="14.25" customHeight="1">
      <c r="C905" s="24"/>
      <c r="J905" s="24"/>
      <c r="K905" s="32"/>
      <c r="L905" s="32"/>
      <c r="M905" s="32"/>
    </row>
    <row r="906" spans="3:13" ht="14.25" customHeight="1">
      <c r="C906" s="24"/>
      <c r="J906" s="24"/>
      <c r="K906" s="32"/>
      <c r="L906" s="32"/>
      <c r="M906" s="32"/>
    </row>
    <row r="907" spans="3:13" ht="14.25" customHeight="1">
      <c r="C907" s="24"/>
      <c r="J907" s="24"/>
      <c r="K907" s="32"/>
      <c r="L907" s="32"/>
      <c r="M907" s="32"/>
    </row>
    <row r="908" spans="3:13" ht="14.25" customHeight="1">
      <c r="C908" s="24"/>
      <c r="J908" s="24"/>
      <c r="K908" s="32"/>
      <c r="L908" s="32"/>
      <c r="M908" s="32"/>
    </row>
    <row r="909" spans="3:13" ht="14.25" customHeight="1">
      <c r="C909" s="24"/>
      <c r="J909" s="24"/>
      <c r="K909" s="32"/>
      <c r="L909" s="32"/>
      <c r="M909" s="32"/>
    </row>
    <row r="910" spans="3:13" ht="14.25" customHeight="1">
      <c r="C910" s="24"/>
      <c r="J910" s="24"/>
      <c r="K910" s="32"/>
      <c r="L910" s="32"/>
      <c r="M910" s="32"/>
    </row>
    <row r="911" spans="3:13" ht="14.25" customHeight="1">
      <c r="C911" s="24"/>
      <c r="J911" s="24"/>
      <c r="K911" s="32"/>
      <c r="L911" s="32"/>
      <c r="M911" s="32"/>
    </row>
    <row r="912" spans="3:13" ht="14.25" customHeight="1">
      <c r="C912" s="24"/>
      <c r="J912" s="24"/>
      <c r="K912" s="32"/>
      <c r="L912" s="32"/>
      <c r="M912" s="32"/>
    </row>
    <row r="913" spans="3:13" ht="14.25" customHeight="1">
      <c r="C913" s="24"/>
      <c r="J913" s="24"/>
      <c r="K913" s="32"/>
      <c r="L913" s="32"/>
      <c r="M913" s="32"/>
    </row>
    <row r="914" spans="3:13" ht="14.25" customHeight="1">
      <c r="C914" s="24"/>
      <c r="J914" s="24"/>
      <c r="K914" s="32"/>
      <c r="L914" s="32"/>
      <c r="M914" s="32"/>
    </row>
    <row r="915" spans="3:13" ht="14.25" customHeight="1">
      <c r="C915" s="24"/>
      <c r="J915" s="24"/>
      <c r="K915" s="32"/>
      <c r="L915" s="32"/>
      <c r="M915" s="32"/>
    </row>
    <row r="916" spans="3:13" ht="14.25" customHeight="1">
      <c r="C916" s="24"/>
      <c r="J916" s="24"/>
      <c r="K916" s="32"/>
      <c r="L916" s="32"/>
      <c r="M916" s="32"/>
    </row>
    <row r="917" spans="3:13" ht="14.25" customHeight="1">
      <c r="C917" s="24"/>
      <c r="J917" s="24"/>
      <c r="K917" s="32"/>
      <c r="L917" s="32"/>
      <c r="M917" s="32"/>
    </row>
    <row r="918" spans="3:13" ht="14.25" customHeight="1">
      <c r="C918" s="24"/>
      <c r="J918" s="24"/>
      <c r="K918" s="32"/>
      <c r="L918" s="32"/>
      <c r="M918" s="32"/>
    </row>
    <row r="919" spans="3:13" ht="14.25" customHeight="1">
      <c r="C919" s="24"/>
      <c r="J919" s="24"/>
      <c r="K919" s="32"/>
      <c r="L919" s="32"/>
      <c r="M919" s="32"/>
    </row>
    <row r="920" spans="3:13" ht="14.25" customHeight="1">
      <c r="C920" s="24"/>
      <c r="J920" s="24"/>
      <c r="K920" s="32"/>
      <c r="L920" s="32"/>
      <c r="M920" s="32"/>
    </row>
    <row r="921" spans="3:13" ht="14.25" customHeight="1">
      <c r="C921" s="24"/>
      <c r="J921" s="24"/>
      <c r="K921" s="32"/>
      <c r="L921" s="32"/>
      <c r="M921" s="32"/>
    </row>
    <row r="922" spans="3:13" ht="14.25" customHeight="1">
      <c r="C922" s="24"/>
      <c r="J922" s="24"/>
      <c r="K922" s="32"/>
      <c r="L922" s="32"/>
      <c r="M922" s="32"/>
    </row>
    <row r="923" spans="3:13" ht="14.25" customHeight="1">
      <c r="C923" s="24"/>
      <c r="J923" s="24"/>
      <c r="K923" s="32"/>
      <c r="L923" s="32"/>
      <c r="M923" s="32"/>
    </row>
    <row r="924" spans="3:13" ht="14.25" customHeight="1">
      <c r="C924" s="24"/>
      <c r="J924" s="24"/>
      <c r="K924" s="32"/>
      <c r="L924" s="32"/>
      <c r="M924" s="32"/>
    </row>
    <row r="925" spans="3:13" ht="14.25" customHeight="1">
      <c r="C925" s="24"/>
      <c r="J925" s="24"/>
      <c r="K925" s="32"/>
      <c r="L925" s="32"/>
      <c r="M925" s="32"/>
    </row>
    <row r="926" spans="3:13" ht="14.25" customHeight="1">
      <c r="C926" s="24"/>
      <c r="J926" s="24"/>
      <c r="K926" s="32"/>
      <c r="L926" s="32"/>
      <c r="M926" s="32"/>
    </row>
    <row r="927" spans="3:13" ht="14.25" customHeight="1">
      <c r="C927" s="24"/>
      <c r="J927" s="24"/>
      <c r="K927" s="32"/>
      <c r="L927" s="32"/>
      <c r="M927" s="32"/>
    </row>
    <row r="928" spans="3:13" ht="14.25" customHeight="1">
      <c r="C928" s="24"/>
      <c r="J928" s="24"/>
      <c r="K928" s="32"/>
      <c r="L928" s="32"/>
      <c r="M928" s="32"/>
    </row>
    <row r="929" spans="3:13" ht="14.25" customHeight="1">
      <c r="C929" s="24"/>
      <c r="J929" s="24"/>
      <c r="K929" s="32"/>
      <c r="L929" s="32"/>
      <c r="M929" s="32"/>
    </row>
    <row r="930" spans="3:13" ht="14.25" customHeight="1">
      <c r="C930" s="24"/>
      <c r="J930" s="24"/>
      <c r="K930" s="32"/>
      <c r="L930" s="32"/>
      <c r="M930" s="32"/>
    </row>
    <row r="931" spans="3:13" ht="14.25" customHeight="1">
      <c r="C931" s="24"/>
      <c r="J931" s="24"/>
      <c r="K931" s="32"/>
      <c r="L931" s="32"/>
      <c r="M931" s="32"/>
    </row>
    <row r="932" spans="3:13" ht="14.25" customHeight="1">
      <c r="C932" s="24"/>
      <c r="J932" s="24"/>
      <c r="K932" s="32"/>
      <c r="L932" s="32"/>
      <c r="M932" s="32"/>
    </row>
    <row r="933" spans="3:13" ht="14.25" customHeight="1">
      <c r="C933" s="24"/>
      <c r="J933" s="24"/>
      <c r="K933" s="32"/>
      <c r="L933" s="32"/>
      <c r="M933" s="32"/>
    </row>
    <row r="934" spans="3:13" ht="14.25" customHeight="1">
      <c r="C934" s="24"/>
      <c r="J934" s="24"/>
      <c r="K934" s="32"/>
      <c r="L934" s="32"/>
      <c r="M934" s="32"/>
    </row>
    <row r="935" spans="3:13" ht="14.25" customHeight="1">
      <c r="C935" s="24"/>
      <c r="J935" s="24"/>
      <c r="K935" s="32"/>
      <c r="L935" s="32"/>
      <c r="M935" s="32"/>
    </row>
    <row r="936" spans="3:13" ht="14.25" customHeight="1">
      <c r="C936" s="24"/>
      <c r="J936" s="24"/>
      <c r="K936" s="32"/>
      <c r="L936" s="32"/>
      <c r="M936" s="32"/>
    </row>
    <row r="937" spans="3:13" ht="14.25" customHeight="1">
      <c r="C937" s="24"/>
      <c r="J937" s="24"/>
      <c r="K937" s="32"/>
      <c r="L937" s="32"/>
      <c r="M937" s="32"/>
    </row>
    <row r="938" spans="3:13" ht="14.25" customHeight="1">
      <c r="C938" s="24"/>
      <c r="J938" s="24"/>
      <c r="K938" s="32"/>
      <c r="L938" s="32"/>
      <c r="M938" s="32"/>
    </row>
    <row r="939" spans="3:13" ht="14.25" customHeight="1">
      <c r="C939" s="24"/>
      <c r="J939" s="24"/>
      <c r="K939" s="32"/>
      <c r="L939" s="32"/>
      <c r="M939" s="32"/>
    </row>
    <row r="940" spans="3:13" ht="14.25" customHeight="1">
      <c r="C940" s="24"/>
      <c r="J940" s="24"/>
      <c r="K940" s="32"/>
      <c r="L940" s="32"/>
      <c r="M940" s="32"/>
    </row>
    <row r="941" spans="3:13" ht="14.25" customHeight="1">
      <c r="C941" s="24"/>
      <c r="J941" s="24"/>
      <c r="K941" s="32"/>
      <c r="L941" s="32"/>
      <c r="M941" s="32"/>
    </row>
    <row r="942" spans="3:13" ht="14.25" customHeight="1">
      <c r="C942" s="24"/>
      <c r="J942" s="24"/>
      <c r="K942" s="32"/>
      <c r="L942" s="32"/>
      <c r="M942" s="32"/>
    </row>
    <row r="943" spans="3:13" ht="14.25" customHeight="1">
      <c r="C943" s="24"/>
      <c r="J943" s="24"/>
      <c r="K943" s="32"/>
      <c r="L943" s="32"/>
      <c r="M943" s="32"/>
    </row>
    <row r="944" spans="3:13" ht="14.25" customHeight="1">
      <c r="C944" s="24"/>
      <c r="J944" s="24"/>
      <c r="K944" s="32"/>
      <c r="L944" s="32"/>
      <c r="M944" s="32"/>
    </row>
    <row r="945" spans="3:13" ht="14.25" customHeight="1">
      <c r="C945" s="24"/>
      <c r="J945" s="24"/>
      <c r="K945" s="32"/>
      <c r="L945" s="32"/>
      <c r="M945" s="32"/>
    </row>
    <row r="946" spans="3:13" ht="14.25" customHeight="1">
      <c r="C946" s="24"/>
      <c r="J946" s="24"/>
      <c r="K946" s="32"/>
      <c r="L946" s="32"/>
      <c r="M946" s="32"/>
    </row>
    <row r="947" spans="3:13" ht="14.25" customHeight="1">
      <c r="C947" s="24"/>
      <c r="J947" s="24"/>
      <c r="K947" s="32"/>
      <c r="L947" s="32"/>
      <c r="M947" s="32"/>
    </row>
    <row r="948" spans="3:13" ht="14.25" customHeight="1">
      <c r="C948" s="24"/>
      <c r="J948" s="24"/>
      <c r="K948" s="32"/>
      <c r="L948" s="32"/>
      <c r="M948" s="32"/>
    </row>
    <row r="949" spans="3:13" ht="14.25" customHeight="1">
      <c r="C949" s="24"/>
      <c r="J949" s="24"/>
      <c r="K949" s="32"/>
      <c r="L949" s="32"/>
      <c r="M949" s="32"/>
    </row>
    <row r="950" spans="3:13" ht="14.25" customHeight="1">
      <c r="C950" s="24"/>
      <c r="J950" s="24"/>
      <c r="K950" s="32"/>
      <c r="L950" s="32"/>
      <c r="M950" s="32"/>
    </row>
    <row r="951" spans="3:13" ht="14.25" customHeight="1">
      <c r="C951" s="24"/>
      <c r="J951" s="24"/>
      <c r="K951" s="32"/>
      <c r="L951" s="32"/>
      <c r="M951" s="32"/>
    </row>
    <row r="952" spans="3:13" ht="14.25" customHeight="1">
      <c r="C952" s="24"/>
      <c r="J952" s="24"/>
      <c r="K952" s="32"/>
      <c r="L952" s="32"/>
      <c r="M952" s="32"/>
    </row>
    <row r="953" spans="3:13" ht="14.25" customHeight="1">
      <c r="C953" s="24"/>
      <c r="J953" s="24"/>
      <c r="K953" s="32"/>
      <c r="L953" s="32"/>
      <c r="M953" s="32"/>
    </row>
    <row r="954" spans="3:13" ht="14.25" customHeight="1">
      <c r="C954" s="24"/>
      <c r="J954" s="24"/>
      <c r="K954" s="32"/>
      <c r="L954" s="32"/>
      <c r="M954" s="32"/>
    </row>
    <row r="955" spans="3:13" ht="14.25" customHeight="1">
      <c r="C955" s="24"/>
      <c r="J955" s="24"/>
      <c r="K955" s="32"/>
      <c r="L955" s="32"/>
      <c r="M955" s="32"/>
    </row>
    <row r="956" spans="3:13" ht="14.25" customHeight="1">
      <c r="C956" s="24"/>
      <c r="J956" s="24"/>
      <c r="K956" s="32"/>
      <c r="L956" s="32"/>
      <c r="M956" s="32"/>
    </row>
    <row r="957" spans="3:13" ht="14.25" customHeight="1">
      <c r="C957" s="24"/>
      <c r="J957" s="24"/>
      <c r="K957" s="32"/>
      <c r="L957" s="32"/>
      <c r="M957" s="32"/>
    </row>
    <row r="958" spans="3:13" ht="14.25" customHeight="1">
      <c r="C958" s="24"/>
      <c r="J958" s="24"/>
      <c r="K958" s="32"/>
      <c r="L958" s="32"/>
      <c r="M958" s="32"/>
    </row>
    <row r="959" spans="3:13" ht="14.25" customHeight="1">
      <c r="C959" s="24"/>
      <c r="J959" s="24"/>
      <c r="K959" s="32"/>
      <c r="L959" s="32"/>
      <c r="M959" s="32"/>
    </row>
    <row r="960" spans="3:13" ht="14.25" customHeight="1">
      <c r="C960" s="24"/>
      <c r="J960" s="24"/>
      <c r="K960" s="32"/>
      <c r="L960" s="32"/>
      <c r="M960" s="32"/>
    </row>
    <row r="961" spans="3:13" ht="14.25" customHeight="1">
      <c r="C961" s="24"/>
      <c r="J961" s="24"/>
      <c r="K961" s="32"/>
      <c r="L961" s="32"/>
      <c r="M961" s="32"/>
    </row>
    <row r="962" spans="3:13" ht="14.25" customHeight="1">
      <c r="C962" s="24"/>
      <c r="J962" s="24"/>
      <c r="K962" s="32"/>
      <c r="L962" s="32"/>
      <c r="M962" s="32"/>
    </row>
    <row r="963" spans="3:13" ht="14.25" customHeight="1">
      <c r="C963" s="24"/>
      <c r="J963" s="24"/>
      <c r="K963" s="32"/>
      <c r="L963" s="32"/>
      <c r="M963" s="32"/>
    </row>
    <row r="964" spans="3:13" ht="14.25" customHeight="1">
      <c r="C964" s="24"/>
      <c r="J964" s="24"/>
      <c r="K964" s="32"/>
      <c r="L964" s="32"/>
      <c r="M964" s="32"/>
    </row>
    <row r="965" spans="3:13" ht="14.25" customHeight="1">
      <c r="C965" s="24"/>
      <c r="J965" s="24"/>
      <c r="K965" s="32"/>
      <c r="L965" s="32"/>
      <c r="M965" s="32"/>
    </row>
    <row r="966" spans="3:13" ht="14.25" customHeight="1">
      <c r="C966" s="24"/>
      <c r="J966" s="24"/>
      <c r="K966" s="32"/>
      <c r="L966" s="32"/>
      <c r="M966" s="32"/>
    </row>
    <row r="967" spans="3:13" ht="14.25" customHeight="1">
      <c r="C967" s="24"/>
      <c r="J967" s="24"/>
      <c r="K967" s="32"/>
      <c r="L967" s="32"/>
      <c r="M967" s="32"/>
    </row>
    <row r="968" spans="3:13" ht="14.25" customHeight="1">
      <c r="C968" s="24"/>
      <c r="J968" s="24"/>
      <c r="K968" s="32"/>
      <c r="L968" s="32"/>
      <c r="M968" s="32"/>
    </row>
    <row r="969" spans="3:13" ht="14.25" customHeight="1">
      <c r="C969" s="24"/>
      <c r="J969" s="24"/>
      <c r="K969" s="32"/>
      <c r="L969" s="32"/>
      <c r="M969" s="32"/>
    </row>
    <row r="970" spans="3:13" ht="14.25" customHeight="1">
      <c r="C970" s="24"/>
      <c r="J970" s="24"/>
      <c r="K970" s="32"/>
      <c r="L970" s="32"/>
      <c r="M970" s="32"/>
    </row>
    <row r="971" spans="3:13" ht="14.25" customHeight="1">
      <c r="C971" s="24"/>
      <c r="J971" s="24"/>
      <c r="K971" s="32"/>
      <c r="L971" s="32"/>
      <c r="M971" s="32"/>
    </row>
    <row r="972" spans="3:13" ht="14.25" customHeight="1">
      <c r="C972" s="24"/>
      <c r="J972" s="24"/>
      <c r="K972" s="32"/>
      <c r="L972" s="32"/>
      <c r="M972" s="32"/>
    </row>
    <row r="973" spans="3:13" ht="14.25" customHeight="1">
      <c r="C973" s="24"/>
      <c r="J973" s="24"/>
      <c r="K973" s="32"/>
      <c r="L973" s="32"/>
      <c r="M973" s="32"/>
    </row>
    <row r="974" spans="3:13" ht="14.25" customHeight="1">
      <c r="C974" s="24"/>
      <c r="J974" s="24"/>
      <c r="K974" s="32"/>
      <c r="L974" s="32"/>
      <c r="M974" s="32"/>
    </row>
    <row r="975" spans="3:13" ht="14.25" customHeight="1">
      <c r="C975" s="24"/>
      <c r="J975" s="24"/>
      <c r="K975" s="32"/>
      <c r="L975" s="32"/>
      <c r="M975" s="32"/>
    </row>
    <row r="976" spans="3:13" ht="14.25" customHeight="1">
      <c r="C976" s="24"/>
      <c r="J976" s="24"/>
      <c r="K976" s="32"/>
      <c r="L976" s="32"/>
      <c r="M976" s="32"/>
    </row>
    <row r="977" spans="3:13" ht="14.25" customHeight="1">
      <c r="C977" s="24"/>
      <c r="J977" s="24"/>
      <c r="K977" s="32"/>
      <c r="L977" s="32"/>
      <c r="M977" s="32"/>
    </row>
    <row r="978" spans="3:13" ht="14.25" customHeight="1">
      <c r="C978" s="24"/>
      <c r="J978" s="24"/>
      <c r="K978" s="32"/>
      <c r="L978" s="32"/>
      <c r="M978" s="32"/>
    </row>
    <row r="979" spans="3:13" ht="14.25" customHeight="1">
      <c r="C979" s="24"/>
      <c r="J979" s="24"/>
      <c r="K979" s="32"/>
      <c r="L979" s="32"/>
      <c r="M979" s="32"/>
    </row>
    <row r="980" spans="3:13" ht="14.25" customHeight="1">
      <c r="C980" s="24"/>
      <c r="J980" s="24"/>
      <c r="K980" s="32"/>
      <c r="L980" s="32"/>
      <c r="M980" s="32"/>
    </row>
    <row r="981" spans="3:13" ht="14.25" customHeight="1">
      <c r="C981" s="24"/>
      <c r="J981" s="24"/>
      <c r="K981" s="32"/>
      <c r="L981" s="32"/>
      <c r="M981" s="32"/>
    </row>
    <row r="982" spans="3:13" ht="14.25" customHeight="1">
      <c r="C982" s="24"/>
      <c r="J982" s="24"/>
      <c r="K982" s="32"/>
      <c r="L982" s="32"/>
      <c r="M982" s="32"/>
    </row>
    <row r="983" spans="3:13" ht="14.25" customHeight="1">
      <c r="C983" s="24"/>
      <c r="J983" s="24"/>
      <c r="K983" s="32"/>
      <c r="L983" s="32"/>
      <c r="M983" s="32"/>
    </row>
    <row r="984" spans="3:13" ht="14.25" customHeight="1">
      <c r="C984" s="24"/>
      <c r="J984" s="24"/>
      <c r="K984" s="32"/>
      <c r="L984" s="32"/>
      <c r="M984" s="32"/>
    </row>
    <row r="985" spans="3:13" ht="14.25" customHeight="1">
      <c r="C985" s="24"/>
      <c r="J985" s="24"/>
      <c r="K985" s="32"/>
      <c r="L985" s="32"/>
      <c r="M985" s="32"/>
    </row>
    <row r="986" spans="3:13" ht="14.25" customHeight="1">
      <c r="C986" s="24"/>
      <c r="J986" s="24"/>
      <c r="K986" s="32"/>
      <c r="L986" s="32"/>
      <c r="M986" s="32"/>
    </row>
    <row r="987" spans="3:13" ht="14.25" customHeight="1">
      <c r="C987" s="24"/>
      <c r="J987" s="24"/>
      <c r="K987" s="32"/>
      <c r="L987" s="32"/>
      <c r="M987" s="32"/>
    </row>
    <row r="988" spans="3:13" ht="14.25" customHeight="1">
      <c r="C988" s="24"/>
      <c r="J988" s="24"/>
      <c r="K988" s="32"/>
      <c r="L988" s="32"/>
      <c r="M988" s="32"/>
    </row>
    <row r="989" spans="3:13" ht="14.25" customHeight="1">
      <c r="C989" s="24"/>
      <c r="J989" s="24"/>
      <c r="K989" s="32"/>
      <c r="L989" s="32"/>
      <c r="M989" s="32"/>
    </row>
    <row r="990" spans="3:13" ht="14.25" customHeight="1">
      <c r="C990" s="24"/>
      <c r="J990" s="24"/>
      <c r="K990" s="32"/>
      <c r="L990" s="32"/>
      <c r="M990" s="32"/>
    </row>
    <row r="991" spans="3:13" ht="14.25" customHeight="1">
      <c r="C991" s="24"/>
      <c r="J991" s="24"/>
      <c r="K991" s="32"/>
      <c r="L991" s="32"/>
      <c r="M991" s="32"/>
    </row>
    <row r="992" spans="3:13" ht="14.25" customHeight="1">
      <c r="C992" s="24"/>
      <c r="J992" s="24"/>
      <c r="K992" s="32"/>
      <c r="L992" s="32"/>
      <c r="M992" s="32"/>
    </row>
    <row r="993" spans="3:13" ht="14.25" customHeight="1">
      <c r="C993" s="24"/>
      <c r="J993" s="24"/>
      <c r="K993" s="32"/>
      <c r="L993" s="32"/>
      <c r="M993" s="32"/>
    </row>
    <row r="994" spans="3:13" ht="14.25" customHeight="1">
      <c r="C994" s="24"/>
      <c r="J994" s="24"/>
      <c r="K994" s="32"/>
      <c r="L994" s="32"/>
      <c r="M994" s="32"/>
    </row>
    <row r="995" spans="3:13" ht="14.25" customHeight="1">
      <c r="C995" s="24"/>
      <c r="J995" s="24"/>
      <c r="K995" s="32"/>
      <c r="L995" s="32"/>
      <c r="M995" s="32"/>
    </row>
    <row r="996" spans="3:13" ht="14.25" customHeight="1">
      <c r="C996" s="24"/>
      <c r="J996" s="24"/>
      <c r="K996" s="32"/>
      <c r="L996" s="32"/>
      <c r="M996" s="32"/>
    </row>
    <row r="997" spans="3:13" ht="14.25" customHeight="1">
      <c r="C997" s="24"/>
      <c r="J997" s="24"/>
      <c r="K997" s="32"/>
      <c r="L997" s="32"/>
      <c r="M997" s="32"/>
    </row>
    <row r="998" spans="3:13" ht="14.25" customHeight="1">
      <c r="C998" s="24"/>
      <c r="J998" s="24"/>
      <c r="K998" s="32"/>
      <c r="L998" s="32"/>
      <c r="M998" s="32"/>
    </row>
    <row r="999" spans="3:13" ht="14.25" customHeight="1">
      <c r="C999" s="24"/>
      <c r="J999" s="24"/>
      <c r="K999" s="32"/>
      <c r="L999" s="32"/>
      <c r="M999" s="32"/>
    </row>
    <row r="1000" spans="3:13" ht="14.25" customHeight="1">
      <c r="C1000" s="24"/>
      <c r="J1000" s="24"/>
      <c r="K1000" s="32"/>
      <c r="L1000" s="32"/>
      <c r="M1000" s="32"/>
    </row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>
    <tabColor rgb="FFFFC000"/>
  </sheetPr>
  <dimension ref="A1:Z1000"/>
  <sheetViews>
    <sheetView workbookViewId="0"/>
  </sheetViews>
  <sheetFormatPr baseColWidth="10" defaultColWidth="12.5703125" defaultRowHeight="15" customHeight="1"/>
  <cols>
    <col min="1" max="1" width="6" customWidth="1"/>
    <col min="2" max="2" width="10.5703125" customWidth="1"/>
    <col min="3" max="3" width="18" customWidth="1"/>
    <col min="4" max="4" width="16.28515625" customWidth="1"/>
    <col min="5" max="5" width="15.140625" customWidth="1"/>
    <col min="6" max="6" width="10.5703125" customWidth="1"/>
    <col min="7" max="7" width="19.85546875" customWidth="1"/>
    <col min="8" max="8" width="19.7109375" customWidth="1"/>
    <col min="9" max="9" width="15" customWidth="1"/>
    <col min="10" max="10" width="13.85546875" customWidth="1"/>
    <col min="11" max="11" width="19" customWidth="1"/>
    <col min="12" max="13" width="10.5703125" customWidth="1"/>
    <col min="14" max="14" width="15.5703125" customWidth="1"/>
    <col min="15" max="15" width="18.5703125" customWidth="1"/>
    <col min="16" max="16" width="17.140625" customWidth="1"/>
    <col min="17" max="17" width="16.140625" customWidth="1"/>
    <col min="18" max="18" width="15.7109375" customWidth="1"/>
    <col min="19" max="26" width="10.5703125" customWidth="1"/>
  </cols>
  <sheetData>
    <row r="1" spans="1:26" ht="14.25" customHeight="1">
      <c r="A1" s="2" t="s">
        <v>156</v>
      </c>
      <c r="B1" s="2" t="s">
        <v>1</v>
      </c>
      <c r="C1" s="2" t="s">
        <v>2</v>
      </c>
      <c r="D1" s="2" t="s">
        <v>3</v>
      </c>
      <c r="E1" s="2" t="s">
        <v>7</v>
      </c>
      <c r="F1" s="2" t="s">
        <v>90</v>
      </c>
      <c r="G1" s="2" t="s">
        <v>4</v>
      </c>
      <c r="H1" s="2" t="s">
        <v>89</v>
      </c>
      <c r="I1" s="2" t="s">
        <v>157</v>
      </c>
      <c r="J1" s="2" t="s">
        <v>23</v>
      </c>
      <c r="K1" s="2" t="s">
        <v>134</v>
      </c>
      <c r="L1" s="2" t="s">
        <v>158</v>
      </c>
      <c r="M1" s="2" t="s">
        <v>136</v>
      </c>
      <c r="N1" s="2" t="s">
        <v>137</v>
      </c>
      <c r="O1" s="2" t="s">
        <v>138</v>
      </c>
      <c r="P1" s="2" t="s">
        <v>5</v>
      </c>
      <c r="Q1" s="2" t="s">
        <v>139</v>
      </c>
      <c r="R1" s="2" t="s">
        <v>159</v>
      </c>
      <c r="S1" s="33"/>
      <c r="T1" s="33"/>
      <c r="U1" s="33"/>
      <c r="V1" s="33"/>
      <c r="W1" s="33"/>
      <c r="X1" s="33"/>
      <c r="Y1" s="33"/>
      <c r="Z1" s="33"/>
    </row>
    <row r="2" spans="1:26" ht="14.25" customHeight="1">
      <c r="A2" s="3">
        <v>1</v>
      </c>
      <c r="B2" s="3" t="s">
        <v>10</v>
      </c>
      <c r="C2" s="3" t="s">
        <v>11</v>
      </c>
      <c r="D2" s="3" t="s">
        <v>12</v>
      </c>
      <c r="E2" s="3" t="s">
        <v>15</v>
      </c>
      <c r="F2" s="3" t="s">
        <v>111</v>
      </c>
      <c r="G2" s="3">
        <v>78965456</v>
      </c>
      <c r="H2" s="3" t="s">
        <v>11</v>
      </c>
      <c r="J2" s="24">
        <v>45830</v>
      </c>
      <c r="K2" s="24">
        <v>45792</v>
      </c>
      <c r="L2" s="3">
        <v>3713904</v>
      </c>
      <c r="M2" s="3">
        <v>705642</v>
      </c>
      <c r="N2" s="3">
        <v>4419546</v>
      </c>
      <c r="P2" s="3" t="s">
        <v>13</v>
      </c>
      <c r="Q2" s="3" t="s">
        <v>160</v>
      </c>
      <c r="R2" s="3" t="s">
        <v>161</v>
      </c>
    </row>
    <row r="3" spans="1:26" ht="14.25" customHeight="1">
      <c r="J3" s="24"/>
      <c r="K3" s="24"/>
    </row>
    <row r="4" spans="1:26" ht="14.25" customHeight="1">
      <c r="J4" s="24"/>
      <c r="K4" s="24"/>
    </row>
    <row r="5" spans="1:26" ht="14.25" customHeight="1">
      <c r="J5" s="24"/>
      <c r="K5" s="24"/>
    </row>
    <row r="6" spans="1:26" ht="14.25" customHeight="1">
      <c r="J6" s="24"/>
      <c r="K6" s="24"/>
    </row>
    <row r="7" spans="1:26" ht="14.25" customHeight="1"/>
    <row r="8" spans="1:26" ht="14.25" customHeight="1"/>
    <row r="9" spans="1:26" ht="14.25" customHeight="1"/>
    <row r="10" spans="1:26" ht="14.25" customHeight="1"/>
    <row r="11" spans="1:26" ht="14.25" customHeight="1"/>
    <row r="12" spans="1:26" ht="14.25" customHeight="1"/>
    <row r="13" spans="1:26" ht="14.25" customHeight="1"/>
    <row r="14" spans="1:26" ht="14.25" customHeight="1"/>
    <row r="15" spans="1:26" ht="14.25" customHeight="1"/>
    <row r="16" spans="1:2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>
    <tabColor rgb="FFF1A983"/>
  </sheetPr>
  <dimension ref="A1:Z1000"/>
  <sheetViews>
    <sheetView workbookViewId="0"/>
  </sheetViews>
  <sheetFormatPr baseColWidth="10" defaultColWidth="12.5703125" defaultRowHeight="15" customHeight="1"/>
  <cols>
    <col min="1" max="1" width="29.28515625" customWidth="1"/>
    <col min="2" max="2" width="69.7109375" customWidth="1"/>
    <col min="3" max="3" width="9.85546875" customWidth="1"/>
    <col min="4" max="4" width="11.28515625" customWidth="1"/>
    <col min="5" max="6" width="71.140625" customWidth="1"/>
    <col min="7" max="26" width="10.5703125" customWidth="1"/>
  </cols>
  <sheetData>
    <row r="1" spans="1:26" ht="14.25" customHeight="1">
      <c r="A1" s="4" t="s">
        <v>5</v>
      </c>
      <c r="B1" s="34" t="s">
        <v>162</v>
      </c>
      <c r="C1" s="34" t="s">
        <v>163</v>
      </c>
      <c r="D1" s="35" t="s">
        <v>164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ht="14.25" customHeight="1">
      <c r="A2" s="4" t="s">
        <v>21</v>
      </c>
      <c r="B2" s="3" t="s">
        <v>66</v>
      </c>
      <c r="C2" s="36">
        <v>1</v>
      </c>
      <c r="D2" s="36">
        <v>446250</v>
      </c>
    </row>
    <row r="3" spans="1:26" ht="14.25" customHeight="1">
      <c r="A3" s="4" t="s">
        <v>21</v>
      </c>
      <c r="B3" s="3" t="s">
        <v>67</v>
      </c>
      <c r="C3" s="36">
        <v>1</v>
      </c>
      <c r="D3" s="36">
        <v>850000</v>
      </c>
    </row>
    <row r="4" spans="1:26" ht="14.25" customHeight="1">
      <c r="A4" s="4" t="s">
        <v>21</v>
      </c>
      <c r="B4" s="3" t="s">
        <v>21</v>
      </c>
      <c r="C4" s="36">
        <v>1</v>
      </c>
      <c r="D4" s="36">
        <v>2690000</v>
      </c>
    </row>
    <row r="5" spans="1:26" ht="14.25" customHeight="1">
      <c r="A5" s="4" t="s">
        <v>21</v>
      </c>
      <c r="B5" s="3" t="s">
        <v>68</v>
      </c>
      <c r="C5" s="36">
        <v>1</v>
      </c>
      <c r="D5" s="36">
        <v>172089</v>
      </c>
    </row>
    <row r="6" spans="1:26" ht="14.25" customHeight="1">
      <c r="A6" s="4" t="s">
        <v>21</v>
      </c>
      <c r="B6" s="3" t="s">
        <v>69</v>
      </c>
      <c r="C6" s="36">
        <v>1</v>
      </c>
      <c r="D6" s="36">
        <v>10800</v>
      </c>
    </row>
    <row r="7" spans="1:26" ht="14.25" customHeight="1">
      <c r="A7" s="4" t="s">
        <v>21</v>
      </c>
      <c r="B7" s="3" t="s">
        <v>70</v>
      </c>
      <c r="C7" s="36">
        <v>1</v>
      </c>
      <c r="D7" s="36">
        <v>14689</v>
      </c>
    </row>
    <row r="8" spans="1:26" ht="14.25" customHeight="1">
      <c r="A8" s="4" t="s">
        <v>21</v>
      </c>
      <c r="B8" s="3" t="s">
        <v>71</v>
      </c>
      <c r="C8" s="36">
        <v>1</v>
      </c>
      <c r="D8" s="36">
        <v>15353</v>
      </c>
    </row>
    <row r="9" spans="1:26" ht="14.25" customHeight="1">
      <c r="A9" s="4" t="s">
        <v>21</v>
      </c>
      <c r="B9" s="3" t="s">
        <v>72</v>
      </c>
      <c r="C9" s="36">
        <v>1</v>
      </c>
      <c r="D9" s="36">
        <v>5164</v>
      </c>
    </row>
    <row r="10" spans="1:26" ht="14.25" customHeight="1">
      <c r="A10" s="4" t="s">
        <v>21</v>
      </c>
      <c r="B10" s="3" t="s">
        <v>73</v>
      </c>
      <c r="C10" s="36">
        <v>1</v>
      </c>
      <c r="D10" s="36">
        <v>6371</v>
      </c>
    </row>
    <row r="11" spans="1:26" ht="14.25" customHeight="1">
      <c r="A11" s="4" t="s">
        <v>21</v>
      </c>
      <c r="B11" s="3" t="s">
        <v>74</v>
      </c>
      <c r="C11" s="36">
        <v>1</v>
      </c>
      <c r="D11" s="36">
        <v>16692</v>
      </c>
    </row>
    <row r="12" spans="1:26" ht="14.25" customHeight="1">
      <c r="A12" s="4" t="s">
        <v>21</v>
      </c>
      <c r="B12" s="3" t="s">
        <v>75</v>
      </c>
      <c r="C12" s="36">
        <v>1</v>
      </c>
      <c r="D12" s="36">
        <v>18769</v>
      </c>
    </row>
    <row r="13" spans="1:26" ht="14.25" customHeight="1">
      <c r="A13" s="4" t="s">
        <v>21</v>
      </c>
      <c r="B13" s="3" t="s">
        <v>76</v>
      </c>
      <c r="C13" s="36">
        <v>1</v>
      </c>
      <c r="D13" s="36">
        <v>11917</v>
      </c>
    </row>
    <row r="14" spans="1:26" ht="14.25" customHeight="1">
      <c r="A14" s="4" t="s">
        <v>21</v>
      </c>
      <c r="B14" s="3" t="s">
        <v>77</v>
      </c>
      <c r="C14" s="36">
        <v>1</v>
      </c>
      <c r="D14" s="36">
        <v>1437</v>
      </c>
    </row>
    <row r="15" spans="1:26" ht="14.25" customHeight="1">
      <c r="A15" s="4" t="s">
        <v>21</v>
      </c>
      <c r="B15" s="3" t="s">
        <v>78</v>
      </c>
      <c r="C15" s="36">
        <v>1</v>
      </c>
      <c r="D15" s="36">
        <v>16403</v>
      </c>
    </row>
    <row r="16" spans="1:26" ht="14.25" customHeight="1">
      <c r="A16" s="4" t="s">
        <v>21</v>
      </c>
      <c r="B16" s="3" t="s">
        <v>79</v>
      </c>
      <c r="C16" s="36">
        <v>1</v>
      </c>
      <c r="D16" s="36">
        <v>9173</v>
      </c>
    </row>
    <row r="17" spans="1:4" ht="14.25" customHeight="1">
      <c r="A17" s="4" t="s">
        <v>21</v>
      </c>
      <c r="B17" s="3" t="s">
        <v>80</v>
      </c>
      <c r="C17" s="36">
        <v>1</v>
      </c>
      <c r="D17" s="36">
        <v>4458</v>
      </c>
    </row>
    <row r="18" spans="1:4" ht="14.25" customHeight="1">
      <c r="A18" s="4" t="s">
        <v>21</v>
      </c>
      <c r="B18" s="3" t="s">
        <v>81</v>
      </c>
      <c r="C18" s="36">
        <v>1</v>
      </c>
      <c r="D18" s="36">
        <v>953</v>
      </c>
    </row>
    <row r="19" spans="1:4" ht="14.25" customHeight="1">
      <c r="A19" s="4" t="s">
        <v>21</v>
      </c>
      <c r="B19" s="3" t="s">
        <v>82</v>
      </c>
      <c r="C19" s="36">
        <v>1</v>
      </c>
      <c r="D19" s="36">
        <v>5460</v>
      </c>
    </row>
    <row r="20" spans="1:4" ht="14.25" customHeight="1">
      <c r="A20" s="4" t="s">
        <v>21</v>
      </c>
      <c r="B20" s="3" t="s">
        <v>83</v>
      </c>
      <c r="C20" s="36">
        <v>1</v>
      </c>
      <c r="D20" s="36">
        <v>58622</v>
      </c>
    </row>
    <row r="21" spans="1:4" ht="14.25" customHeight="1">
      <c r="A21" s="4" t="s">
        <v>21</v>
      </c>
      <c r="B21" s="3" t="s">
        <v>84</v>
      </c>
      <c r="C21" s="36">
        <v>1</v>
      </c>
      <c r="D21" s="36">
        <v>14962</v>
      </c>
    </row>
    <row r="22" spans="1:4" ht="14.25" customHeight="1">
      <c r="A22" s="4" t="s">
        <v>165</v>
      </c>
      <c r="B22" s="3" t="s">
        <v>85</v>
      </c>
      <c r="C22" s="36">
        <v>1</v>
      </c>
      <c r="D22" s="36">
        <v>89342</v>
      </c>
    </row>
    <row r="23" spans="1:4" ht="14.25" customHeight="1">
      <c r="A23" s="4" t="s">
        <v>21</v>
      </c>
      <c r="B23" s="3" t="s">
        <v>166</v>
      </c>
      <c r="C23" s="36">
        <v>1</v>
      </c>
      <c r="D23" s="36">
        <v>250000</v>
      </c>
    </row>
    <row r="24" spans="1:4" ht="14.25" customHeight="1">
      <c r="A24" s="4" t="s">
        <v>21</v>
      </c>
      <c r="B24" s="3" t="s">
        <v>167</v>
      </c>
      <c r="C24" s="36">
        <v>1</v>
      </c>
      <c r="D24" s="36">
        <v>50000</v>
      </c>
    </row>
    <row r="25" spans="1:4" ht="14.25" customHeight="1">
      <c r="A25" s="5" t="s">
        <v>22</v>
      </c>
      <c r="B25" s="3" t="s">
        <v>66</v>
      </c>
      <c r="C25" s="36">
        <v>1</v>
      </c>
      <c r="D25" s="36">
        <v>446250</v>
      </c>
    </row>
    <row r="26" spans="1:4" ht="14.25" customHeight="1">
      <c r="A26" s="5" t="s">
        <v>22</v>
      </c>
      <c r="B26" s="3" t="s">
        <v>67</v>
      </c>
      <c r="C26" s="36">
        <v>1</v>
      </c>
      <c r="D26" s="36">
        <v>850000</v>
      </c>
    </row>
    <row r="27" spans="1:4" ht="14.25" customHeight="1">
      <c r="A27" s="5" t="s">
        <v>22</v>
      </c>
      <c r="B27" s="3" t="s">
        <v>22</v>
      </c>
      <c r="C27" s="36">
        <v>1</v>
      </c>
      <c r="D27" s="36">
        <v>1345000</v>
      </c>
    </row>
    <row r="28" spans="1:4" ht="14.25" customHeight="1">
      <c r="A28" s="5" t="s">
        <v>22</v>
      </c>
      <c r="B28" s="3" t="s">
        <v>68</v>
      </c>
      <c r="C28" s="36">
        <v>1</v>
      </c>
      <c r="D28" s="36">
        <v>172089</v>
      </c>
    </row>
    <row r="29" spans="1:4" ht="14.25" customHeight="1">
      <c r="A29" s="5" t="s">
        <v>22</v>
      </c>
      <c r="B29" s="3" t="s">
        <v>69</v>
      </c>
      <c r="C29" s="36">
        <v>1</v>
      </c>
      <c r="D29" s="36">
        <v>10800</v>
      </c>
    </row>
    <row r="30" spans="1:4" ht="14.25" customHeight="1">
      <c r="A30" s="5" t="s">
        <v>22</v>
      </c>
      <c r="B30" s="3" t="s">
        <v>70</v>
      </c>
      <c r="C30" s="36">
        <v>1</v>
      </c>
      <c r="D30" s="36">
        <v>14689</v>
      </c>
    </row>
    <row r="31" spans="1:4" ht="14.25" customHeight="1">
      <c r="A31" s="5" t="s">
        <v>22</v>
      </c>
      <c r="B31" s="3" t="s">
        <v>71</v>
      </c>
      <c r="C31" s="36">
        <v>1</v>
      </c>
      <c r="D31" s="36">
        <v>15353</v>
      </c>
    </row>
    <row r="32" spans="1:4" ht="14.25" customHeight="1">
      <c r="A32" s="5" t="s">
        <v>22</v>
      </c>
      <c r="B32" s="3" t="s">
        <v>72</v>
      </c>
      <c r="C32" s="36">
        <v>1</v>
      </c>
      <c r="D32" s="36">
        <v>5164</v>
      </c>
    </row>
    <row r="33" spans="1:4" ht="14.25" customHeight="1">
      <c r="A33" s="5" t="s">
        <v>22</v>
      </c>
      <c r="B33" s="3" t="s">
        <v>73</v>
      </c>
      <c r="C33" s="36">
        <v>1</v>
      </c>
      <c r="D33" s="36">
        <v>6371</v>
      </c>
    </row>
    <row r="34" spans="1:4" ht="14.25" customHeight="1">
      <c r="A34" s="5" t="s">
        <v>22</v>
      </c>
      <c r="B34" s="3" t="s">
        <v>74</v>
      </c>
      <c r="C34" s="36">
        <v>1</v>
      </c>
      <c r="D34" s="36">
        <v>16692</v>
      </c>
    </row>
    <row r="35" spans="1:4" ht="14.25" customHeight="1">
      <c r="A35" s="5" t="s">
        <v>22</v>
      </c>
      <c r="B35" s="3" t="s">
        <v>75</v>
      </c>
      <c r="C35" s="36">
        <v>1</v>
      </c>
      <c r="D35" s="36">
        <v>18769</v>
      </c>
    </row>
    <row r="36" spans="1:4" ht="14.25" customHeight="1">
      <c r="A36" s="5" t="s">
        <v>22</v>
      </c>
      <c r="B36" s="3" t="s">
        <v>76</v>
      </c>
      <c r="C36" s="36">
        <v>1</v>
      </c>
      <c r="D36" s="36">
        <v>11917</v>
      </c>
    </row>
    <row r="37" spans="1:4" ht="14.25" customHeight="1">
      <c r="A37" s="5" t="s">
        <v>22</v>
      </c>
      <c r="B37" s="3" t="s">
        <v>77</v>
      </c>
      <c r="C37" s="36">
        <v>1</v>
      </c>
      <c r="D37" s="36">
        <v>1437</v>
      </c>
    </row>
    <row r="38" spans="1:4" ht="14.25" customHeight="1">
      <c r="A38" s="5" t="s">
        <v>22</v>
      </c>
      <c r="B38" s="3" t="s">
        <v>78</v>
      </c>
      <c r="C38" s="36">
        <v>1</v>
      </c>
      <c r="D38" s="36">
        <v>16403</v>
      </c>
    </row>
    <row r="39" spans="1:4" ht="14.25" customHeight="1">
      <c r="A39" s="5" t="s">
        <v>22</v>
      </c>
      <c r="B39" s="3" t="s">
        <v>79</v>
      </c>
      <c r="C39" s="36">
        <v>1</v>
      </c>
      <c r="D39" s="36">
        <v>9173</v>
      </c>
    </row>
    <row r="40" spans="1:4" ht="14.25" customHeight="1">
      <c r="A40" s="5" t="s">
        <v>22</v>
      </c>
      <c r="B40" s="3" t="s">
        <v>80</v>
      </c>
      <c r="C40" s="36">
        <v>1</v>
      </c>
      <c r="D40" s="36">
        <v>4458</v>
      </c>
    </row>
    <row r="41" spans="1:4" ht="14.25" customHeight="1">
      <c r="A41" s="5" t="s">
        <v>22</v>
      </c>
      <c r="B41" s="3" t="s">
        <v>81</v>
      </c>
      <c r="C41" s="36">
        <v>1</v>
      </c>
      <c r="D41" s="36">
        <v>953</v>
      </c>
    </row>
    <row r="42" spans="1:4" ht="14.25" customHeight="1">
      <c r="A42" s="5" t="s">
        <v>22</v>
      </c>
      <c r="B42" s="3" t="s">
        <v>82</v>
      </c>
      <c r="C42" s="36">
        <v>1</v>
      </c>
      <c r="D42" s="36">
        <v>5460</v>
      </c>
    </row>
    <row r="43" spans="1:4" ht="14.25" customHeight="1">
      <c r="A43" s="5" t="s">
        <v>22</v>
      </c>
      <c r="B43" s="3" t="s">
        <v>83</v>
      </c>
      <c r="C43" s="36">
        <v>1</v>
      </c>
      <c r="D43" s="36">
        <v>58622</v>
      </c>
    </row>
    <row r="44" spans="1:4" ht="14.25" customHeight="1">
      <c r="A44" s="5" t="s">
        <v>22</v>
      </c>
      <c r="B44" s="3" t="s">
        <v>84</v>
      </c>
      <c r="C44" s="36">
        <v>1</v>
      </c>
      <c r="D44" s="36">
        <v>14962</v>
      </c>
    </row>
    <row r="45" spans="1:4" ht="14.25" customHeight="1">
      <c r="A45" s="5" t="s">
        <v>22</v>
      </c>
      <c r="B45" s="3" t="s">
        <v>85</v>
      </c>
      <c r="C45" s="36">
        <v>1</v>
      </c>
      <c r="D45" s="36">
        <v>89342</v>
      </c>
    </row>
    <row r="46" spans="1:4" ht="14.25" customHeight="1">
      <c r="A46" s="5" t="s">
        <v>22</v>
      </c>
      <c r="B46" s="3" t="s">
        <v>166</v>
      </c>
      <c r="C46" s="36">
        <v>1</v>
      </c>
      <c r="D46" s="36">
        <v>500000</v>
      </c>
    </row>
    <row r="47" spans="1:4" ht="14.25" customHeight="1">
      <c r="A47" s="5" t="s">
        <v>22</v>
      </c>
      <c r="B47" s="3" t="s">
        <v>167</v>
      </c>
      <c r="C47" s="36">
        <v>1</v>
      </c>
      <c r="D47" s="36">
        <v>100000</v>
      </c>
    </row>
    <row r="48" spans="1:4" ht="14.25" customHeight="1">
      <c r="D48" s="37"/>
    </row>
    <row r="49" spans="4:4" ht="14.25" customHeight="1">
      <c r="D49" s="37"/>
    </row>
    <row r="50" spans="4:4" ht="14.25" customHeight="1">
      <c r="D50" s="37"/>
    </row>
    <row r="51" spans="4:4" ht="14.25" customHeight="1">
      <c r="D51" s="37"/>
    </row>
    <row r="52" spans="4:4" ht="14.25" customHeight="1">
      <c r="D52" s="37"/>
    </row>
    <row r="53" spans="4:4" ht="14.25" customHeight="1">
      <c r="D53" s="37"/>
    </row>
    <row r="54" spans="4:4" ht="14.25" customHeight="1">
      <c r="D54" s="37"/>
    </row>
    <row r="55" spans="4:4" ht="14.25" customHeight="1">
      <c r="D55" s="37"/>
    </row>
    <row r="56" spans="4:4" ht="14.25" customHeight="1">
      <c r="D56" s="37"/>
    </row>
    <row r="57" spans="4:4" ht="14.25" customHeight="1">
      <c r="D57" s="37"/>
    </row>
    <row r="58" spans="4:4" ht="14.25" customHeight="1">
      <c r="D58" s="37"/>
    </row>
    <row r="59" spans="4:4" ht="14.25" customHeight="1">
      <c r="D59" s="37"/>
    </row>
    <row r="60" spans="4:4" ht="14.25" customHeight="1">
      <c r="D60" s="37"/>
    </row>
    <row r="61" spans="4:4" ht="14.25" customHeight="1">
      <c r="D61" s="37"/>
    </row>
    <row r="62" spans="4:4" ht="14.25" customHeight="1">
      <c r="D62" s="37"/>
    </row>
    <row r="63" spans="4:4" ht="14.25" customHeight="1">
      <c r="D63" s="37"/>
    </row>
    <row r="64" spans="4:4" ht="14.25" customHeight="1">
      <c r="D64" s="37"/>
    </row>
    <row r="65" spans="4:4" ht="14.25" customHeight="1">
      <c r="D65" s="37"/>
    </row>
    <row r="66" spans="4:4" ht="14.25" customHeight="1">
      <c r="D66" s="37"/>
    </row>
    <row r="67" spans="4:4" ht="14.25" customHeight="1">
      <c r="D67" s="37"/>
    </row>
    <row r="68" spans="4:4" ht="14.25" customHeight="1">
      <c r="D68" s="37"/>
    </row>
    <row r="69" spans="4:4" ht="14.25" customHeight="1">
      <c r="D69" s="37"/>
    </row>
    <row r="70" spans="4:4" ht="14.25" customHeight="1">
      <c r="D70" s="37"/>
    </row>
    <row r="71" spans="4:4" ht="14.25" customHeight="1">
      <c r="D71" s="37"/>
    </row>
    <row r="72" spans="4:4" ht="14.25" customHeight="1">
      <c r="D72" s="37"/>
    </row>
    <row r="73" spans="4:4" ht="14.25" customHeight="1">
      <c r="D73" s="37"/>
    </row>
    <row r="74" spans="4:4" ht="14.25" customHeight="1">
      <c r="D74" s="37"/>
    </row>
    <row r="75" spans="4:4" ht="14.25" customHeight="1">
      <c r="D75" s="37"/>
    </row>
    <row r="76" spans="4:4" ht="14.25" customHeight="1">
      <c r="D76" s="37"/>
    </row>
    <row r="77" spans="4:4" ht="14.25" customHeight="1">
      <c r="D77" s="37"/>
    </row>
    <row r="78" spans="4:4" ht="14.25" customHeight="1">
      <c r="D78" s="37"/>
    </row>
    <row r="79" spans="4:4" ht="14.25" customHeight="1">
      <c r="D79" s="37"/>
    </row>
    <row r="80" spans="4:4" ht="14.25" customHeight="1">
      <c r="D80" s="37"/>
    </row>
    <row r="81" spans="4:4" ht="14.25" customHeight="1">
      <c r="D81" s="37"/>
    </row>
    <row r="82" spans="4:4" ht="14.25" customHeight="1">
      <c r="D82" s="37"/>
    </row>
    <row r="83" spans="4:4" ht="14.25" customHeight="1">
      <c r="D83" s="37"/>
    </row>
    <row r="84" spans="4:4" ht="14.25" customHeight="1">
      <c r="D84" s="37"/>
    </row>
    <row r="85" spans="4:4" ht="14.25" customHeight="1">
      <c r="D85" s="37"/>
    </row>
    <row r="86" spans="4:4" ht="14.25" customHeight="1">
      <c r="D86" s="37"/>
    </row>
    <row r="87" spans="4:4" ht="14.25" customHeight="1">
      <c r="D87" s="37"/>
    </row>
    <row r="88" spans="4:4" ht="14.25" customHeight="1">
      <c r="D88" s="37"/>
    </row>
    <row r="89" spans="4:4" ht="14.25" customHeight="1">
      <c r="D89" s="37"/>
    </row>
    <row r="90" spans="4:4" ht="14.25" customHeight="1">
      <c r="D90" s="37"/>
    </row>
    <row r="91" spans="4:4" ht="14.25" customHeight="1">
      <c r="D91" s="37"/>
    </row>
    <row r="92" spans="4:4" ht="14.25" customHeight="1">
      <c r="D92" s="37"/>
    </row>
    <row r="93" spans="4:4" ht="14.25" customHeight="1">
      <c r="D93" s="37"/>
    </row>
    <row r="94" spans="4:4" ht="14.25" customHeight="1">
      <c r="D94" s="37"/>
    </row>
    <row r="95" spans="4:4" ht="14.25" customHeight="1">
      <c r="D95" s="37"/>
    </row>
    <row r="96" spans="4:4" ht="14.25" customHeight="1">
      <c r="D96" s="37"/>
    </row>
    <row r="97" spans="4:4" ht="14.25" customHeight="1">
      <c r="D97" s="37"/>
    </row>
    <row r="98" spans="4:4" ht="14.25" customHeight="1">
      <c r="D98" s="37"/>
    </row>
    <row r="99" spans="4:4" ht="14.25" customHeight="1">
      <c r="D99" s="37"/>
    </row>
    <row r="100" spans="4:4" ht="14.25" customHeight="1">
      <c r="D100" s="37"/>
    </row>
    <row r="101" spans="4:4" ht="14.25" customHeight="1">
      <c r="D101" s="37"/>
    </row>
    <row r="102" spans="4:4" ht="14.25" customHeight="1">
      <c r="D102" s="37"/>
    </row>
    <row r="103" spans="4:4" ht="14.25" customHeight="1">
      <c r="D103" s="37"/>
    </row>
    <row r="104" spans="4:4" ht="14.25" customHeight="1">
      <c r="D104" s="37"/>
    </row>
    <row r="105" spans="4:4" ht="14.25" customHeight="1">
      <c r="D105" s="37"/>
    </row>
    <row r="106" spans="4:4" ht="14.25" customHeight="1">
      <c r="D106" s="37"/>
    </row>
    <row r="107" spans="4:4" ht="14.25" customHeight="1">
      <c r="D107" s="37"/>
    </row>
    <row r="108" spans="4:4" ht="14.25" customHeight="1">
      <c r="D108" s="37"/>
    </row>
    <row r="109" spans="4:4" ht="14.25" customHeight="1">
      <c r="D109" s="37"/>
    </row>
    <row r="110" spans="4:4" ht="14.25" customHeight="1">
      <c r="D110" s="37"/>
    </row>
    <row r="111" spans="4:4" ht="14.25" customHeight="1">
      <c r="D111" s="37"/>
    </row>
    <row r="112" spans="4:4" ht="14.25" customHeight="1">
      <c r="D112" s="37"/>
    </row>
    <row r="113" spans="4:4" ht="14.25" customHeight="1">
      <c r="D113" s="37"/>
    </row>
    <row r="114" spans="4:4" ht="14.25" customHeight="1">
      <c r="D114" s="37"/>
    </row>
    <row r="115" spans="4:4" ht="14.25" customHeight="1">
      <c r="D115" s="37"/>
    </row>
    <row r="116" spans="4:4" ht="14.25" customHeight="1">
      <c r="D116" s="37"/>
    </row>
    <row r="117" spans="4:4" ht="14.25" customHeight="1">
      <c r="D117" s="37"/>
    </row>
    <row r="118" spans="4:4" ht="14.25" customHeight="1">
      <c r="D118" s="37"/>
    </row>
    <row r="119" spans="4:4" ht="14.25" customHeight="1">
      <c r="D119" s="37"/>
    </row>
    <row r="120" spans="4:4" ht="14.25" customHeight="1">
      <c r="D120" s="37"/>
    </row>
    <row r="121" spans="4:4" ht="14.25" customHeight="1">
      <c r="D121" s="37"/>
    </row>
    <row r="122" spans="4:4" ht="14.25" customHeight="1">
      <c r="D122" s="37"/>
    </row>
    <row r="123" spans="4:4" ht="14.25" customHeight="1">
      <c r="D123" s="37"/>
    </row>
    <row r="124" spans="4:4" ht="14.25" customHeight="1">
      <c r="D124" s="37"/>
    </row>
    <row r="125" spans="4:4" ht="14.25" customHeight="1">
      <c r="D125" s="37"/>
    </row>
    <row r="126" spans="4:4" ht="14.25" customHeight="1">
      <c r="D126" s="37"/>
    </row>
    <row r="127" spans="4:4" ht="14.25" customHeight="1">
      <c r="D127" s="37"/>
    </row>
    <row r="128" spans="4:4" ht="14.25" customHeight="1">
      <c r="D128" s="37"/>
    </row>
    <row r="129" spans="4:4" ht="14.25" customHeight="1">
      <c r="D129" s="37"/>
    </row>
    <row r="130" spans="4:4" ht="14.25" customHeight="1">
      <c r="D130" s="37"/>
    </row>
    <row r="131" spans="4:4" ht="14.25" customHeight="1">
      <c r="D131" s="37"/>
    </row>
    <row r="132" spans="4:4" ht="14.25" customHeight="1">
      <c r="D132" s="37"/>
    </row>
    <row r="133" spans="4:4" ht="14.25" customHeight="1">
      <c r="D133" s="37"/>
    </row>
    <row r="134" spans="4:4" ht="14.25" customHeight="1">
      <c r="D134" s="37"/>
    </row>
    <row r="135" spans="4:4" ht="14.25" customHeight="1">
      <c r="D135" s="37"/>
    </row>
    <row r="136" spans="4:4" ht="14.25" customHeight="1">
      <c r="D136" s="37"/>
    </row>
    <row r="137" spans="4:4" ht="14.25" customHeight="1">
      <c r="D137" s="37"/>
    </row>
    <row r="138" spans="4:4" ht="14.25" customHeight="1">
      <c r="D138" s="37"/>
    </row>
    <row r="139" spans="4:4" ht="14.25" customHeight="1">
      <c r="D139" s="37"/>
    </row>
    <row r="140" spans="4:4" ht="14.25" customHeight="1">
      <c r="D140" s="37"/>
    </row>
    <row r="141" spans="4:4" ht="14.25" customHeight="1">
      <c r="D141" s="37"/>
    </row>
    <row r="142" spans="4:4" ht="14.25" customHeight="1">
      <c r="D142" s="37"/>
    </row>
    <row r="143" spans="4:4" ht="14.25" customHeight="1">
      <c r="D143" s="37"/>
    </row>
    <row r="144" spans="4:4" ht="14.25" customHeight="1">
      <c r="D144" s="37"/>
    </row>
    <row r="145" spans="4:4" ht="14.25" customHeight="1">
      <c r="D145" s="37"/>
    </row>
    <row r="146" spans="4:4" ht="14.25" customHeight="1">
      <c r="D146" s="37"/>
    </row>
    <row r="147" spans="4:4" ht="14.25" customHeight="1">
      <c r="D147" s="37"/>
    </row>
    <row r="148" spans="4:4" ht="14.25" customHeight="1">
      <c r="D148" s="37"/>
    </row>
    <row r="149" spans="4:4" ht="14.25" customHeight="1">
      <c r="D149" s="37"/>
    </row>
    <row r="150" spans="4:4" ht="14.25" customHeight="1">
      <c r="D150" s="37"/>
    </row>
    <row r="151" spans="4:4" ht="14.25" customHeight="1">
      <c r="D151" s="37"/>
    </row>
    <row r="152" spans="4:4" ht="14.25" customHeight="1">
      <c r="D152" s="37"/>
    </row>
    <row r="153" spans="4:4" ht="14.25" customHeight="1">
      <c r="D153" s="37"/>
    </row>
    <row r="154" spans="4:4" ht="14.25" customHeight="1">
      <c r="D154" s="37"/>
    </row>
    <row r="155" spans="4:4" ht="14.25" customHeight="1">
      <c r="D155" s="37"/>
    </row>
    <row r="156" spans="4:4" ht="14.25" customHeight="1">
      <c r="D156" s="37"/>
    </row>
    <row r="157" spans="4:4" ht="14.25" customHeight="1">
      <c r="D157" s="37"/>
    </row>
    <row r="158" spans="4:4" ht="14.25" customHeight="1">
      <c r="D158" s="37"/>
    </row>
    <row r="159" spans="4:4" ht="14.25" customHeight="1">
      <c r="D159" s="37"/>
    </row>
    <row r="160" spans="4:4" ht="14.25" customHeight="1">
      <c r="D160" s="37"/>
    </row>
    <row r="161" spans="4:4" ht="14.25" customHeight="1">
      <c r="D161" s="37"/>
    </row>
    <row r="162" spans="4:4" ht="14.25" customHeight="1">
      <c r="D162" s="37"/>
    </row>
    <row r="163" spans="4:4" ht="14.25" customHeight="1">
      <c r="D163" s="37"/>
    </row>
    <row r="164" spans="4:4" ht="14.25" customHeight="1">
      <c r="D164" s="37"/>
    </row>
    <row r="165" spans="4:4" ht="14.25" customHeight="1">
      <c r="D165" s="37"/>
    </row>
    <row r="166" spans="4:4" ht="14.25" customHeight="1">
      <c r="D166" s="37"/>
    </row>
    <row r="167" spans="4:4" ht="14.25" customHeight="1">
      <c r="D167" s="37"/>
    </row>
    <row r="168" spans="4:4" ht="14.25" customHeight="1">
      <c r="D168" s="37"/>
    </row>
    <row r="169" spans="4:4" ht="14.25" customHeight="1">
      <c r="D169" s="37"/>
    </row>
    <row r="170" spans="4:4" ht="14.25" customHeight="1">
      <c r="D170" s="37"/>
    </row>
    <row r="171" spans="4:4" ht="14.25" customHeight="1">
      <c r="D171" s="37"/>
    </row>
    <row r="172" spans="4:4" ht="14.25" customHeight="1">
      <c r="D172" s="37"/>
    </row>
    <row r="173" spans="4:4" ht="14.25" customHeight="1">
      <c r="D173" s="37"/>
    </row>
    <row r="174" spans="4:4" ht="14.25" customHeight="1">
      <c r="D174" s="37"/>
    </row>
    <row r="175" spans="4:4" ht="14.25" customHeight="1">
      <c r="D175" s="37"/>
    </row>
    <row r="176" spans="4:4" ht="14.25" customHeight="1">
      <c r="D176" s="37"/>
    </row>
    <row r="177" spans="4:4" ht="14.25" customHeight="1">
      <c r="D177" s="37"/>
    </row>
    <row r="178" spans="4:4" ht="14.25" customHeight="1">
      <c r="D178" s="37"/>
    </row>
    <row r="179" spans="4:4" ht="14.25" customHeight="1">
      <c r="D179" s="37"/>
    </row>
    <row r="180" spans="4:4" ht="14.25" customHeight="1">
      <c r="D180" s="37"/>
    </row>
    <row r="181" spans="4:4" ht="14.25" customHeight="1">
      <c r="D181" s="37"/>
    </row>
    <row r="182" spans="4:4" ht="14.25" customHeight="1">
      <c r="D182" s="37"/>
    </row>
    <row r="183" spans="4:4" ht="14.25" customHeight="1">
      <c r="D183" s="37"/>
    </row>
    <row r="184" spans="4:4" ht="14.25" customHeight="1">
      <c r="D184" s="37"/>
    </row>
    <row r="185" spans="4:4" ht="14.25" customHeight="1">
      <c r="D185" s="37"/>
    </row>
    <row r="186" spans="4:4" ht="14.25" customHeight="1">
      <c r="D186" s="37"/>
    </row>
    <row r="187" spans="4:4" ht="14.25" customHeight="1">
      <c r="D187" s="37"/>
    </row>
    <row r="188" spans="4:4" ht="14.25" customHeight="1">
      <c r="D188" s="37"/>
    </row>
    <row r="189" spans="4:4" ht="14.25" customHeight="1">
      <c r="D189" s="37"/>
    </row>
    <row r="190" spans="4:4" ht="14.25" customHeight="1">
      <c r="D190" s="37"/>
    </row>
    <row r="191" spans="4:4" ht="14.25" customHeight="1">
      <c r="D191" s="37"/>
    </row>
    <row r="192" spans="4:4" ht="14.25" customHeight="1">
      <c r="D192" s="37"/>
    </row>
    <row r="193" spans="4:4" ht="14.25" customHeight="1">
      <c r="D193" s="37"/>
    </row>
    <row r="194" spans="4:4" ht="14.25" customHeight="1">
      <c r="D194" s="37"/>
    </row>
    <row r="195" spans="4:4" ht="14.25" customHeight="1">
      <c r="D195" s="37"/>
    </row>
    <row r="196" spans="4:4" ht="14.25" customHeight="1">
      <c r="D196" s="37"/>
    </row>
    <row r="197" spans="4:4" ht="14.25" customHeight="1">
      <c r="D197" s="37"/>
    </row>
    <row r="198" spans="4:4" ht="14.25" customHeight="1">
      <c r="D198" s="37"/>
    </row>
    <row r="199" spans="4:4" ht="14.25" customHeight="1">
      <c r="D199" s="37"/>
    </row>
    <row r="200" spans="4:4" ht="14.25" customHeight="1">
      <c r="D200" s="37"/>
    </row>
    <row r="201" spans="4:4" ht="14.25" customHeight="1">
      <c r="D201" s="37"/>
    </row>
    <row r="202" spans="4:4" ht="14.25" customHeight="1">
      <c r="D202" s="37"/>
    </row>
    <row r="203" spans="4:4" ht="14.25" customHeight="1">
      <c r="D203" s="37"/>
    </row>
    <row r="204" spans="4:4" ht="14.25" customHeight="1">
      <c r="D204" s="37"/>
    </row>
    <row r="205" spans="4:4" ht="14.25" customHeight="1">
      <c r="D205" s="37"/>
    </row>
    <row r="206" spans="4:4" ht="14.25" customHeight="1">
      <c r="D206" s="37"/>
    </row>
    <row r="207" spans="4:4" ht="14.25" customHeight="1">
      <c r="D207" s="37"/>
    </row>
    <row r="208" spans="4:4" ht="14.25" customHeight="1">
      <c r="D208" s="37"/>
    </row>
    <row r="209" spans="4:4" ht="14.25" customHeight="1">
      <c r="D209" s="37"/>
    </row>
    <row r="210" spans="4:4" ht="14.25" customHeight="1">
      <c r="D210" s="37"/>
    </row>
    <row r="211" spans="4:4" ht="14.25" customHeight="1">
      <c r="D211" s="37"/>
    </row>
    <row r="212" spans="4:4" ht="14.25" customHeight="1">
      <c r="D212" s="37"/>
    </row>
    <row r="213" spans="4:4" ht="14.25" customHeight="1">
      <c r="D213" s="37"/>
    </row>
    <row r="214" spans="4:4" ht="14.25" customHeight="1">
      <c r="D214" s="37"/>
    </row>
    <row r="215" spans="4:4" ht="14.25" customHeight="1">
      <c r="D215" s="37"/>
    </row>
    <row r="216" spans="4:4" ht="14.25" customHeight="1">
      <c r="D216" s="37"/>
    </row>
    <row r="217" spans="4:4" ht="14.25" customHeight="1">
      <c r="D217" s="37"/>
    </row>
    <row r="218" spans="4:4" ht="14.25" customHeight="1">
      <c r="D218" s="37"/>
    </row>
    <row r="219" spans="4:4" ht="14.25" customHeight="1">
      <c r="D219" s="37"/>
    </row>
    <row r="220" spans="4:4" ht="14.25" customHeight="1">
      <c r="D220" s="37"/>
    </row>
    <row r="221" spans="4:4" ht="14.25" customHeight="1">
      <c r="D221" s="37"/>
    </row>
    <row r="222" spans="4:4" ht="14.25" customHeight="1">
      <c r="D222" s="37"/>
    </row>
    <row r="223" spans="4:4" ht="14.25" customHeight="1">
      <c r="D223" s="37"/>
    </row>
    <row r="224" spans="4:4" ht="14.25" customHeight="1">
      <c r="D224" s="37"/>
    </row>
    <row r="225" spans="4:4" ht="14.25" customHeight="1">
      <c r="D225" s="37"/>
    </row>
    <row r="226" spans="4:4" ht="14.25" customHeight="1">
      <c r="D226" s="37"/>
    </row>
    <row r="227" spans="4:4" ht="14.25" customHeight="1">
      <c r="D227" s="37"/>
    </row>
    <row r="228" spans="4:4" ht="14.25" customHeight="1">
      <c r="D228" s="37"/>
    </row>
    <row r="229" spans="4:4" ht="14.25" customHeight="1">
      <c r="D229" s="37"/>
    </row>
    <row r="230" spans="4:4" ht="14.25" customHeight="1">
      <c r="D230" s="37"/>
    </row>
    <row r="231" spans="4:4" ht="14.25" customHeight="1">
      <c r="D231" s="37"/>
    </row>
    <row r="232" spans="4:4" ht="14.25" customHeight="1">
      <c r="D232" s="37"/>
    </row>
    <row r="233" spans="4:4" ht="14.25" customHeight="1">
      <c r="D233" s="37"/>
    </row>
    <row r="234" spans="4:4" ht="14.25" customHeight="1">
      <c r="D234" s="37"/>
    </row>
    <row r="235" spans="4:4" ht="14.25" customHeight="1">
      <c r="D235" s="37"/>
    </row>
    <row r="236" spans="4:4" ht="14.25" customHeight="1">
      <c r="D236" s="37"/>
    </row>
    <row r="237" spans="4:4" ht="14.25" customHeight="1">
      <c r="D237" s="37"/>
    </row>
    <row r="238" spans="4:4" ht="14.25" customHeight="1">
      <c r="D238" s="37"/>
    </row>
    <row r="239" spans="4:4" ht="14.25" customHeight="1">
      <c r="D239" s="37"/>
    </row>
    <row r="240" spans="4:4" ht="14.25" customHeight="1">
      <c r="D240" s="37"/>
    </row>
    <row r="241" spans="4:4" ht="14.25" customHeight="1">
      <c r="D241" s="37"/>
    </row>
    <row r="242" spans="4:4" ht="14.25" customHeight="1">
      <c r="D242" s="37"/>
    </row>
    <row r="243" spans="4:4" ht="14.25" customHeight="1">
      <c r="D243" s="37"/>
    </row>
    <row r="244" spans="4:4" ht="14.25" customHeight="1">
      <c r="D244" s="37"/>
    </row>
    <row r="245" spans="4:4" ht="14.25" customHeight="1">
      <c r="D245" s="37"/>
    </row>
    <row r="246" spans="4:4" ht="14.25" customHeight="1">
      <c r="D246" s="37"/>
    </row>
    <row r="247" spans="4:4" ht="14.25" customHeight="1">
      <c r="D247" s="37"/>
    </row>
    <row r="248" spans="4:4" ht="14.25" customHeight="1">
      <c r="D248" s="37"/>
    </row>
    <row r="249" spans="4:4" ht="14.25" customHeight="1">
      <c r="D249" s="37"/>
    </row>
    <row r="250" spans="4:4" ht="14.25" customHeight="1">
      <c r="D250" s="37"/>
    </row>
    <row r="251" spans="4:4" ht="14.25" customHeight="1">
      <c r="D251" s="37"/>
    </row>
    <row r="252" spans="4:4" ht="14.25" customHeight="1">
      <c r="D252" s="37"/>
    </row>
    <row r="253" spans="4:4" ht="14.25" customHeight="1">
      <c r="D253" s="37"/>
    </row>
    <row r="254" spans="4:4" ht="14.25" customHeight="1">
      <c r="D254" s="37"/>
    </row>
    <row r="255" spans="4:4" ht="14.25" customHeight="1">
      <c r="D255" s="37"/>
    </row>
    <row r="256" spans="4:4" ht="14.25" customHeight="1">
      <c r="D256" s="37"/>
    </row>
    <row r="257" spans="4:4" ht="14.25" customHeight="1">
      <c r="D257" s="37"/>
    </row>
    <row r="258" spans="4:4" ht="14.25" customHeight="1">
      <c r="D258" s="37"/>
    </row>
    <row r="259" spans="4:4" ht="14.25" customHeight="1">
      <c r="D259" s="37"/>
    </row>
    <row r="260" spans="4:4" ht="14.25" customHeight="1">
      <c r="D260" s="37"/>
    </row>
    <row r="261" spans="4:4" ht="14.25" customHeight="1">
      <c r="D261" s="37"/>
    </row>
    <row r="262" spans="4:4" ht="14.25" customHeight="1">
      <c r="D262" s="37"/>
    </row>
    <row r="263" spans="4:4" ht="14.25" customHeight="1">
      <c r="D263" s="37"/>
    </row>
    <row r="264" spans="4:4" ht="14.25" customHeight="1">
      <c r="D264" s="37"/>
    </row>
    <row r="265" spans="4:4" ht="14.25" customHeight="1">
      <c r="D265" s="37"/>
    </row>
    <row r="266" spans="4:4" ht="14.25" customHeight="1">
      <c r="D266" s="37"/>
    </row>
    <row r="267" spans="4:4" ht="14.25" customHeight="1">
      <c r="D267" s="37"/>
    </row>
    <row r="268" spans="4:4" ht="14.25" customHeight="1">
      <c r="D268" s="37"/>
    </row>
    <row r="269" spans="4:4" ht="14.25" customHeight="1">
      <c r="D269" s="37"/>
    </row>
    <row r="270" spans="4:4" ht="14.25" customHeight="1">
      <c r="D270" s="37"/>
    </row>
    <row r="271" spans="4:4" ht="14.25" customHeight="1">
      <c r="D271" s="37"/>
    </row>
    <row r="272" spans="4:4" ht="14.25" customHeight="1">
      <c r="D272" s="37"/>
    </row>
    <row r="273" spans="4:4" ht="14.25" customHeight="1">
      <c r="D273" s="37"/>
    </row>
    <row r="274" spans="4:4" ht="14.25" customHeight="1">
      <c r="D274" s="37"/>
    </row>
    <row r="275" spans="4:4" ht="14.25" customHeight="1">
      <c r="D275" s="37"/>
    </row>
    <row r="276" spans="4:4" ht="14.25" customHeight="1">
      <c r="D276" s="37"/>
    </row>
    <row r="277" spans="4:4" ht="14.25" customHeight="1">
      <c r="D277" s="37"/>
    </row>
    <row r="278" spans="4:4" ht="14.25" customHeight="1">
      <c r="D278" s="37"/>
    </row>
    <row r="279" spans="4:4" ht="14.25" customHeight="1">
      <c r="D279" s="37"/>
    </row>
    <row r="280" spans="4:4" ht="14.25" customHeight="1">
      <c r="D280" s="37"/>
    </row>
    <row r="281" spans="4:4" ht="14.25" customHeight="1">
      <c r="D281" s="37"/>
    </row>
    <row r="282" spans="4:4" ht="14.25" customHeight="1">
      <c r="D282" s="37"/>
    </row>
    <row r="283" spans="4:4" ht="14.25" customHeight="1">
      <c r="D283" s="37"/>
    </row>
    <row r="284" spans="4:4" ht="14.25" customHeight="1">
      <c r="D284" s="37"/>
    </row>
    <row r="285" spans="4:4" ht="14.25" customHeight="1">
      <c r="D285" s="37"/>
    </row>
    <row r="286" spans="4:4" ht="14.25" customHeight="1">
      <c r="D286" s="37"/>
    </row>
    <row r="287" spans="4:4" ht="14.25" customHeight="1">
      <c r="D287" s="37"/>
    </row>
    <row r="288" spans="4:4" ht="14.25" customHeight="1">
      <c r="D288" s="37"/>
    </row>
    <row r="289" spans="4:4" ht="14.25" customHeight="1">
      <c r="D289" s="37"/>
    </row>
    <row r="290" spans="4:4" ht="14.25" customHeight="1">
      <c r="D290" s="37"/>
    </row>
    <row r="291" spans="4:4" ht="14.25" customHeight="1">
      <c r="D291" s="37"/>
    </row>
    <row r="292" spans="4:4" ht="14.25" customHeight="1">
      <c r="D292" s="37"/>
    </row>
    <row r="293" spans="4:4" ht="14.25" customHeight="1">
      <c r="D293" s="37"/>
    </row>
    <row r="294" spans="4:4" ht="14.25" customHeight="1">
      <c r="D294" s="37"/>
    </row>
    <row r="295" spans="4:4" ht="14.25" customHeight="1">
      <c r="D295" s="37"/>
    </row>
    <row r="296" spans="4:4" ht="14.25" customHeight="1">
      <c r="D296" s="37"/>
    </row>
    <row r="297" spans="4:4" ht="14.25" customHeight="1">
      <c r="D297" s="37"/>
    </row>
    <row r="298" spans="4:4" ht="14.25" customHeight="1">
      <c r="D298" s="37"/>
    </row>
    <row r="299" spans="4:4" ht="14.25" customHeight="1">
      <c r="D299" s="37"/>
    </row>
    <row r="300" spans="4:4" ht="14.25" customHeight="1">
      <c r="D300" s="37"/>
    </row>
    <row r="301" spans="4:4" ht="14.25" customHeight="1">
      <c r="D301" s="37"/>
    </row>
    <row r="302" spans="4:4" ht="14.25" customHeight="1">
      <c r="D302" s="37"/>
    </row>
    <row r="303" spans="4:4" ht="14.25" customHeight="1">
      <c r="D303" s="37"/>
    </row>
    <row r="304" spans="4:4" ht="14.25" customHeight="1">
      <c r="D304" s="37"/>
    </row>
    <row r="305" spans="4:4" ht="14.25" customHeight="1">
      <c r="D305" s="37"/>
    </row>
    <row r="306" spans="4:4" ht="14.25" customHeight="1">
      <c r="D306" s="37"/>
    </row>
    <row r="307" spans="4:4" ht="14.25" customHeight="1">
      <c r="D307" s="37"/>
    </row>
    <row r="308" spans="4:4" ht="14.25" customHeight="1">
      <c r="D308" s="37"/>
    </row>
    <row r="309" spans="4:4" ht="14.25" customHeight="1">
      <c r="D309" s="37"/>
    </row>
    <row r="310" spans="4:4" ht="14.25" customHeight="1">
      <c r="D310" s="37"/>
    </row>
    <row r="311" spans="4:4" ht="14.25" customHeight="1">
      <c r="D311" s="37"/>
    </row>
    <row r="312" spans="4:4" ht="14.25" customHeight="1">
      <c r="D312" s="37"/>
    </row>
    <row r="313" spans="4:4" ht="14.25" customHeight="1">
      <c r="D313" s="37"/>
    </row>
    <row r="314" spans="4:4" ht="14.25" customHeight="1">
      <c r="D314" s="37"/>
    </row>
    <row r="315" spans="4:4" ht="14.25" customHeight="1">
      <c r="D315" s="37"/>
    </row>
    <row r="316" spans="4:4" ht="14.25" customHeight="1">
      <c r="D316" s="37"/>
    </row>
    <row r="317" spans="4:4" ht="14.25" customHeight="1">
      <c r="D317" s="37"/>
    </row>
    <row r="318" spans="4:4" ht="14.25" customHeight="1">
      <c r="D318" s="37"/>
    </row>
    <row r="319" spans="4:4" ht="14.25" customHeight="1">
      <c r="D319" s="37"/>
    </row>
    <row r="320" spans="4:4" ht="14.25" customHeight="1">
      <c r="D320" s="37"/>
    </row>
    <row r="321" spans="4:4" ht="14.25" customHeight="1">
      <c r="D321" s="37"/>
    </row>
    <row r="322" spans="4:4" ht="14.25" customHeight="1">
      <c r="D322" s="37"/>
    </row>
    <row r="323" spans="4:4" ht="14.25" customHeight="1">
      <c r="D323" s="37"/>
    </row>
    <row r="324" spans="4:4" ht="14.25" customHeight="1">
      <c r="D324" s="37"/>
    </row>
    <row r="325" spans="4:4" ht="14.25" customHeight="1">
      <c r="D325" s="37"/>
    </row>
    <row r="326" spans="4:4" ht="14.25" customHeight="1">
      <c r="D326" s="37"/>
    </row>
    <row r="327" spans="4:4" ht="14.25" customHeight="1">
      <c r="D327" s="37"/>
    </row>
    <row r="328" spans="4:4" ht="14.25" customHeight="1">
      <c r="D328" s="37"/>
    </row>
    <row r="329" spans="4:4" ht="14.25" customHeight="1">
      <c r="D329" s="37"/>
    </row>
    <row r="330" spans="4:4" ht="14.25" customHeight="1">
      <c r="D330" s="37"/>
    </row>
    <row r="331" spans="4:4" ht="14.25" customHeight="1">
      <c r="D331" s="37"/>
    </row>
    <row r="332" spans="4:4" ht="14.25" customHeight="1">
      <c r="D332" s="37"/>
    </row>
    <row r="333" spans="4:4" ht="14.25" customHeight="1">
      <c r="D333" s="37"/>
    </row>
    <row r="334" spans="4:4" ht="14.25" customHeight="1">
      <c r="D334" s="37"/>
    </row>
    <row r="335" spans="4:4" ht="14.25" customHeight="1">
      <c r="D335" s="37"/>
    </row>
    <row r="336" spans="4:4" ht="14.25" customHeight="1">
      <c r="D336" s="37"/>
    </row>
    <row r="337" spans="4:4" ht="14.25" customHeight="1">
      <c r="D337" s="37"/>
    </row>
    <row r="338" spans="4:4" ht="14.25" customHeight="1">
      <c r="D338" s="37"/>
    </row>
    <row r="339" spans="4:4" ht="14.25" customHeight="1">
      <c r="D339" s="37"/>
    </row>
    <row r="340" spans="4:4" ht="14.25" customHeight="1">
      <c r="D340" s="37"/>
    </row>
    <row r="341" spans="4:4" ht="14.25" customHeight="1">
      <c r="D341" s="37"/>
    </row>
    <row r="342" spans="4:4" ht="14.25" customHeight="1">
      <c r="D342" s="37"/>
    </row>
    <row r="343" spans="4:4" ht="14.25" customHeight="1">
      <c r="D343" s="37"/>
    </row>
    <row r="344" spans="4:4" ht="14.25" customHeight="1">
      <c r="D344" s="37"/>
    </row>
    <row r="345" spans="4:4" ht="14.25" customHeight="1">
      <c r="D345" s="37"/>
    </row>
    <row r="346" spans="4:4" ht="14.25" customHeight="1">
      <c r="D346" s="37"/>
    </row>
    <row r="347" spans="4:4" ht="14.25" customHeight="1">
      <c r="D347" s="37"/>
    </row>
    <row r="348" spans="4:4" ht="14.25" customHeight="1">
      <c r="D348" s="37"/>
    </row>
    <row r="349" spans="4:4" ht="14.25" customHeight="1">
      <c r="D349" s="37"/>
    </row>
    <row r="350" spans="4:4" ht="14.25" customHeight="1">
      <c r="D350" s="37"/>
    </row>
    <row r="351" spans="4:4" ht="14.25" customHeight="1">
      <c r="D351" s="37"/>
    </row>
    <row r="352" spans="4:4" ht="14.25" customHeight="1">
      <c r="D352" s="37"/>
    </row>
    <row r="353" spans="4:4" ht="14.25" customHeight="1">
      <c r="D353" s="37"/>
    </row>
    <row r="354" spans="4:4" ht="14.25" customHeight="1">
      <c r="D354" s="37"/>
    </row>
    <row r="355" spans="4:4" ht="14.25" customHeight="1">
      <c r="D355" s="37"/>
    </row>
    <row r="356" spans="4:4" ht="14.25" customHeight="1">
      <c r="D356" s="37"/>
    </row>
    <row r="357" spans="4:4" ht="14.25" customHeight="1">
      <c r="D357" s="37"/>
    </row>
    <row r="358" spans="4:4" ht="14.25" customHeight="1">
      <c r="D358" s="37"/>
    </row>
    <row r="359" spans="4:4" ht="14.25" customHeight="1">
      <c r="D359" s="37"/>
    </row>
    <row r="360" spans="4:4" ht="14.25" customHeight="1">
      <c r="D360" s="37"/>
    </row>
    <row r="361" spans="4:4" ht="14.25" customHeight="1">
      <c r="D361" s="37"/>
    </row>
    <row r="362" spans="4:4" ht="14.25" customHeight="1">
      <c r="D362" s="37"/>
    </row>
    <row r="363" spans="4:4" ht="14.25" customHeight="1">
      <c r="D363" s="37"/>
    </row>
    <row r="364" spans="4:4" ht="14.25" customHeight="1">
      <c r="D364" s="37"/>
    </row>
    <row r="365" spans="4:4" ht="14.25" customHeight="1">
      <c r="D365" s="37"/>
    </row>
    <row r="366" spans="4:4" ht="14.25" customHeight="1">
      <c r="D366" s="37"/>
    </row>
    <row r="367" spans="4:4" ht="14.25" customHeight="1">
      <c r="D367" s="37"/>
    </row>
    <row r="368" spans="4:4" ht="14.25" customHeight="1">
      <c r="D368" s="37"/>
    </row>
    <row r="369" spans="4:4" ht="14.25" customHeight="1">
      <c r="D369" s="37"/>
    </row>
    <row r="370" spans="4:4" ht="14.25" customHeight="1">
      <c r="D370" s="37"/>
    </row>
    <row r="371" spans="4:4" ht="14.25" customHeight="1">
      <c r="D371" s="37"/>
    </row>
    <row r="372" spans="4:4" ht="14.25" customHeight="1">
      <c r="D372" s="37"/>
    </row>
    <row r="373" spans="4:4" ht="14.25" customHeight="1">
      <c r="D373" s="37"/>
    </row>
    <row r="374" spans="4:4" ht="14.25" customHeight="1">
      <c r="D374" s="37"/>
    </row>
    <row r="375" spans="4:4" ht="14.25" customHeight="1">
      <c r="D375" s="37"/>
    </row>
    <row r="376" spans="4:4" ht="14.25" customHeight="1">
      <c r="D376" s="37"/>
    </row>
    <row r="377" spans="4:4" ht="14.25" customHeight="1">
      <c r="D377" s="37"/>
    </row>
    <row r="378" spans="4:4" ht="14.25" customHeight="1">
      <c r="D378" s="37"/>
    </row>
    <row r="379" spans="4:4" ht="14.25" customHeight="1">
      <c r="D379" s="37"/>
    </row>
    <row r="380" spans="4:4" ht="14.25" customHeight="1">
      <c r="D380" s="37"/>
    </row>
    <row r="381" spans="4:4" ht="14.25" customHeight="1">
      <c r="D381" s="37"/>
    </row>
    <row r="382" spans="4:4" ht="14.25" customHeight="1">
      <c r="D382" s="37"/>
    </row>
    <row r="383" spans="4:4" ht="14.25" customHeight="1">
      <c r="D383" s="37"/>
    </row>
    <row r="384" spans="4:4" ht="14.25" customHeight="1">
      <c r="D384" s="37"/>
    </row>
    <row r="385" spans="4:4" ht="14.25" customHeight="1">
      <c r="D385" s="37"/>
    </row>
    <row r="386" spans="4:4" ht="14.25" customHeight="1">
      <c r="D386" s="37"/>
    </row>
    <row r="387" spans="4:4" ht="14.25" customHeight="1">
      <c r="D387" s="37"/>
    </row>
    <row r="388" spans="4:4" ht="14.25" customHeight="1">
      <c r="D388" s="37"/>
    </row>
    <row r="389" spans="4:4" ht="14.25" customHeight="1">
      <c r="D389" s="37"/>
    </row>
    <row r="390" spans="4:4" ht="14.25" customHeight="1">
      <c r="D390" s="37"/>
    </row>
    <row r="391" spans="4:4" ht="14.25" customHeight="1">
      <c r="D391" s="37"/>
    </row>
    <row r="392" spans="4:4" ht="14.25" customHeight="1">
      <c r="D392" s="37"/>
    </row>
    <row r="393" spans="4:4" ht="14.25" customHeight="1">
      <c r="D393" s="37"/>
    </row>
    <row r="394" spans="4:4" ht="14.25" customHeight="1">
      <c r="D394" s="37"/>
    </row>
    <row r="395" spans="4:4" ht="14.25" customHeight="1">
      <c r="D395" s="37"/>
    </row>
    <row r="396" spans="4:4" ht="14.25" customHeight="1">
      <c r="D396" s="37"/>
    </row>
    <row r="397" spans="4:4" ht="14.25" customHeight="1">
      <c r="D397" s="37"/>
    </row>
    <row r="398" spans="4:4" ht="14.25" customHeight="1">
      <c r="D398" s="37"/>
    </row>
    <row r="399" spans="4:4" ht="14.25" customHeight="1">
      <c r="D399" s="37"/>
    </row>
    <row r="400" spans="4:4" ht="14.25" customHeight="1">
      <c r="D400" s="37"/>
    </row>
    <row r="401" spans="4:4" ht="14.25" customHeight="1">
      <c r="D401" s="37"/>
    </row>
    <row r="402" spans="4:4" ht="14.25" customHeight="1">
      <c r="D402" s="37"/>
    </row>
    <row r="403" spans="4:4" ht="14.25" customHeight="1">
      <c r="D403" s="37"/>
    </row>
    <row r="404" spans="4:4" ht="14.25" customHeight="1">
      <c r="D404" s="37"/>
    </row>
    <row r="405" spans="4:4" ht="14.25" customHeight="1">
      <c r="D405" s="37"/>
    </row>
    <row r="406" spans="4:4" ht="14.25" customHeight="1">
      <c r="D406" s="37"/>
    </row>
    <row r="407" spans="4:4" ht="14.25" customHeight="1">
      <c r="D407" s="37"/>
    </row>
    <row r="408" spans="4:4" ht="14.25" customHeight="1">
      <c r="D408" s="37"/>
    </row>
    <row r="409" spans="4:4" ht="14.25" customHeight="1">
      <c r="D409" s="37"/>
    </row>
    <row r="410" spans="4:4" ht="14.25" customHeight="1">
      <c r="D410" s="37"/>
    </row>
    <row r="411" spans="4:4" ht="14.25" customHeight="1">
      <c r="D411" s="37"/>
    </row>
    <row r="412" spans="4:4" ht="14.25" customHeight="1">
      <c r="D412" s="37"/>
    </row>
    <row r="413" spans="4:4" ht="14.25" customHeight="1">
      <c r="D413" s="37"/>
    </row>
    <row r="414" spans="4:4" ht="14.25" customHeight="1">
      <c r="D414" s="37"/>
    </row>
    <row r="415" spans="4:4" ht="14.25" customHeight="1">
      <c r="D415" s="37"/>
    </row>
    <row r="416" spans="4:4" ht="14.25" customHeight="1">
      <c r="D416" s="37"/>
    </row>
    <row r="417" spans="4:4" ht="14.25" customHeight="1">
      <c r="D417" s="37"/>
    </row>
    <row r="418" spans="4:4" ht="14.25" customHeight="1">
      <c r="D418" s="37"/>
    </row>
    <row r="419" spans="4:4" ht="14.25" customHeight="1">
      <c r="D419" s="37"/>
    </row>
    <row r="420" spans="4:4" ht="14.25" customHeight="1">
      <c r="D420" s="37"/>
    </row>
    <row r="421" spans="4:4" ht="14.25" customHeight="1">
      <c r="D421" s="37"/>
    </row>
    <row r="422" spans="4:4" ht="14.25" customHeight="1">
      <c r="D422" s="37"/>
    </row>
    <row r="423" spans="4:4" ht="14.25" customHeight="1">
      <c r="D423" s="37"/>
    </row>
    <row r="424" spans="4:4" ht="14.25" customHeight="1">
      <c r="D424" s="37"/>
    </row>
    <row r="425" spans="4:4" ht="14.25" customHeight="1">
      <c r="D425" s="37"/>
    </row>
    <row r="426" spans="4:4" ht="14.25" customHeight="1">
      <c r="D426" s="37"/>
    </row>
    <row r="427" spans="4:4" ht="14.25" customHeight="1">
      <c r="D427" s="37"/>
    </row>
    <row r="428" spans="4:4" ht="14.25" customHeight="1">
      <c r="D428" s="37"/>
    </row>
    <row r="429" spans="4:4" ht="14.25" customHeight="1">
      <c r="D429" s="37"/>
    </row>
    <row r="430" spans="4:4" ht="14.25" customHeight="1">
      <c r="D430" s="37"/>
    </row>
    <row r="431" spans="4:4" ht="14.25" customHeight="1">
      <c r="D431" s="37"/>
    </row>
    <row r="432" spans="4:4" ht="14.25" customHeight="1">
      <c r="D432" s="37"/>
    </row>
    <row r="433" spans="4:4" ht="14.25" customHeight="1">
      <c r="D433" s="37"/>
    </row>
    <row r="434" spans="4:4" ht="14.25" customHeight="1">
      <c r="D434" s="37"/>
    </row>
    <row r="435" spans="4:4" ht="14.25" customHeight="1">
      <c r="D435" s="37"/>
    </row>
    <row r="436" spans="4:4" ht="14.25" customHeight="1">
      <c r="D436" s="37"/>
    </row>
    <row r="437" spans="4:4" ht="14.25" customHeight="1">
      <c r="D437" s="37"/>
    </row>
    <row r="438" spans="4:4" ht="14.25" customHeight="1">
      <c r="D438" s="37"/>
    </row>
    <row r="439" spans="4:4" ht="14.25" customHeight="1">
      <c r="D439" s="37"/>
    </row>
    <row r="440" spans="4:4" ht="14.25" customHeight="1">
      <c r="D440" s="37"/>
    </row>
    <row r="441" spans="4:4" ht="14.25" customHeight="1">
      <c r="D441" s="37"/>
    </row>
    <row r="442" spans="4:4" ht="14.25" customHeight="1">
      <c r="D442" s="37"/>
    </row>
    <row r="443" spans="4:4" ht="14.25" customHeight="1">
      <c r="D443" s="37"/>
    </row>
    <row r="444" spans="4:4" ht="14.25" customHeight="1">
      <c r="D444" s="37"/>
    </row>
    <row r="445" spans="4:4" ht="14.25" customHeight="1">
      <c r="D445" s="37"/>
    </row>
    <row r="446" spans="4:4" ht="14.25" customHeight="1">
      <c r="D446" s="37"/>
    </row>
    <row r="447" spans="4:4" ht="14.25" customHeight="1">
      <c r="D447" s="37"/>
    </row>
    <row r="448" spans="4:4" ht="14.25" customHeight="1">
      <c r="D448" s="37"/>
    </row>
    <row r="449" spans="4:4" ht="14.25" customHeight="1">
      <c r="D449" s="37"/>
    </row>
    <row r="450" spans="4:4" ht="14.25" customHeight="1">
      <c r="D450" s="37"/>
    </row>
    <row r="451" spans="4:4" ht="14.25" customHeight="1">
      <c r="D451" s="37"/>
    </row>
    <row r="452" spans="4:4" ht="14.25" customHeight="1">
      <c r="D452" s="37"/>
    </row>
    <row r="453" spans="4:4" ht="14.25" customHeight="1">
      <c r="D453" s="37"/>
    </row>
    <row r="454" spans="4:4" ht="14.25" customHeight="1">
      <c r="D454" s="37"/>
    </row>
    <row r="455" spans="4:4" ht="14.25" customHeight="1">
      <c r="D455" s="37"/>
    </row>
    <row r="456" spans="4:4" ht="14.25" customHeight="1">
      <c r="D456" s="37"/>
    </row>
    <row r="457" spans="4:4" ht="14.25" customHeight="1">
      <c r="D457" s="37"/>
    </row>
    <row r="458" spans="4:4" ht="14.25" customHeight="1">
      <c r="D458" s="37"/>
    </row>
    <row r="459" spans="4:4" ht="14.25" customHeight="1">
      <c r="D459" s="37"/>
    </row>
    <row r="460" spans="4:4" ht="14.25" customHeight="1">
      <c r="D460" s="37"/>
    </row>
    <row r="461" spans="4:4" ht="14.25" customHeight="1">
      <c r="D461" s="37"/>
    </row>
    <row r="462" spans="4:4" ht="14.25" customHeight="1">
      <c r="D462" s="37"/>
    </row>
    <row r="463" spans="4:4" ht="14.25" customHeight="1">
      <c r="D463" s="37"/>
    </row>
    <row r="464" spans="4:4" ht="14.25" customHeight="1">
      <c r="D464" s="37"/>
    </row>
    <row r="465" spans="4:4" ht="14.25" customHeight="1">
      <c r="D465" s="37"/>
    </row>
    <row r="466" spans="4:4" ht="14.25" customHeight="1">
      <c r="D466" s="37"/>
    </row>
    <row r="467" spans="4:4" ht="14.25" customHeight="1">
      <c r="D467" s="37"/>
    </row>
    <row r="468" spans="4:4" ht="14.25" customHeight="1">
      <c r="D468" s="37"/>
    </row>
    <row r="469" spans="4:4" ht="14.25" customHeight="1">
      <c r="D469" s="37"/>
    </row>
    <row r="470" spans="4:4" ht="14.25" customHeight="1">
      <c r="D470" s="37"/>
    </row>
    <row r="471" spans="4:4" ht="14.25" customHeight="1">
      <c r="D471" s="37"/>
    </row>
    <row r="472" spans="4:4" ht="14.25" customHeight="1">
      <c r="D472" s="37"/>
    </row>
    <row r="473" spans="4:4" ht="14.25" customHeight="1">
      <c r="D473" s="37"/>
    </row>
    <row r="474" spans="4:4" ht="14.25" customHeight="1">
      <c r="D474" s="37"/>
    </row>
    <row r="475" spans="4:4" ht="14.25" customHeight="1">
      <c r="D475" s="37"/>
    </row>
    <row r="476" spans="4:4" ht="14.25" customHeight="1">
      <c r="D476" s="37"/>
    </row>
    <row r="477" spans="4:4" ht="14.25" customHeight="1">
      <c r="D477" s="37"/>
    </row>
    <row r="478" spans="4:4" ht="14.25" customHeight="1">
      <c r="D478" s="37"/>
    </row>
    <row r="479" spans="4:4" ht="14.25" customHeight="1">
      <c r="D479" s="37"/>
    </row>
    <row r="480" spans="4:4" ht="14.25" customHeight="1">
      <c r="D480" s="37"/>
    </row>
    <row r="481" spans="4:4" ht="14.25" customHeight="1">
      <c r="D481" s="37"/>
    </row>
    <row r="482" spans="4:4" ht="14.25" customHeight="1">
      <c r="D482" s="37"/>
    </row>
    <row r="483" spans="4:4" ht="14.25" customHeight="1">
      <c r="D483" s="37"/>
    </row>
    <row r="484" spans="4:4" ht="14.25" customHeight="1">
      <c r="D484" s="37"/>
    </row>
    <row r="485" spans="4:4" ht="14.25" customHeight="1">
      <c r="D485" s="37"/>
    </row>
    <row r="486" spans="4:4" ht="14.25" customHeight="1">
      <c r="D486" s="37"/>
    </row>
    <row r="487" spans="4:4" ht="14.25" customHeight="1">
      <c r="D487" s="37"/>
    </row>
    <row r="488" spans="4:4" ht="14.25" customHeight="1">
      <c r="D488" s="37"/>
    </row>
    <row r="489" spans="4:4" ht="14.25" customHeight="1">
      <c r="D489" s="37"/>
    </row>
    <row r="490" spans="4:4" ht="14.25" customHeight="1">
      <c r="D490" s="37"/>
    </row>
    <row r="491" spans="4:4" ht="14.25" customHeight="1">
      <c r="D491" s="37"/>
    </row>
    <row r="492" spans="4:4" ht="14.25" customHeight="1">
      <c r="D492" s="37"/>
    </row>
    <row r="493" spans="4:4" ht="14.25" customHeight="1">
      <c r="D493" s="37"/>
    </row>
    <row r="494" spans="4:4" ht="14.25" customHeight="1">
      <c r="D494" s="37"/>
    </row>
    <row r="495" spans="4:4" ht="14.25" customHeight="1">
      <c r="D495" s="37"/>
    </row>
    <row r="496" spans="4:4" ht="14.25" customHeight="1">
      <c r="D496" s="37"/>
    </row>
    <row r="497" spans="4:4" ht="14.25" customHeight="1">
      <c r="D497" s="37"/>
    </row>
    <row r="498" spans="4:4" ht="14.25" customHeight="1">
      <c r="D498" s="37"/>
    </row>
    <row r="499" spans="4:4" ht="14.25" customHeight="1">
      <c r="D499" s="37"/>
    </row>
    <row r="500" spans="4:4" ht="14.25" customHeight="1">
      <c r="D500" s="37"/>
    </row>
    <row r="501" spans="4:4" ht="14.25" customHeight="1">
      <c r="D501" s="37"/>
    </row>
    <row r="502" spans="4:4" ht="14.25" customHeight="1">
      <c r="D502" s="37"/>
    </row>
    <row r="503" spans="4:4" ht="14.25" customHeight="1">
      <c r="D503" s="37"/>
    </row>
    <row r="504" spans="4:4" ht="14.25" customHeight="1">
      <c r="D504" s="37"/>
    </row>
    <row r="505" spans="4:4" ht="14.25" customHeight="1">
      <c r="D505" s="37"/>
    </row>
    <row r="506" spans="4:4" ht="14.25" customHeight="1">
      <c r="D506" s="37"/>
    </row>
    <row r="507" spans="4:4" ht="14.25" customHeight="1">
      <c r="D507" s="37"/>
    </row>
    <row r="508" spans="4:4" ht="14.25" customHeight="1">
      <c r="D508" s="37"/>
    </row>
    <row r="509" spans="4:4" ht="14.25" customHeight="1">
      <c r="D509" s="37"/>
    </row>
    <row r="510" spans="4:4" ht="14.25" customHeight="1">
      <c r="D510" s="37"/>
    </row>
    <row r="511" spans="4:4" ht="14.25" customHeight="1">
      <c r="D511" s="37"/>
    </row>
    <row r="512" spans="4:4" ht="14.25" customHeight="1">
      <c r="D512" s="37"/>
    </row>
    <row r="513" spans="4:4" ht="14.25" customHeight="1">
      <c r="D513" s="37"/>
    </row>
    <row r="514" spans="4:4" ht="14.25" customHeight="1">
      <c r="D514" s="37"/>
    </row>
    <row r="515" spans="4:4" ht="14.25" customHeight="1">
      <c r="D515" s="37"/>
    </row>
    <row r="516" spans="4:4" ht="14.25" customHeight="1">
      <c r="D516" s="37"/>
    </row>
    <row r="517" spans="4:4" ht="14.25" customHeight="1">
      <c r="D517" s="37"/>
    </row>
    <row r="518" spans="4:4" ht="14.25" customHeight="1">
      <c r="D518" s="37"/>
    </row>
    <row r="519" spans="4:4" ht="14.25" customHeight="1">
      <c r="D519" s="37"/>
    </row>
    <row r="520" spans="4:4" ht="14.25" customHeight="1">
      <c r="D520" s="37"/>
    </row>
    <row r="521" spans="4:4" ht="14.25" customHeight="1">
      <c r="D521" s="37"/>
    </row>
    <row r="522" spans="4:4" ht="14.25" customHeight="1">
      <c r="D522" s="37"/>
    </row>
    <row r="523" spans="4:4" ht="14.25" customHeight="1">
      <c r="D523" s="37"/>
    </row>
    <row r="524" spans="4:4" ht="14.25" customHeight="1">
      <c r="D524" s="37"/>
    </row>
    <row r="525" spans="4:4" ht="14.25" customHeight="1">
      <c r="D525" s="37"/>
    </row>
    <row r="526" spans="4:4" ht="14.25" customHeight="1">
      <c r="D526" s="37"/>
    </row>
    <row r="527" spans="4:4" ht="14.25" customHeight="1">
      <c r="D527" s="37"/>
    </row>
    <row r="528" spans="4:4" ht="14.25" customHeight="1">
      <c r="D528" s="37"/>
    </row>
    <row r="529" spans="4:4" ht="14.25" customHeight="1">
      <c r="D529" s="37"/>
    </row>
    <row r="530" spans="4:4" ht="14.25" customHeight="1">
      <c r="D530" s="37"/>
    </row>
    <row r="531" spans="4:4" ht="14.25" customHeight="1">
      <c r="D531" s="37"/>
    </row>
    <row r="532" spans="4:4" ht="14.25" customHeight="1">
      <c r="D532" s="37"/>
    </row>
    <row r="533" spans="4:4" ht="14.25" customHeight="1">
      <c r="D533" s="37"/>
    </row>
    <row r="534" spans="4:4" ht="14.25" customHeight="1">
      <c r="D534" s="37"/>
    </row>
    <row r="535" spans="4:4" ht="14.25" customHeight="1">
      <c r="D535" s="37"/>
    </row>
    <row r="536" spans="4:4" ht="14.25" customHeight="1">
      <c r="D536" s="37"/>
    </row>
    <row r="537" spans="4:4" ht="14.25" customHeight="1">
      <c r="D537" s="37"/>
    </row>
    <row r="538" spans="4:4" ht="14.25" customHeight="1">
      <c r="D538" s="37"/>
    </row>
    <row r="539" spans="4:4" ht="14.25" customHeight="1">
      <c r="D539" s="37"/>
    </row>
    <row r="540" spans="4:4" ht="14.25" customHeight="1">
      <c r="D540" s="37"/>
    </row>
    <row r="541" spans="4:4" ht="14.25" customHeight="1">
      <c r="D541" s="37"/>
    </row>
    <row r="542" spans="4:4" ht="14.25" customHeight="1">
      <c r="D542" s="37"/>
    </row>
    <row r="543" spans="4:4" ht="14.25" customHeight="1">
      <c r="D543" s="37"/>
    </row>
    <row r="544" spans="4:4" ht="14.25" customHeight="1">
      <c r="D544" s="37"/>
    </row>
    <row r="545" spans="4:4" ht="14.25" customHeight="1">
      <c r="D545" s="37"/>
    </row>
    <row r="546" spans="4:4" ht="14.25" customHeight="1">
      <c r="D546" s="37"/>
    </row>
    <row r="547" spans="4:4" ht="14.25" customHeight="1">
      <c r="D547" s="37"/>
    </row>
    <row r="548" spans="4:4" ht="14.25" customHeight="1">
      <c r="D548" s="37"/>
    </row>
    <row r="549" spans="4:4" ht="14.25" customHeight="1">
      <c r="D549" s="37"/>
    </row>
    <row r="550" spans="4:4" ht="14.25" customHeight="1">
      <c r="D550" s="37"/>
    </row>
    <row r="551" spans="4:4" ht="14.25" customHeight="1">
      <c r="D551" s="37"/>
    </row>
    <row r="552" spans="4:4" ht="14.25" customHeight="1">
      <c r="D552" s="37"/>
    </row>
    <row r="553" spans="4:4" ht="14.25" customHeight="1">
      <c r="D553" s="37"/>
    </row>
    <row r="554" spans="4:4" ht="14.25" customHeight="1">
      <c r="D554" s="37"/>
    </row>
    <row r="555" spans="4:4" ht="14.25" customHeight="1">
      <c r="D555" s="37"/>
    </row>
    <row r="556" spans="4:4" ht="14.25" customHeight="1">
      <c r="D556" s="37"/>
    </row>
    <row r="557" spans="4:4" ht="14.25" customHeight="1">
      <c r="D557" s="37"/>
    </row>
    <row r="558" spans="4:4" ht="14.25" customHeight="1">
      <c r="D558" s="37"/>
    </row>
    <row r="559" spans="4:4" ht="14.25" customHeight="1">
      <c r="D559" s="37"/>
    </row>
    <row r="560" spans="4:4" ht="14.25" customHeight="1">
      <c r="D560" s="37"/>
    </row>
    <row r="561" spans="4:4" ht="14.25" customHeight="1">
      <c r="D561" s="37"/>
    </row>
    <row r="562" spans="4:4" ht="14.25" customHeight="1">
      <c r="D562" s="37"/>
    </row>
    <row r="563" spans="4:4" ht="14.25" customHeight="1">
      <c r="D563" s="37"/>
    </row>
    <row r="564" spans="4:4" ht="14.25" customHeight="1">
      <c r="D564" s="37"/>
    </row>
    <row r="565" spans="4:4" ht="14.25" customHeight="1">
      <c r="D565" s="37"/>
    </row>
    <row r="566" spans="4:4" ht="14.25" customHeight="1">
      <c r="D566" s="37"/>
    </row>
    <row r="567" spans="4:4" ht="14.25" customHeight="1">
      <c r="D567" s="37"/>
    </row>
    <row r="568" spans="4:4" ht="14.25" customHeight="1">
      <c r="D568" s="37"/>
    </row>
    <row r="569" spans="4:4" ht="14.25" customHeight="1">
      <c r="D569" s="37"/>
    </row>
    <row r="570" spans="4:4" ht="14.25" customHeight="1">
      <c r="D570" s="37"/>
    </row>
    <row r="571" spans="4:4" ht="14.25" customHeight="1">
      <c r="D571" s="37"/>
    </row>
    <row r="572" spans="4:4" ht="14.25" customHeight="1">
      <c r="D572" s="37"/>
    </row>
    <row r="573" spans="4:4" ht="14.25" customHeight="1">
      <c r="D573" s="37"/>
    </row>
    <row r="574" spans="4:4" ht="14.25" customHeight="1">
      <c r="D574" s="37"/>
    </row>
    <row r="575" spans="4:4" ht="14.25" customHeight="1">
      <c r="D575" s="37"/>
    </row>
    <row r="576" spans="4:4" ht="14.25" customHeight="1">
      <c r="D576" s="37"/>
    </row>
    <row r="577" spans="4:4" ht="14.25" customHeight="1">
      <c r="D577" s="37"/>
    </row>
    <row r="578" spans="4:4" ht="14.25" customHeight="1">
      <c r="D578" s="37"/>
    </row>
    <row r="579" spans="4:4" ht="14.25" customHeight="1">
      <c r="D579" s="37"/>
    </row>
    <row r="580" spans="4:4" ht="14.25" customHeight="1">
      <c r="D580" s="37"/>
    </row>
    <row r="581" spans="4:4" ht="14.25" customHeight="1">
      <c r="D581" s="37"/>
    </row>
    <row r="582" spans="4:4" ht="14.25" customHeight="1">
      <c r="D582" s="37"/>
    </row>
    <row r="583" spans="4:4" ht="14.25" customHeight="1">
      <c r="D583" s="37"/>
    </row>
    <row r="584" spans="4:4" ht="14.25" customHeight="1">
      <c r="D584" s="37"/>
    </row>
    <row r="585" spans="4:4" ht="14.25" customHeight="1">
      <c r="D585" s="37"/>
    </row>
    <row r="586" spans="4:4" ht="14.25" customHeight="1">
      <c r="D586" s="37"/>
    </row>
    <row r="587" spans="4:4" ht="14.25" customHeight="1">
      <c r="D587" s="37"/>
    </row>
    <row r="588" spans="4:4" ht="14.25" customHeight="1">
      <c r="D588" s="37"/>
    </row>
    <row r="589" spans="4:4" ht="14.25" customHeight="1">
      <c r="D589" s="37"/>
    </row>
    <row r="590" spans="4:4" ht="14.25" customHeight="1">
      <c r="D590" s="37"/>
    </row>
    <row r="591" spans="4:4" ht="14.25" customHeight="1">
      <c r="D591" s="37"/>
    </row>
    <row r="592" spans="4:4" ht="14.25" customHeight="1">
      <c r="D592" s="37"/>
    </row>
    <row r="593" spans="4:4" ht="14.25" customHeight="1">
      <c r="D593" s="37"/>
    </row>
    <row r="594" spans="4:4" ht="14.25" customHeight="1">
      <c r="D594" s="37"/>
    </row>
    <row r="595" spans="4:4" ht="14.25" customHeight="1">
      <c r="D595" s="37"/>
    </row>
    <row r="596" spans="4:4" ht="14.25" customHeight="1">
      <c r="D596" s="37"/>
    </row>
    <row r="597" spans="4:4" ht="14.25" customHeight="1">
      <c r="D597" s="37"/>
    </row>
    <row r="598" spans="4:4" ht="14.25" customHeight="1">
      <c r="D598" s="37"/>
    </row>
    <row r="599" spans="4:4" ht="14.25" customHeight="1">
      <c r="D599" s="37"/>
    </row>
    <row r="600" spans="4:4" ht="14.25" customHeight="1">
      <c r="D600" s="37"/>
    </row>
    <row r="601" spans="4:4" ht="14.25" customHeight="1">
      <c r="D601" s="37"/>
    </row>
    <row r="602" spans="4:4" ht="14.25" customHeight="1">
      <c r="D602" s="37"/>
    </row>
    <row r="603" spans="4:4" ht="14.25" customHeight="1">
      <c r="D603" s="37"/>
    </row>
    <row r="604" spans="4:4" ht="14.25" customHeight="1">
      <c r="D604" s="37"/>
    </row>
    <row r="605" spans="4:4" ht="14.25" customHeight="1">
      <c r="D605" s="37"/>
    </row>
    <row r="606" spans="4:4" ht="14.25" customHeight="1">
      <c r="D606" s="37"/>
    </row>
    <row r="607" spans="4:4" ht="14.25" customHeight="1">
      <c r="D607" s="37"/>
    </row>
    <row r="608" spans="4:4" ht="14.25" customHeight="1">
      <c r="D608" s="37"/>
    </row>
    <row r="609" spans="4:4" ht="14.25" customHeight="1">
      <c r="D609" s="37"/>
    </row>
    <row r="610" spans="4:4" ht="14.25" customHeight="1">
      <c r="D610" s="37"/>
    </row>
    <row r="611" spans="4:4" ht="14.25" customHeight="1">
      <c r="D611" s="37"/>
    </row>
    <row r="612" spans="4:4" ht="14.25" customHeight="1">
      <c r="D612" s="37"/>
    </row>
    <row r="613" spans="4:4" ht="14.25" customHeight="1">
      <c r="D613" s="37"/>
    </row>
    <row r="614" spans="4:4" ht="14.25" customHeight="1">
      <c r="D614" s="37"/>
    </row>
    <row r="615" spans="4:4" ht="14.25" customHeight="1">
      <c r="D615" s="37"/>
    </row>
    <row r="616" spans="4:4" ht="14.25" customHeight="1">
      <c r="D616" s="37"/>
    </row>
    <row r="617" spans="4:4" ht="14.25" customHeight="1">
      <c r="D617" s="37"/>
    </row>
    <row r="618" spans="4:4" ht="14.25" customHeight="1">
      <c r="D618" s="37"/>
    </row>
    <row r="619" spans="4:4" ht="14.25" customHeight="1">
      <c r="D619" s="37"/>
    </row>
    <row r="620" spans="4:4" ht="14.25" customHeight="1">
      <c r="D620" s="37"/>
    </row>
    <row r="621" spans="4:4" ht="14.25" customHeight="1">
      <c r="D621" s="37"/>
    </row>
    <row r="622" spans="4:4" ht="14.25" customHeight="1">
      <c r="D622" s="37"/>
    </row>
    <row r="623" spans="4:4" ht="14.25" customHeight="1">
      <c r="D623" s="37"/>
    </row>
    <row r="624" spans="4:4" ht="14.25" customHeight="1">
      <c r="D624" s="37"/>
    </row>
    <row r="625" spans="4:4" ht="14.25" customHeight="1">
      <c r="D625" s="37"/>
    </row>
    <row r="626" spans="4:4" ht="14.25" customHeight="1">
      <c r="D626" s="37"/>
    </row>
    <row r="627" spans="4:4" ht="14.25" customHeight="1">
      <c r="D627" s="37"/>
    </row>
    <row r="628" spans="4:4" ht="14.25" customHeight="1">
      <c r="D628" s="37"/>
    </row>
    <row r="629" spans="4:4" ht="14.25" customHeight="1">
      <c r="D629" s="37"/>
    </row>
    <row r="630" spans="4:4" ht="14.25" customHeight="1">
      <c r="D630" s="37"/>
    </row>
    <row r="631" spans="4:4" ht="14.25" customHeight="1">
      <c r="D631" s="37"/>
    </row>
    <row r="632" spans="4:4" ht="14.25" customHeight="1">
      <c r="D632" s="37"/>
    </row>
    <row r="633" spans="4:4" ht="14.25" customHeight="1">
      <c r="D633" s="37"/>
    </row>
    <row r="634" spans="4:4" ht="14.25" customHeight="1">
      <c r="D634" s="37"/>
    </row>
    <row r="635" spans="4:4" ht="14.25" customHeight="1">
      <c r="D635" s="37"/>
    </row>
    <row r="636" spans="4:4" ht="14.25" customHeight="1">
      <c r="D636" s="37"/>
    </row>
    <row r="637" spans="4:4" ht="14.25" customHeight="1">
      <c r="D637" s="37"/>
    </row>
    <row r="638" spans="4:4" ht="14.25" customHeight="1">
      <c r="D638" s="37"/>
    </row>
    <row r="639" spans="4:4" ht="14.25" customHeight="1">
      <c r="D639" s="37"/>
    </row>
    <row r="640" spans="4:4" ht="14.25" customHeight="1">
      <c r="D640" s="37"/>
    </row>
    <row r="641" spans="4:4" ht="14.25" customHeight="1">
      <c r="D641" s="37"/>
    </row>
    <row r="642" spans="4:4" ht="14.25" customHeight="1">
      <c r="D642" s="37"/>
    </row>
    <row r="643" spans="4:4" ht="14.25" customHeight="1">
      <c r="D643" s="37"/>
    </row>
    <row r="644" spans="4:4" ht="14.25" customHeight="1">
      <c r="D644" s="37"/>
    </row>
    <row r="645" spans="4:4" ht="14.25" customHeight="1">
      <c r="D645" s="37"/>
    </row>
    <row r="646" spans="4:4" ht="14.25" customHeight="1">
      <c r="D646" s="37"/>
    </row>
    <row r="647" spans="4:4" ht="14.25" customHeight="1">
      <c r="D647" s="37"/>
    </row>
    <row r="648" spans="4:4" ht="14.25" customHeight="1">
      <c r="D648" s="37"/>
    </row>
    <row r="649" spans="4:4" ht="14.25" customHeight="1">
      <c r="D649" s="37"/>
    </row>
    <row r="650" spans="4:4" ht="14.25" customHeight="1">
      <c r="D650" s="37"/>
    </row>
    <row r="651" spans="4:4" ht="14.25" customHeight="1">
      <c r="D651" s="37"/>
    </row>
    <row r="652" spans="4:4" ht="14.25" customHeight="1">
      <c r="D652" s="37"/>
    </row>
    <row r="653" spans="4:4" ht="14.25" customHeight="1">
      <c r="D653" s="37"/>
    </row>
    <row r="654" spans="4:4" ht="14.25" customHeight="1">
      <c r="D654" s="37"/>
    </row>
    <row r="655" spans="4:4" ht="14.25" customHeight="1">
      <c r="D655" s="37"/>
    </row>
    <row r="656" spans="4:4" ht="14.25" customHeight="1">
      <c r="D656" s="37"/>
    </row>
    <row r="657" spans="4:4" ht="14.25" customHeight="1">
      <c r="D657" s="37"/>
    </row>
    <row r="658" spans="4:4" ht="14.25" customHeight="1">
      <c r="D658" s="37"/>
    </row>
    <row r="659" spans="4:4" ht="14.25" customHeight="1">
      <c r="D659" s="37"/>
    </row>
    <row r="660" spans="4:4" ht="14.25" customHeight="1">
      <c r="D660" s="37"/>
    </row>
    <row r="661" spans="4:4" ht="14.25" customHeight="1">
      <c r="D661" s="37"/>
    </row>
    <row r="662" spans="4:4" ht="14.25" customHeight="1">
      <c r="D662" s="37"/>
    </row>
    <row r="663" spans="4:4" ht="14.25" customHeight="1">
      <c r="D663" s="37"/>
    </row>
    <row r="664" spans="4:4" ht="14.25" customHeight="1">
      <c r="D664" s="37"/>
    </row>
    <row r="665" spans="4:4" ht="14.25" customHeight="1">
      <c r="D665" s="37"/>
    </row>
    <row r="666" spans="4:4" ht="14.25" customHeight="1">
      <c r="D666" s="37"/>
    </row>
    <row r="667" spans="4:4" ht="14.25" customHeight="1">
      <c r="D667" s="37"/>
    </row>
    <row r="668" spans="4:4" ht="14.25" customHeight="1">
      <c r="D668" s="37"/>
    </row>
    <row r="669" spans="4:4" ht="14.25" customHeight="1">
      <c r="D669" s="37"/>
    </row>
    <row r="670" spans="4:4" ht="14.25" customHeight="1">
      <c r="D670" s="37"/>
    </row>
    <row r="671" spans="4:4" ht="14.25" customHeight="1">
      <c r="D671" s="37"/>
    </row>
    <row r="672" spans="4:4" ht="14.25" customHeight="1">
      <c r="D672" s="37"/>
    </row>
    <row r="673" spans="4:4" ht="14.25" customHeight="1">
      <c r="D673" s="37"/>
    </row>
    <row r="674" spans="4:4" ht="14.25" customHeight="1">
      <c r="D674" s="37"/>
    </row>
    <row r="675" spans="4:4" ht="14.25" customHeight="1">
      <c r="D675" s="37"/>
    </row>
    <row r="676" spans="4:4" ht="14.25" customHeight="1">
      <c r="D676" s="37"/>
    </row>
    <row r="677" spans="4:4" ht="14.25" customHeight="1">
      <c r="D677" s="37"/>
    </row>
    <row r="678" spans="4:4" ht="14.25" customHeight="1">
      <c r="D678" s="37"/>
    </row>
    <row r="679" spans="4:4" ht="14.25" customHeight="1">
      <c r="D679" s="37"/>
    </row>
    <row r="680" spans="4:4" ht="14.25" customHeight="1">
      <c r="D680" s="37"/>
    </row>
    <row r="681" spans="4:4" ht="14.25" customHeight="1">
      <c r="D681" s="37"/>
    </row>
    <row r="682" spans="4:4" ht="14.25" customHeight="1">
      <c r="D682" s="37"/>
    </row>
    <row r="683" spans="4:4" ht="14.25" customHeight="1">
      <c r="D683" s="37"/>
    </row>
    <row r="684" spans="4:4" ht="14.25" customHeight="1">
      <c r="D684" s="37"/>
    </row>
    <row r="685" spans="4:4" ht="14.25" customHeight="1">
      <c r="D685" s="37"/>
    </row>
    <row r="686" spans="4:4" ht="14.25" customHeight="1">
      <c r="D686" s="37"/>
    </row>
    <row r="687" spans="4:4" ht="14.25" customHeight="1">
      <c r="D687" s="37"/>
    </row>
    <row r="688" spans="4:4" ht="14.25" customHeight="1">
      <c r="D688" s="37"/>
    </row>
    <row r="689" spans="4:4" ht="14.25" customHeight="1">
      <c r="D689" s="37"/>
    </row>
    <row r="690" spans="4:4" ht="14.25" customHeight="1">
      <c r="D690" s="37"/>
    </row>
    <row r="691" spans="4:4" ht="14.25" customHeight="1">
      <c r="D691" s="37"/>
    </row>
    <row r="692" spans="4:4" ht="14.25" customHeight="1">
      <c r="D692" s="37"/>
    </row>
    <row r="693" spans="4:4" ht="14.25" customHeight="1">
      <c r="D693" s="37"/>
    </row>
    <row r="694" spans="4:4" ht="14.25" customHeight="1">
      <c r="D694" s="37"/>
    </row>
    <row r="695" spans="4:4" ht="14.25" customHeight="1">
      <c r="D695" s="37"/>
    </row>
    <row r="696" spans="4:4" ht="14.25" customHeight="1">
      <c r="D696" s="37"/>
    </row>
    <row r="697" spans="4:4" ht="14.25" customHeight="1">
      <c r="D697" s="37"/>
    </row>
    <row r="698" spans="4:4" ht="14.25" customHeight="1">
      <c r="D698" s="37"/>
    </row>
    <row r="699" spans="4:4" ht="14.25" customHeight="1">
      <c r="D699" s="37"/>
    </row>
    <row r="700" spans="4:4" ht="14.25" customHeight="1">
      <c r="D700" s="37"/>
    </row>
    <row r="701" spans="4:4" ht="14.25" customHeight="1">
      <c r="D701" s="37"/>
    </row>
    <row r="702" spans="4:4" ht="14.25" customHeight="1">
      <c r="D702" s="37"/>
    </row>
    <row r="703" spans="4:4" ht="14.25" customHeight="1">
      <c r="D703" s="37"/>
    </row>
    <row r="704" spans="4:4" ht="14.25" customHeight="1">
      <c r="D704" s="37"/>
    </row>
    <row r="705" spans="4:4" ht="14.25" customHeight="1">
      <c r="D705" s="37"/>
    </row>
    <row r="706" spans="4:4" ht="14.25" customHeight="1">
      <c r="D706" s="37"/>
    </row>
    <row r="707" spans="4:4" ht="14.25" customHeight="1">
      <c r="D707" s="37"/>
    </row>
    <row r="708" spans="4:4" ht="14.25" customHeight="1">
      <c r="D708" s="37"/>
    </row>
    <row r="709" spans="4:4" ht="14.25" customHeight="1">
      <c r="D709" s="37"/>
    </row>
    <row r="710" spans="4:4" ht="14.25" customHeight="1">
      <c r="D710" s="37"/>
    </row>
    <row r="711" spans="4:4" ht="14.25" customHeight="1">
      <c r="D711" s="37"/>
    </row>
    <row r="712" spans="4:4" ht="14.25" customHeight="1">
      <c r="D712" s="37"/>
    </row>
    <row r="713" spans="4:4" ht="14.25" customHeight="1">
      <c r="D713" s="37"/>
    </row>
    <row r="714" spans="4:4" ht="14.25" customHeight="1">
      <c r="D714" s="37"/>
    </row>
    <row r="715" spans="4:4" ht="14.25" customHeight="1">
      <c r="D715" s="37"/>
    </row>
    <row r="716" spans="4:4" ht="14.25" customHeight="1">
      <c r="D716" s="37"/>
    </row>
    <row r="717" spans="4:4" ht="14.25" customHeight="1">
      <c r="D717" s="37"/>
    </row>
    <row r="718" spans="4:4" ht="14.25" customHeight="1">
      <c r="D718" s="37"/>
    </row>
    <row r="719" spans="4:4" ht="14.25" customHeight="1">
      <c r="D719" s="37"/>
    </row>
    <row r="720" spans="4:4" ht="14.25" customHeight="1">
      <c r="D720" s="37"/>
    </row>
    <row r="721" spans="4:4" ht="14.25" customHeight="1">
      <c r="D721" s="37"/>
    </row>
    <row r="722" spans="4:4" ht="14.25" customHeight="1">
      <c r="D722" s="37"/>
    </row>
    <row r="723" spans="4:4" ht="14.25" customHeight="1">
      <c r="D723" s="37"/>
    </row>
    <row r="724" spans="4:4" ht="14.25" customHeight="1">
      <c r="D724" s="37"/>
    </row>
    <row r="725" spans="4:4" ht="14.25" customHeight="1">
      <c r="D725" s="37"/>
    </row>
    <row r="726" spans="4:4" ht="14.25" customHeight="1">
      <c r="D726" s="37"/>
    </row>
    <row r="727" spans="4:4" ht="14.25" customHeight="1">
      <c r="D727" s="37"/>
    </row>
    <row r="728" spans="4:4" ht="14.25" customHeight="1">
      <c r="D728" s="37"/>
    </row>
    <row r="729" spans="4:4" ht="14.25" customHeight="1">
      <c r="D729" s="37"/>
    </row>
    <row r="730" spans="4:4" ht="14.25" customHeight="1">
      <c r="D730" s="37"/>
    </row>
    <row r="731" spans="4:4" ht="14.25" customHeight="1">
      <c r="D731" s="37"/>
    </row>
    <row r="732" spans="4:4" ht="14.25" customHeight="1">
      <c r="D732" s="37"/>
    </row>
    <row r="733" spans="4:4" ht="14.25" customHeight="1">
      <c r="D733" s="37"/>
    </row>
    <row r="734" spans="4:4" ht="14.25" customHeight="1">
      <c r="D734" s="37"/>
    </row>
    <row r="735" spans="4:4" ht="14.25" customHeight="1">
      <c r="D735" s="37"/>
    </row>
    <row r="736" spans="4:4" ht="14.25" customHeight="1">
      <c r="D736" s="37"/>
    </row>
    <row r="737" spans="4:4" ht="14.25" customHeight="1">
      <c r="D737" s="37"/>
    </row>
    <row r="738" spans="4:4" ht="14.25" customHeight="1">
      <c r="D738" s="37"/>
    </row>
    <row r="739" spans="4:4" ht="14.25" customHeight="1">
      <c r="D739" s="37"/>
    </row>
    <row r="740" spans="4:4" ht="14.25" customHeight="1">
      <c r="D740" s="37"/>
    </row>
    <row r="741" spans="4:4" ht="14.25" customHeight="1">
      <c r="D741" s="37"/>
    </row>
    <row r="742" spans="4:4" ht="14.25" customHeight="1">
      <c r="D742" s="37"/>
    </row>
    <row r="743" spans="4:4" ht="14.25" customHeight="1">
      <c r="D743" s="37"/>
    </row>
    <row r="744" spans="4:4" ht="14.25" customHeight="1">
      <c r="D744" s="37"/>
    </row>
    <row r="745" spans="4:4" ht="14.25" customHeight="1">
      <c r="D745" s="37"/>
    </row>
    <row r="746" spans="4:4" ht="14.25" customHeight="1">
      <c r="D746" s="37"/>
    </row>
    <row r="747" spans="4:4" ht="14.25" customHeight="1">
      <c r="D747" s="37"/>
    </row>
    <row r="748" spans="4:4" ht="14.25" customHeight="1">
      <c r="D748" s="37"/>
    </row>
    <row r="749" spans="4:4" ht="14.25" customHeight="1">
      <c r="D749" s="37"/>
    </row>
    <row r="750" spans="4:4" ht="14.25" customHeight="1">
      <c r="D750" s="37"/>
    </row>
    <row r="751" spans="4:4" ht="14.25" customHeight="1">
      <c r="D751" s="37"/>
    </row>
    <row r="752" spans="4:4" ht="14.25" customHeight="1">
      <c r="D752" s="37"/>
    </row>
    <row r="753" spans="4:4" ht="14.25" customHeight="1">
      <c r="D753" s="37"/>
    </row>
    <row r="754" spans="4:4" ht="14.25" customHeight="1">
      <c r="D754" s="37"/>
    </row>
    <row r="755" spans="4:4" ht="14.25" customHeight="1">
      <c r="D755" s="37"/>
    </row>
    <row r="756" spans="4:4" ht="14.25" customHeight="1">
      <c r="D756" s="37"/>
    </row>
    <row r="757" spans="4:4" ht="14.25" customHeight="1">
      <c r="D757" s="37"/>
    </row>
    <row r="758" spans="4:4" ht="14.25" customHeight="1">
      <c r="D758" s="37"/>
    </row>
    <row r="759" spans="4:4" ht="14.25" customHeight="1">
      <c r="D759" s="37"/>
    </row>
    <row r="760" spans="4:4" ht="14.25" customHeight="1">
      <c r="D760" s="37"/>
    </row>
    <row r="761" spans="4:4" ht="14.25" customHeight="1">
      <c r="D761" s="37"/>
    </row>
    <row r="762" spans="4:4" ht="14.25" customHeight="1">
      <c r="D762" s="37"/>
    </row>
    <row r="763" spans="4:4" ht="14.25" customHeight="1">
      <c r="D763" s="37"/>
    </row>
    <row r="764" spans="4:4" ht="14.25" customHeight="1">
      <c r="D764" s="37"/>
    </row>
    <row r="765" spans="4:4" ht="14.25" customHeight="1">
      <c r="D765" s="37"/>
    </row>
    <row r="766" spans="4:4" ht="14.25" customHeight="1">
      <c r="D766" s="37"/>
    </row>
    <row r="767" spans="4:4" ht="14.25" customHeight="1">
      <c r="D767" s="37"/>
    </row>
    <row r="768" spans="4:4" ht="14.25" customHeight="1">
      <c r="D768" s="37"/>
    </row>
    <row r="769" spans="4:4" ht="14.25" customHeight="1">
      <c r="D769" s="37"/>
    </row>
    <row r="770" spans="4:4" ht="14.25" customHeight="1">
      <c r="D770" s="37"/>
    </row>
    <row r="771" spans="4:4" ht="14.25" customHeight="1">
      <c r="D771" s="37"/>
    </row>
    <row r="772" spans="4:4" ht="14.25" customHeight="1">
      <c r="D772" s="37"/>
    </row>
    <row r="773" spans="4:4" ht="14.25" customHeight="1">
      <c r="D773" s="37"/>
    </row>
    <row r="774" spans="4:4" ht="14.25" customHeight="1">
      <c r="D774" s="37"/>
    </row>
    <row r="775" spans="4:4" ht="14.25" customHeight="1">
      <c r="D775" s="37"/>
    </row>
    <row r="776" spans="4:4" ht="14.25" customHeight="1">
      <c r="D776" s="37"/>
    </row>
    <row r="777" spans="4:4" ht="14.25" customHeight="1">
      <c r="D777" s="37"/>
    </row>
    <row r="778" spans="4:4" ht="14.25" customHeight="1">
      <c r="D778" s="37"/>
    </row>
    <row r="779" spans="4:4" ht="14.25" customHeight="1">
      <c r="D779" s="37"/>
    </row>
    <row r="780" spans="4:4" ht="14.25" customHeight="1">
      <c r="D780" s="37"/>
    </row>
    <row r="781" spans="4:4" ht="14.25" customHeight="1">
      <c r="D781" s="37"/>
    </row>
    <row r="782" spans="4:4" ht="14.25" customHeight="1">
      <c r="D782" s="37"/>
    </row>
    <row r="783" spans="4:4" ht="14.25" customHeight="1">
      <c r="D783" s="37"/>
    </row>
    <row r="784" spans="4:4" ht="14.25" customHeight="1">
      <c r="D784" s="37"/>
    </row>
    <row r="785" spans="4:4" ht="14.25" customHeight="1">
      <c r="D785" s="37"/>
    </row>
    <row r="786" spans="4:4" ht="14.25" customHeight="1">
      <c r="D786" s="37"/>
    </row>
    <row r="787" spans="4:4" ht="14.25" customHeight="1">
      <c r="D787" s="37"/>
    </row>
    <row r="788" spans="4:4" ht="14.25" customHeight="1">
      <c r="D788" s="37"/>
    </row>
    <row r="789" spans="4:4" ht="14.25" customHeight="1">
      <c r="D789" s="37"/>
    </row>
    <row r="790" spans="4:4" ht="14.25" customHeight="1">
      <c r="D790" s="37"/>
    </row>
    <row r="791" spans="4:4" ht="14.25" customHeight="1">
      <c r="D791" s="37"/>
    </row>
    <row r="792" spans="4:4" ht="14.25" customHeight="1">
      <c r="D792" s="37"/>
    </row>
    <row r="793" spans="4:4" ht="14.25" customHeight="1">
      <c r="D793" s="37"/>
    </row>
    <row r="794" spans="4:4" ht="14.25" customHeight="1">
      <c r="D794" s="37"/>
    </row>
    <row r="795" spans="4:4" ht="14.25" customHeight="1">
      <c r="D795" s="37"/>
    </row>
    <row r="796" spans="4:4" ht="14.25" customHeight="1">
      <c r="D796" s="37"/>
    </row>
    <row r="797" spans="4:4" ht="14.25" customHeight="1">
      <c r="D797" s="37"/>
    </row>
    <row r="798" spans="4:4" ht="14.25" customHeight="1">
      <c r="D798" s="37"/>
    </row>
    <row r="799" spans="4:4" ht="14.25" customHeight="1">
      <c r="D799" s="37"/>
    </row>
    <row r="800" spans="4:4" ht="14.25" customHeight="1">
      <c r="D800" s="37"/>
    </row>
    <row r="801" spans="4:4" ht="14.25" customHeight="1">
      <c r="D801" s="37"/>
    </row>
    <row r="802" spans="4:4" ht="14.25" customHeight="1">
      <c r="D802" s="37"/>
    </row>
    <row r="803" spans="4:4" ht="14.25" customHeight="1">
      <c r="D803" s="37"/>
    </row>
    <row r="804" spans="4:4" ht="14.25" customHeight="1">
      <c r="D804" s="37"/>
    </row>
    <row r="805" spans="4:4" ht="14.25" customHeight="1">
      <c r="D805" s="37"/>
    </row>
    <row r="806" spans="4:4" ht="14.25" customHeight="1">
      <c r="D806" s="37"/>
    </row>
    <row r="807" spans="4:4" ht="14.25" customHeight="1">
      <c r="D807" s="37"/>
    </row>
    <row r="808" spans="4:4" ht="14.25" customHeight="1">
      <c r="D808" s="37"/>
    </row>
    <row r="809" spans="4:4" ht="14.25" customHeight="1">
      <c r="D809" s="37"/>
    </row>
    <row r="810" spans="4:4" ht="14.25" customHeight="1">
      <c r="D810" s="37"/>
    </row>
    <row r="811" spans="4:4" ht="14.25" customHeight="1">
      <c r="D811" s="37"/>
    </row>
    <row r="812" spans="4:4" ht="14.25" customHeight="1">
      <c r="D812" s="37"/>
    </row>
    <row r="813" spans="4:4" ht="14.25" customHeight="1">
      <c r="D813" s="37"/>
    </row>
    <row r="814" spans="4:4" ht="14.25" customHeight="1">
      <c r="D814" s="37"/>
    </row>
    <row r="815" spans="4:4" ht="14.25" customHeight="1">
      <c r="D815" s="37"/>
    </row>
    <row r="816" spans="4:4" ht="14.25" customHeight="1">
      <c r="D816" s="37"/>
    </row>
    <row r="817" spans="4:4" ht="14.25" customHeight="1">
      <c r="D817" s="37"/>
    </row>
    <row r="818" spans="4:4" ht="14.25" customHeight="1">
      <c r="D818" s="37"/>
    </row>
    <row r="819" spans="4:4" ht="14.25" customHeight="1">
      <c r="D819" s="37"/>
    </row>
    <row r="820" spans="4:4" ht="14.25" customHeight="1">
      <c r="D820" s="37"/>
    </row>
    <row r="821" spans="4:4" ht="14.25" customHeight="1">
      <c r="D821" s="37"/>
    </row>
    <row r="822" spans="4:4" ht="14.25" customHeight="1">
      <c r="D822" s="37"/>
    </row>
    <row r="823" spans="4:4" ht="14.25" customHeight="1">
      <c r="D823" s="37"/>
    </row>
    <row r="824" spans="4:4" ht="14.25" customHeight="1">
      <c r="D824" s="37"/>
    </row>
    <row r="825" spans="4:4" ht="14.25" customHeight="1">
      <c r="D825" s="37"/>
    </row>
    <row r="826" spans="4:4" ht="14.25" customHeight="1">
      <c r="D826" s="37"/>
    </row>
    <row r="827" spans="4:4" ht="14.25" customHeight="1">
      <c r="D827" s="37"/>
    </row>
    <row r="828" spans="4:4" ht="14.25" customHeight="1">
      <c r="D828" s="37"/>
    </row>
    <row r="829" spans="4:4" ht="14.25" customHeight="1">
      <c r="D829" s="37"/>
    </row>
    <row r="830" spans="4:4" ht="14.25" customHeight="1">
      <c r="D830" s="37"/>
    </row>
    <row r="831" spans="4:4" ht="14.25" customHeight="1">
      <c r="D831" s="37"/>
    </row>
    <row r="832" spans="4:4" ht="14.25" customHeight="1">
      <c r="D832" s="37"/>
    </row>
    <row r="833" spans="4:4" ht="14.25" customHeight="1">
      <c r="D833" s="37"/>
    </row>
    <row r="834" spans="4:4" ht="14.25" customHeight="1">
      <c r="D834" s="37"/>
    </row>
    <row r="835" spans="4:4" ht="14.25" customHeight="1">
      <c r="D835" s="37"/>
    </row>
    <row r="836" spans="4:4" ht="14.25" customHeight="1">
      <c r="D836" s="37"/>
    </row>
    <row r="837" spans="4:4" ht="14.25" customHeight="1">
      <c r="D837" s="37"/>
    </row>
    <row r="838" spans="4:4" ht="14.25" customHeight="1">
      <c r="D838" s="37"/>
    </row>
    <row r="839" spans="4:4" ht="14.25" customHeight="1">
      <c r="D839" s="37"/>
    </row>
    <row r="840" spans="4:4" ht="14.25" customHeight="1">
      <c r="D840" s="37"/>
    </row>
    <row r="841" spans="4:4" ht="14.25" customHeight="1">
      <c r="D841" s="37"/>
    </row>
    <row r="842" spans="4:4" ht="14.25" customHeight="1">
      <c r="D842" s="37"/>
    </row>
    <row r="843" spans="4:4" ht="14.25" customHeight="1">
      <c r="D843" s="37"/>
    </row>
    <row r="844" spans="4:4" ht="14.25" customHeight="1">
      <c r="D844" s="37"/>
    </row>
    <row r="845" spans="4:4" ht="14.25" customHeight="1">
      <c r="D845" s="37"/>
    </row>
    <row r="846" spans="4:4" ht="14.25" customHeight="1">
      <c r="D846" s="37"/>
    </row>
    <row r="847" spans="4:4" ht="14.25" customHeight="1">
      <c r="D847" s="37"/>
    </row>
    <row r="848" spans="4:4" ht="14.25" customHeight="1">
      <c r="D848" s="37"/>
    </row>
    <row r="849" spans="4:4" ht="14.25" customHeight="1">
      <c r="D849" s="37"/>
    </row>
    <row r="850" spans="4:4" ht="14.25" customHeight="1">
      <c r="D850" s="37"/>
    </row>
    <row r="851" spans="4:4" ht="14.25" customHeight="1">
      <c r="D851" s="37"/>
    </row>
    <row r="852" spans="4:4" ht="14.25" customHeight="1">
      <c r="D852" s="37"/>
    </row>
    <row r="853" spans="4:4" ht="14.25" customHeight="1">
      <c r="D853" s="37"/>
    </row>
    <row r="854" spans="4:4" ht="14.25" customHeight="1">
      <c r="D854" s="37"/>
    </row>
    <row r="855" spans="4:4" ht="14.25" customHeight="1">
      <c r="D855" s="37"/>
    </row>
    <row r="856" spans="4:4" ht="14.25" customHeight="1">
      <c r="D856" s="37"/>
    </row>
    <row r="857" spans="4:4" ht="14.25" customHeight="1">
      <c r="D857" s="37"/>
    </row>
    <row r="858" spans="4:4" ht="14.25" customHeight="1">
      <c r="D858" s="37"/>
    </row>
    <row r="859" spans="4:4" ht="14.25" customHeight="1">
      <c r="D859" s="37"/>
    </row>
    <row r="860" spans="4:4" ht="14.25" customHeight="1">
      <c r="D860" s="37"/>
    </row>
    <row r="861" spans="4:4" ht="14.25" customHeight="1">
      <c r="D861" s="37"/>
    </row>
    <row r="862" spans="4:4" ht="14.25" customHeight="1">
      <c r="D862" s="37"/>
    </row>
    <row r="863" spans="4:4" ht="14.25" customHeight="1">
      <c r="D863" s="37"/>
    </row>
    <row r="864" spans="4:4" ht="14.25" customHeight="1">
      <c r="D864" s="37"/>
    </row>
    <row r="865" spans="4:4" ht="14.25" customHeight="1">
      <c r="D865" s="37"/>
    </row>
    <row r="866" spans="4:4" ht="14.25" customHeight="1">
      <c r="D866" s="37"/>
    </row>
    <row r="867" spans="4:4" ht="14.25" customHeight="1">
      <c r="D867" s="37"/>
    </row>
    <row r="868" spans="4:4" ht="14.25" customHeight="1">
      <c r="D868" s="37"/>
    </row>
    <row r="869" spans="4:4" ht="14.25" customHeight="1">
      <c r="D869" s="37"/>
    </row>
    <row r="870" spans="4:4" ht="14.25" customHeight="1">
      <c r="D870" s="37"/>
    </row>
    <row r="871" spans="4:4" ht="14.25" customHeight="1">
      <c r="D871" s="37"/>
    </row>
    <row r="872" spans="4:4" ht="14.25" customHeight="1">
      <c r="D872" s="37"/>
    </row>
    <row r="873" spans="4:4" ht="14.25" customHeight="1">
      <c r="D873" s="37"/>
    </row>
    <row r="874" spans="4:4" ht="14.25" customHeight="1">
      <c r="D874" s="37"/>
    </row>
    <row r="875" spans="4:4" ht="14.25" customHeight="1">
      <c r="D875" s="37"/>
    </row>
    <row r="876" spans="4:4" ht="14.25" customHeight="1">
      <c r="D876" s="37"/>
    </row>
    <row r="877" spans="4:4" ht="14.25" customHeight="1">
      <c r="D877" s="37"/>
    </row>
    <row r="878" spans="4:4" ht="14.25" customHeight="1">
      <c r="D878" s="37"/>
    </row>
    <row r="879" spans="4:4" ht="14.25" customHeight="1">
      <c r="D879" s="37"/>
    </row>
    <row r="880" spans="4:4" ht="14.25" customHeight="1">
      <c r="D880" s="37"/>
    </row>
    <row r="881" spans="4:4" ht="14.25" customHeight="1">
      <c r="D881" s="37"/>
    </row>
    <row r="882" spans="4:4" ht="14.25" customHeight="1">
      <c r="D882" s="37"/>
    </row>
    <row r="883" spans="4:4" ht="14.25" customHeight="1">
      <c r="D883" s="37"/>
    </row>
    <row r="884" spans="4:4" ht="14.25" customHeight="1">
      <c r="D884" s="37"/>
    </row>
    <row r="885" spans="4:4" ht="14.25" customHeight="1">
      <c r="D885" s="37"/>
    </row>
    <row r="886" spans="4:4" ht="14.25" customHeight="1">
      <c r="D886" s="37"/>
    </row>
    <row r="887" spans="4:4" ht="14.25" customHeight="1">
      <c r="D887" s="37"/>
    </row>
    <row r="888" spans="4:4" ht="14.25" customHeight="1">
      <c r="D888" s="37"/>
    </row>
    <row r="889" spans="4:4" ht="14.25" customHeight="1">
      <c r="D889" s="37"/>
    </row>
    <row r="890" spans="4:4" ht="14.25" customHeight="1">
      <c r="D890" s="37"/>
    </row>
    <row r="891" spans="4:4" ht="14.25" customHeight="1">
      <c r="D891" s="37"/>
    </row>
    <row r="892" spans="4:4" ht="14.25" customHeight="1">
      <c r="D892" s="37"/>
    </row>
    <row r="893" spans="4:4" ht="14.25" customHeight="1">
      <c r="D893" s="37"/>
    </row>
    <row r="894" spans="4:4" ht="14.25" customHeight="1">
      <c r="D894" s="37"/>
    </row>
    <row r="895" spans="4:4" ht="14.25" customHeight="1">
      <c r="D895" s="37"/>
    </row>
    <row r="896" spans="4:4" ht="14.25" customHeight="1">
      <c r="D896" s="37"/>
    </row>
    <row r="897" spans="4:4" ht="14.25" customHeight="1">
      <c r="D897" s="37"/>
    </row>
    <row r="898" spans="4:4" ht="14.25" customHeight="1">
      <c r="D898" s="37"/>
    </row>
    <row r="899" spans="4:4" ht="14.25" customHeight="1">
      <c r="D899" s="37"/>
    </row>
    <row r="900" spans="4:4" ht="14.25" customHeight="1">
      <c r="D900" s="37"/>
    </row>
    <row r="901" spans="4:4" ht="14.25" customHeight="1">
      <c r="D901" s="37"/>
    </row>
    <row r="902" spans="4:4" ht="14.25" customHeight="1">
      <c r="D902" s="37"/>
    </row>
    <row r="903" spans="4:4" ht="14.25" customHeight="1">
      <c r="D903" s="37"/>
    </row>
    <row r="904" spans="4:4" ht="14.25" customHeight="1">
      <c r="D904" s="37"/>
    </row>
    <row r="905" spans="4:4" ht="14.25" customHeight="1">
      <c r="D905" s="37"/>
    </row>
    <row r="906" spans="4:4" ht="14.25" customHeight="1">
      <c r="D906" s="37"/>
    </row>
    <row r="907" spans="4:4" ht="14.25" customHeight="1">
      <c r="D907" s="37"/>
    </row>
    <row r="908" spans="4:4" ht="14.25" customHeight="1">
      <c r="D908" s="37"/>
    </row>
    <row r="909" spans="4:4" ht="14.25" customHeight="1">
      <c r="D909" s="37"/>
    </row>
    <row r="910" spans="4:4" ht="14.25" customHeight="1">
      <c r="D910" s="37"/>
    </row>
    <row r="911" spans="4:4" ht="14.25" customHeight="1">
      <c r="D911" s="37"/>
    </row>
    <row r="912" spans="4:4" ht="14.25" customHeight="1">
      <c r="D912" s="37"/>
    </row>
    <row r="913" spans="4:4" ht="14.25" customHeight="1">
      <c r="D913" s="37"/>
    </row>
    <row r="914" spans="4:4" ht="14.25" customHeight="1">
      <c r="D914" s="37"/>
    </row>
    <row r="915" spans="4:4" ht="14.25" customHeight="1">
      <c r="D915" s="37"/>
    </row>
    <row r="916" spans="4:4" ht="14.25" customHeight="1">
      <c r="D916" s="37"/>
    </row>
    <row r="917" spans="4:4" ht="14.25" customHeight="1">
      <c r="D917" s="37"/>
    </row>
    <row r="918" spans="4:4" ht="14.25" customHeight="1">
      <c r="D918" s="37"/>
    </row>
    <row r="919" spans="4:4" ht="14.25" customHeight="1">
      <c r="D919" s="37"/>
    </row>
    <row r="920" spans="4:4" ht="14.25" customHeight="1">
      <c r="D920" s="37"/>
    </row>
    <row r="921" spans="4:4" ht="14.25" customHeight="1">
      <c r="D921" s="37"/>
    </row>
    <row r="922" spans="4:4" ht="14.25" customHeight="1">
      <c r="D922" s="37"/>
    </row>
    <row r="923" spans="4:4" ht="14.25" customHeight="1">
      <c r="D923" s="37"/>
    </row>
    <row r="924" spans="4:4" ht="14.25" customHeight="1">
      <c r="D924" s="37"/>
    </row>
    <row r="925" spans="4:4" ht="14.25" customHeight="1">
      <c r="D925" s="37"/>
    </row>
    <row r="926" spans="4:4" ht="14.25" customHeight="1">
      <c r="D926" s="37"/>
    </row>
    <row r="927" spans="4:4" ht="14.25" customHeight="1">
      <c r="D927" s="37"/>
    </row>
    <row r="928" spans="4:4" ht="14.25" customHeight="1">
      <c r="D928" s="37"/>
    </row>
    <row r="929" spans="4:4" ht="14.25" customHeight="1">
      <c r="D929" s="37"/>
    </row>
    <row r="930" spans="4:4" ht="14.25" customHeight="1">
      <c r="D930" s="37"/>
    </row>
    <row r="931" spans="4:4" ht="14.25" customHeight="1">
      <c r="D931" s="37"/>
    </row>
    <row r="932" spans="4:4" ht="14.25" customHeight="1">
      <c r="D932" s="37"/>
    </row>
    <row r="933" spans="4:4" ht="14.25" customHeight="1">
      <c r="D933" s="37"/>
    </row>
    <row r="934" spans="4:4" ht="14.25" customHeight="1">
      <c r="D934" s="37"/>
    </row>
    <row r="935" spans="4:4" ht="14.25" customHeight="1">
      <c r="D935" s="37"/>
    </row>
    <row r="936" spans="4:4" ht="14.25" customHeight="1">
      <c r="D936" s="37"/>
    </row>
    <row r="937" spans="4:4" ht="14.25" customHeight="1">
      <c r="D937" s="37"/>
    </row>
    <row r="938" spans="4:4" ht="14.25" customHeight="1">
      <c r="D938" s="37"/>
    </row>
    <row r="939" spans="4:4" ht="14.25" customHeight="1">
      <c r="D939" s="37"/>
    </row>
    <row r="940" spans="4:4" ht="14.25" customHeight="1">
      <c r="D940" s="37"/>
    </row>
    <row r="941" spans="4:4" ht="14.25" customHeight="1">
      <c r="D941" s="37"/>
    </row>
    <row r="942" spans="4:4" ht="14.25" customHeight="1">
      <c r="D942" s="37"/>
    </row>
    <row r="943" spans="4:4" ht="14.25" customHeight="1">
      <c r="D943" s="37"/>
    </row>
    <row r="944" spans="4:4" ht="14.25" customHeight="1">
      <c r="D944" s="37"/>
    </row>
    <row r="945" spans="4:4" ht="14.25" customHeight="1">
      <c r="D945" s="37"/>
    </row>
    <row r="946" spans="4:4" ht="14.25" customHeight="1">
      <c r="D946" s="37"/>
    </row>
    <row r="947" spans="4:4" ht="14.25" customHeight="1">
      <c r="D947" s="37"/>
    </row>
    <row r="948" spans="4:4" ht="14.25" customHeight="1">
      <c r="D948" s="37"/>
    </row>
    <row r="949" spans="4:4" ht="14.25" customHeight="1">
      <c r="D949" s="37"/>
    </row>
    <row r="950" spans="4:4" ht="14.25" customHeight="1">
      <c r="D950" s="37"/>
    </row>
    <row r="951" spans="4:4" ht="14.25" customHeight="1">
      <c r="D951" s="37"/>
    </row>
    <row r="952" spans="4:4" ht="14.25" customHeight="1">
      <c r="D952" s="37"/>
    </row>
    <row r="953" spans="4:4" ht="14.25" customHeight="1">
      <c r="D953" s="37"/>
    </row>
    <row r="954" spans="4:4" ht="14.25" customHeight="1">
      <c r="D954" s="37"/>
    </row>
    <row r="955" spans="4:4" ht="14.25" customHeight="1">
      <c r="D955" s="37"/>
    </row>
    <row r="956" spans="4:4" ht="14.25" customHeight="1">
      <c r="D956" s="37"/>
    </row>
    <row r="957" spans="4:4" ht="14.25" customHeight="1">
      <c r="D957" s="37"/>
    </row>
    <row r="958" spans="4:4" ht="14.25" customHeight="1">
      <c r="D958" s="37"/>
    </row>
    <row r="959" spans="4:4" ht="14.25" customHeight="1">
      <c r="D959" s="37"/>
    </row>
    <row r="960" spans="4:4" ht="14.25" customHeight="1">
      <c r="D960" s="37"/>
    </row>
    <row r="961" spans="4:4" ht="14.25" customHeight="1">
      <c r="D961" s="37"/>
    </row>
    <row r="962" spans="4:4" ht="14.25" customHeight="1">
      <c r="D962" s="37"/>
    </row>
    <row r="963" spans="4:4" ht="14.25" customHeight="1">
      <c r="D963" s="37"/>
    </row>
    <row r="964" spans="4:4" ht="14.25" customHeight="1">
      <c r="D964" s="37"/>
    </row>
    <row r="965" spans="4:4" ht="14.25" customHeight="1">
      <c r="D965" s="37"/>
    </row>
    <row r="966" spans="4:4" ht="14.25" customHeight="1">
      <c r="D966" s="37"/>
    </row>
    <row r="967" spans="4:4" ht="14.25" customHeight="1">
      <c r="D967" s="37"/>
    </row>
    <row r="968" spans="4:4" ht="14.25" customHeight="1">
      <c r="D968" s="37"/>
    </row>
    <row r="969" spans="4:4" ht="14.25" customHeight="1">
      <c r="D969" s="37"/>
    </row>
    <row r="970" spans="4:4" ht="14.25" customHeight="1">
      <c r="D970" s="37"/>
    </row>
    <row r="971" spans="4:4" ht="14.25" customHeight="1">
      <c r="D971" s="37"/>
    </row>
    <row r="972" spans="4:4" ht="14.25" customHeight="1">
      <c r="D972" s="37"/>
    </row>
    <row r="973" spans="4:4" ht="14.25" customHeight="1">
      <c r="D973" s="37"/>
    </row>
    <row r="974" spans="4:4" ht="14.25" customHeight="1">
      <c r="D974" s="37"/>
    </row>
    <row r="975" spans="4:4" ht="14.25" customHeight="1">
      <c r="D975" s="37"/>
    </row>
    <row r="976" spans="4:4" ht="14.25" customHeight="1">
      <c r="D976" s="37"/>
    </row>
    <row r="977" spans="4:4" ht="14.25" customHeight="1">
      <c r="D977" s="37"/>
    </row>
    <row r="978" spans="4:4" ht="14.25" customHeight="1">
      <c r="D978" s="37"/>
    </row>
    <row r="979" spans="4:4" ht="14.25" customHeight="1">
      <c r="D979" s="37"/>
    </row>
    <row r="980" spans="4:4" ht="14.25" customHeight="1">
      <c r="D980" s="37"/>
    </row>
    <row r="981" spans="4:4" ht="14.25" customHeight="1">
      <c r="D981" s="37"/>
    </row>
    <row r="982" spans="4:4" ht="14.25" customHeight="1">
      <c r="D982" s="37"/>
    </row>
    <row r="983" spans="4:4" ht="14.25" customHeight="1">
      <c r="D983" s="37"/>
    </row>
    <row r="984" spans="4:4" ht="14.25" customHeight="1">
      <c r="D984" s="37"/>
    </row>
    <row r="985" spans="4:4" ht="14.25" customHeight="1">
      <c r="D985" s="37"/>
    </row>
    <row r="986" spans="4:4" ht="14.25" customHeight="1">
      <c r="D986" s="37"/>
    </row>
    <row r="987" spans="4:4" ht="14.25" customHeight="1">
      <c r="D987" s="37"/>
    </row>
    <row r="988" spans="4:4" ht="14.25" customHeight="1">
      <c r="D988" s="37"/>
    </row>
    <row r="989" spans="4:4" ht="14.25" customHeight="1">
      <c r="D989" s="37"/>
    </row>
    <row r="990" spans="4:4" ht="14.25" customHeight="1">
      <c r="D990" s="37"/>
    </row>
    <row r="991" spans="4:4" ht="14.25" customHeight="1">
      <c r="D991" s="37"/>
    </row>
    <row r="992" spans="4:4" ht="14.25" customHeight="1">
      <c r="D992" s="37"/>
    </row>
    <row r="993" spans="4:4" ht="14.25" customHeight="1">
      <c r="D993" s="37"/>
    </row>
    <row r="994" spans="4:4" ht="14.25" customHeight="1">
      <c r="D994" s="37"/>
    </row>
    <row r="995" spans="4:4" ht="14.25" customHeight="1">
      <c r="D995" s="37"/>
    </row>
    <row r="996" spans="4:4" ht="14.25" customHeight="1">
      <c r="D996" s="37"/>
    </row>
    <row r="997" spans="4:4" ht="14.25" customHeight="1">
      <c r="D997" s="37"/>
    </row>
    <row r="998" spans="4:4" ht="14.25" customHeight="1">
      <c r="D998" s="37"/>
    </row>
    <row r="999" spans="4:4" ht="14.25" customHeight="1">
      <c r="D999" s="37"/>
    </row>
    <row r="1000" spans="4:4" ht="14.25" customHeight="1">
      <c r="D1000" s="37"/>
    </row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7">
    <tabColor rgb="FF7F7F7F"/>
  </sheetPr>
  <dimension ref="A1:Z1000"/>
  <sheetViews>
    <sheetView workbookViewId="0"/>
  </sheetViews>
  <sheetFormatPr baseColWidth="10" defaultColWidth="12.5703125" defaultRowHeight="15" customHeight="1"/>
  <cols>
    <col min="1" max="1" width="8.42578125" customWidth="1"/>
    <col min="2" max="5" width="14" customWidth="1"/>
    <col min="6" max="6" width="24.85546875" customWidth="1"/>
    <col min="7" max="10" width="14" customWidth="1"/>
    <col min="11" max="26" width="10.5703125" customWidth="1"/>
  </cols>
  <sheetData>
    <row r="1" spans="1:26" ht="22.5" customHeight="1">
      <c r="A1" s="38" t="s">
        <v>168</v>
      </c>
      <c r="B1" s="38" t="s">
        <v>55</v>
      </c>
      <c r="C1" s="38" t="s">
        <v>169</v>
      </c>
      <c r="D1" s="38" t="s">
        <v>170</v>
      </c>
      <c r="E1" s="38" t="s">
        <v>53</v>
      </c>
      <c r="F1" s="38" t="s">
        <v>171</v>
      </c>
      <c r="G1" s="39" t="s">
        <v>163</v>
      </c>
      <c r="H1" s="39" t="s">
        <v>172</v>
      </c>
      <c r="I1" s="38" t="s">
        <v>137</v>
      </c>
      <c r="J1" s="38" t="s">
        <v>173</v>
      </c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ht="14.25" customHeight="1">
      <c r="A2" s="3" t="s">
        <v>61</v>
      </c>
      <c r="B2" s="3" t="s">
        <v>58</v>
      </c>
      <c r="C2" s="3" t="s">
        <v>60</v>
      </c>
      <c r="D2" s="3" t="s">
        <v>62</v>
      </c>
      <c r="E2" s="3">
        <v>7894</v>
      </c>
      <c r="F2" s="3" t="s">
        <v>70</v>
      </c>
      <c r="G2" s="36">
        <v>5</v>
      </c>
      <c r="H2" s="36">
        <v>5000</v>
      </c>
      <c r="I2" s="36">
        <v>25000</v>
      </c>
      <c r="J2" s="3" t="s">
        <v>174</v>
      </c>
    </row>
    <row r="3" spans="1:26" ht="14.25" customHeight="1">
      <c r="A3" s="3" t="s">
        <v>61</v>
      </c>
      <c r="B3" s="3" t="s">
        <v>58</v>
      </c>
      <c r="C3" s="3" t="s">
        <v>60</v>
      </c>
      <c r="D3" s="3" t="s">
        <v>62</v>
      </c>
      <c r="E3" s="3">
        <v>7894</v>
      </c>
      <c r="F3" s="3" t="s">
        <v>72</v>
      </c>
      <c r="G3" s="36">
        <v>2</v>
      </c>
      <c r="H3" s="36">
        <v>2500</v>
      </c>
      <c r="I3" s="36">
        <v>5000</v>
      </c>
      <c r="J3" s="3" t="s">
        <v>174</v>
      </c>
    </row>
    <row r="4" spans="1:26" ht="14.25" customHeight="1">
      <c r="A4" s="3" t="s">
        <v>61</v>
      </c>
      <c r="B4" s="3" t="s">
        <v>58</v>
      </c>
      <c r="C4" s="3" t="s">
        <v>60</v>
      </c>
      <c r="D4" s="3" t="s">
        <v>62</v>
      </c>
      <c r="E4" s="3">
        <v>7894</v>
      </c>
      <c r="F4" s="3" t="s">
        <v>68</v>
      </c>
      <c r="G4" s="36">
        <v>5</v>
      </c>
      <c r="H4" s="36">
        <v>2000</v>
      </c>
      <c r="I4" s="36">
        <v>10000</v>
      </c>
      <c r="J4" s="3" t="s">
        <v>174</v>
      </c>
    </row>
    <row r="5" spans="1:26" ht="14.25" customHeight="1">
      <c r="A5" s="3" t="s">
        <v>56</v>
      </c>
      <c r="B5" s="3" t="s">
        <v>58</v>
      </c>
      <c r="C5" s="3" t="s">
        <v>60</v>
      </c>
      <c r="D5" s="3" t="s">
        <v>60</v>
      </c>
      <c r="E5" s="3">
        <v>1500</v>
      </c>
      <c r="F5" s="3" t="s">
        <v>66</v>
      </c>
      <c r="G5" s="36">
        <v>5</v>
      </c>
      <c r="H5" s="36">
        <v>1890</v>
      </c>
      <c r="I5" s="3">
        <v>9450</v>
      </c>
      <c r="J5" s="3" t="s">
        <v>175</v>
      </c>
    </row>
    <row r="6" spans="1:26" ht="14.25" customHeight="1">
      <c r="A6" s="3" t="s">
        <v>61</v>
      </c>
      <c r="B6" s="3" t="s">
        <v>58</v>
      </c>
      <c r="C6" s="3" t="s">
        <v>60</v>
      </c>
      <c r="D6" s="3" t="s">
        <v>60</v>
      </c>
      <c r="E6" s="3">
        <v>890</v>
      </c>
      <c r="F6" s="3" t="s">
        <v>66</v>
      </c>
      <c r="G6" s="36">
        <v>5</v>
      </c>
      <c r="H6" s="36">
        <v>1950</v>
      </c>
      <c r="I6" s="3">
        <v>9750</v>
      </c>
      <c r="J6" s="3" t="s">
        <v>176</v>
      </c>
    </row>
    <row r="7" spans="1:26" ht="14.25" customHeight="1">
      <c r="A7" s="3" t="s">
        <v>61</v>
      </c>
      <c r="B7" s="3" t="s">
        <v>58</v>
      </c>
      <c r="C7" s="3" t="s">
        <v>60</v>
      </c>
      <c r="D7" s="3" t="s">
        <v>62</v>
      </c>
      <c r="E7" s="3">
        <v>7894</v>
      </c>
      <c r="F7" s="3" t="s">
        <v>66</v>
      </c>
      <c r="G7" s="36">
        <v>1</v>
      </c>
      <c r="H7" s="36">
        <v>10000</v>
      </c>
      <c r="I7" s="36">
        <v>10000</v>
      </c>
      <c r="J7" s="3" t="s">
        <v>174</v>
      </c>
    </row>
    <row r="8" spans="1:26" ht="14.25" customHeight="1">
      <c r="A8" s="3" t="s">
        <v>61</v>
      </c>
      <c r="B8" s="3" t="s">
        <v>58</v>
      </c>
      <c r="C8" s="3" t="s">
        <v>60</v>
      </c>
      <c r="D8" s="3" t="s">
        <v>60</v>
      </c>
      <c r="E8" s="3">
        <v>890</v>
      </c>
      <c r="F8" s="3" t="s">
        <v>67</v>
      </c>
      <c r="G8" s="36">
        <v>10</v>
      </c>
      <c r="H8" s="36">
        <v>10000</v>
      </c>
      <c r="I8" s="36">
        <v>100000</v>
      </c>
      <c r="J8" s="3" t="s">
        <v>176</v>
      </c>
    </row>
    <row r="9" spans="1:26" ht="14.25" customHeight="1">
      <c r="A9" s="3" t="s">
        <v>61</v>
      </c>
      <c r="B9" s="3" t="s">
        <v>58</v>
      </c>
      <c r="C9" s="3" t="s">
        <v>60</v>
      </c>
      <c r="D9" s="3" t="s">
        <v>62</v>
      </c>
      <c r="E9" s="3">
        <v>7894</v>
      </c>
      <c r="F9" s="3" t="s">
        <v>67</v>
      </c>
      <c r="G9" s="36">
        <v>5</v>
      </c>
      <c r="H9" s="36">
        <v>5000</v>
      </c>
      <c r="I9" s="36">
        <v>25000</v>
      </c>
      <c r="J9" s="3" t="s">
        <v>174</v>
      </c>
    </row>
    <row r="10" spans="1:26" ht="14.25" customHeight="1">
      <c r="A10" s="3" t="s">
        <v>56</v>
      </c>
      <c r="B10" s="3" t="s">
        <v>58</v>
      </c>
      <c r="C10" s="3" t="s">
        <v>63</v>
      </c>
      <c r="D10" s="3" t="s">
        <v>64</v>
      </c>
      <c r="E10" s="3">
        <v>1580</v>
      </c>
      <c r="F10" s="3" t="s">
        <v>67</v>
      </c>
      <c r="G10" s="36">
        <v>1</v>
      </c>
      <c r="H10" s="36">
        <v>100000</v>
      </c>
      <c r="I10" s="36">
        <v>100000</v>
      </c>
    </row>
    <row r="11" spans="1:26" ht="14.25" customHeight="1">
      <c r="G11" s="36"/>
      <c r="H11" s="36"/>
    </row>
    <row r="12" spans="1:26" ht="14.25" customHeight="1">
      <c r="G12" s="36"/>
      <c r="H12" s="36"/>
      <c r="I12" s="36"/>
    </row>
    <row r="13" spans="1:26" ht="14.25" customHeight="1">
      <c r="G13" s="36"/>
      <c r="H13" s="36"/>
      <c r="I13" s="36"/>
    </row>
    <row r="14" spans="1:26" ht="14.25" customHeight="1">
      <c r="G14" s="36"/>
      <c r="H14" s="36"/>
      <c r="I14" s="36"/>
    </row>
    <row r="15" spans="1:26" ht="14.25" customHeight="1">
      <c r="G15" s="36"/>
      <c r="H15" s="36"/>
      <c r="I15" s="36"/>
    </row>
    <row r="16" spans="1:26" ht="14.25" customHeight="1">
      <c r="G16" s="36"/>
      <c r="H16" s="36"/>
      <c r="I16" s="36"/>
    </row>
    <row r="17" spans="7:9" ht="14.25" customHeight="1">
      <c r="G17" s="36"/>
      <c r="H17" s="36"/>
      <c r="I17" s="36"/>
    </row>
    <row r="18" spans="7:9" ht="14.25" customHeight="1">
      <c r="G18" s="36"/>
      <c r="H18" s="36"/>
      <c r="I18" s="36"/>
    </row>
    <row r="19" spans="7:9" ht="14.25" customHeight="1">
      <c r="G19" s="36"/>
      <c r="H19" s="36"/>
    </row>
    <row r="20" spans="7:9" ht="14.25" customHeight="1">
      <c r="G20" s="36"/>
      <c r="H20" s="36"/>
    </row>
    <row r="21" spans="7:9" ht="14.25" customHeight="1">
      <c r="G21" s="36"/>
      <c r="H21" s="36"/>
    </row>
    <row r="22" spans="7:9" ht="14.25" customHeight="1">
      <c r="G22" s="36"/>
      <c r="H22" s="36"/>
    </row>
    <row r="23" spans="7:9" ht="14.25" customHeight="1">
      <c r="G23" s="36"/>
      <c r="H23" s="36"/>
    </row>
    <row r="24" spans="7:9" ht="14.25" customHeight="1">
      <c r="G24" s="36"/>
      <c r="H24" s="36"/>
    </row>
    <row r="25" spans="7:9" ht="14.25" customHeight="1">
      <c r="G25" s="36"/>
      <c r="H25" s="36"/>
    </row>
    <row r="26" spans="7:9" ht="14.25" customHeight="1">
      <c r="G26" s="36"/>
      <c r="H26" s="36"/>
    </row>
    <row r="27" spans="7:9" ht="14.25" customHeight="1">
      <c r="G27" s="36"/>
      <c r="H27" s="36"/>
    </row>
    <row r="28" spans="7:9" ht="14.25" customHeight="1">
      <c r="G28" s="36"/>
      <c r="H28" s="36"/>
    </row>
    <row r="29" spans="7:9" ht="14.25" customHeight="1">
      <c r="G29" s="36"/>
      <c r="H29" s="36"/>
    </row>
    <row r="30" spans="7:9" ht="14.25" customHeight="1">
      <c r="G30" s="36"/>
      <c r="H30" s="36"/>
    </row>
    <row r="31" spans="7:9" ht="14.25" customHeight="1">
      <c r="G31" s="36"/>
      <c r="H31" s="36"/>
    </row>
    <row r="32" spans="7:9" ht="14.25" customHeight="1">
      <c r="G32" s="36"/>
      <c r="H32" s="36"/>
    </row>
    <row r="33" spans="7:8" ht="14.25" customHeight="1">
      <c r="G33" s="36"/>
      <c r="H33" s="36"/>
    </row>
    <row r="34" spans="7:8" ht="14.25" customHeight="1">
      <c r="G34" s="36"/>
      <c r="H34" s="36"/>
    </row>
    <row r="35" spans="7:8" ht="14.25" customHeight="1">
      <c r="G35" s="36"/>
      <c r="H35" s="36"/>
    </row>
    <row r="36" spans="7:8" ht="14.25" customHeight="1">
      <c r="G36" s="36"/>
      <c r="H36" s="36"/>
    </row>
    <row r="37" spans="7:8" ht="14.25" customHeight="1">
      <c r="G37" s="36"/>
      <c r="H37" s="36"/>
    </row>
    <row r="38" spans="7:8" ht="14.25" customHeight="1">
      <c r="G38" s="36"/>
      <c r="H38" s="36"/>
    </row>
    <row r="39" spans="7:8" ht="14.25" customHeight="1">
      <c r="G39" s="36"/>
      <c r="H39" s="36"/>
    </row>
    <row r="40" spans="7:8" ht="14.25" customHeight="1">
      <c r="G40" s="36"/>
      <c r="H40" s="36"/>
    </row>
    <row r="41" spans="7:8" ht="14.25" customHeight="1">
      <c r="G41" s="36"/>
      <c r="H41" s="36"/>
    </row>
    <row r="42" spans="7:8" ht="14.25" customHeight="1">
      <c r="G42" s="36"/>
      <c r="H42" s="36"/>
    </row>
    <row r="43" spans="7:8" ht="14.25" customHeight="1">
      <c r="G43" s="36"/>
      <c r="H43" s="36"/>
    </row>
    <row r="44" spans="7:8" ht="14.25" customHeight="1">
      <c r="G44" s="36"/>
      <c r="H44" s="36"/>
    </row>
    <row r="45" spans="7:8" ht="14.25" customHeight="1">
      <c r="G45" s="36"/>
      <c r="H45" s="36"/>
    </row>
    <row r="46" spans="7:8" ht="14.25" customHeight="1">
      <c r="G46" s="36"/>
      <c r="H46" s="36"/>
    </row>
    <row r="47" spans="7:8" ht="14.25" customHeight="1">
      <c r="G47" s="36"/>
      <c r="H47" s="36"/>
    </row>
    <row r="48" spans="7:8" ht="14.25" customHeight="1">
      <c r="G48" s="36"/>
      <c r="H48" s="36"/>
    </row>
    <row r="49" spans="7:8" ht="14.25" customHeight="1">
      <c r="G49" s="36"/>
      <c r="H49" s="36"/>
    </row>
    <row r="50" spans="7:8" ht="14.25" customHeight="1">
      <c r="G50" s="36"/>
      <c r="H50" s="36"/>
    </row>
    <row r="51" spans="7:8" ht="14.25" customHeight="1">
      <c r="G51" s="36"/>
      <c r="H51" s="36"/>
    </row>
    <row r="52" spans="7:8" ht="14.25" customHeight="1">
      <c r="G52" s="36"/>
      <c r="H52" s="36"/>
    </row>
    <row r="53" spans="7:8" ht="14.25" customHeight="1">
      <c r="G53" s="36"/>
      <c r="H53" s="36"/>
    </row>
    <row r="54" spans="7:8" ht="14.25" customHeight="1">
      <c r="G54" s="36"/>
      <c r="H54" s="36"/>
    </row>
    <row r="55" spans="7:8" ht="14.25" customHeight="1">
      <c r="G55" s="36"/>
      <c r="H55" s="36"/>
    </row>
    <row r="56" spans="7:8" ht="14.25" customHeight="1">
      <c r="G56" s="36"/>
      <c r="H56" s="36"/>
    </row>
    <row r="57" spans="7:8" ht="14.25" customHeight="1">
      <c r="G57" s="36"/>
      <c r="H57" s="36"/>
    </row>
    <row r="58" spans="7:8" ht="14.25" customHeight="1">
      <c r="G58" s="36"/>
      <c r="H58" s="36"/>
    </row>
    <row r="59" spans="7:8" ht="14.25" customHeight="1">
      <c r="G59" s="36"/>
      <c r="H59" s="36"/>
    </row>
    <row r="60" spans="7:8" ht="14.25" customHeight="1">
      <c r="G60" s="36"/>
      <c r="H60" s="36"/>
    </row>
    <row r="61" spans="7:8" ht="14.25" customHeight="1">
      <c r="G61" s="36"/>
      <c r="H61" s="36"/>
    </row>
    <row r="62" spans="7:8" ht="14.25" customHeight="1">
      <c r="G62" s="36"/>
      <c r="H62" s="36"/>
    </row>
    <row r="63" spans="7:8" ht="14.25" customHeight="1">
      <c r="G63" s="36"/>
      <c r="H63" s="36"/>
    </row>
    <row r="64" spans="7:8" ht="14.25" customHeight="1">
      <c r="G64" s="36"/>
      <c r="H64" s="36"/>
    </row>
    <row r="65" spans="7:8" ht="14.25" customHeight="1">
      <c r="G65" s="36"/>
      <c r="H65" s="36"/>
    </row>
    <row r="66" spans="7:8" ht="14.25" customHeight="1">
      <c r="G66" s="36"/>
      <c r="H66" s="36"/>
    </row>
    <row r="67" spans="7:8" ht="14.25" customHeight="1">
      <c r="G67" s="36"/>
      <c r="H67" s="36"/>
    </row>
    <row r="68" spans="7:8" ht="14.25" customHeight="1">
      <c r="G68" s="36"/>
      <c r="H68" s="36"/>
    </row>
    <row r="69" spans="7:8" ht="14.25" customHeight="1">
      <c r="G69" s="36"/>
      <c r="H69" s="36"/>
    </row>
    <row r="70" spans="7:8" ht="14.25" customHeight="1">
      <c r="G70" s="36"/>
      <c r="H70" s="36"/>
    </row>
    <row r="71" spans="7:8" ht="14.25" customHeight="1">
      <c r="G71" s="36"/>
      <c r="H71" s="36"/>
    </row>
    <row r="72" spans="7:8" ht="14.25" customHeight="1">
      <c r="G72" s="36"/>
      <c r="H72" s="36"/>
    </row>
    <row r="73" spans="7:8" ht="14.25" customHeight="1">
      <c r="G73" s="36"/>
      <c r="H73" s="36"/>
    </row>
    <row r="74" spans="7:8" ht="14.25" customHeight="1">
      <c r="G74" s="36"/>
      <c r="H74" s="36"/>
    </row>
    <row r="75" spans="7:8" ht="14.25" customHeight="1">
      <c r="G75" s="36"/>
      <c r="H75" s="36"/>
    </row>
    <row r="76" spans="7:8" ht="14.25" customHeight="1">
      <c r="G76" s="36"/>
      <c r="H76" s="36"/>
    </row>
    <row r="77" spans="7:8" ht="14.25" customHeight="1">
      <c r="G77" s="36"/>
      <c r="H77" s="36"/>
    </row>
    <row r="78" spans="7:8" ht="14.25" customHeight="1">
      <c r="G78" s="36"/>
      <c r="H78" s="36"/>
    </row>
    <row r="79" spans="7:8" ht="14.25" customHeight="1">
      <c r="G79" s="36"/>
      <c r="H79" s="36"/>
    </row>
    <row r="80" spans="7:8" ht="14.25" customHeight="1">
      <c r="G80" s="36"/>
      <c r="H80" s="36"/>
    </row>
    <row r="81" spans="7:8" ht="14.25" customHeight="1">
      <c r="G81" s="36"/>
      <c r="H81" s="36"/>
    </row>
    <row r="82" spans="7:8" ht="14.25" customHeight="1">
      <c r="G82" s="36"/>
      <c r="H82" s="36"/>
    </row>
    <row r="83" spans="7:8" ht="14.25" customHeight="1">
      <c r="G83" s="36"/>
      <c r="H83" s="36"/>
    </row>
    <row r="84" spans="7:8" ht="14.25" customHeight="1">
      <c r="G84" s="36"/>
      <c r="H84" s="36"/>
    </row>
    <row r="85" spans="7:8" ht="14.25" customHeight="1">
      <c r="G85" s="36"/>
      <c r="H85" s="36"/>
    </row>
    <row r="86" spans="7:8" ht="14.25" customHeight="1">
      <c r="G86" s="36"/>
      <c r="H86" s="36"/>
    </row>
    <row r="87" spans="7:8" ht="14.25" customHeight="1">
      <c r="G87" s="36"/>
      <c r="H87" s="36"/>
    </row>
    <row r="88" spans="7:8" ht="14.25" customHeight="1">
      <c r="G88" s="36"/>
      <c r="H88" s="36"/>
    </row>
    <row r="89" spans="7:8" ht="14.25" customHeight="1">
      <c r="G89" s="36"/>
      <c r="H89" s="36"/>
    </row>
    <row r="90" spans="7:8" ht="14.25" customHeight="1">
      <c r="G90" s="36"/>
      <c r="H90" s="36"/>
    </row>
    <row r="91" spans="7:8" ht="14.25" customHeight="1">
      <c r="G91" s="36"/>
      <c r="H91" s="36"/>
    </row>
    <row r="92" spans="7:8" ht="14.25" customHeight="1">
      <c r="G92" s="36"/>
      <c r="H92" s="36"/>
    </row>
    <row r="93" spans="7:8" ht="14.25" customHeight="1">
      <c r="G93" s="36"/>
      <c r="H93" s="36"/>
    </row>
    <row r="94" spans="7:8" ht="14.25" customHeight="1">
      <c r="G94" s="36"/>
      <c r="H94" s="36"/>
    </row>
    <row r="95" spans="7:8" ht="14.25" customHeight="1">
      <c r="G95" s="36"/>
      <c r="H95" s="36"/>
    </row>
    <row r="96" spans="7:8" ht="14.25" customHeight="1">
      <c r="G96" s="36"/>
      <c r="H96" s="36"/>
    </row>
    <row r="97" spans="7:8" ht="14.25" customHeight="1">
      <c r="G97" s="36"/>
      <c r="H97" s="36"/>
    </row>
    <row r="98" spans="7:8" ht="14.25" customHeight="1">
      <c r="G98" s="36"/>
      <c r="H98" s="36"/>
    </row>
    <row r="99" spans="7:8" ht="14.25" customHeight="1">
      <c r="G99" s="36"/>
      <c r="H99" s="36"/>
    </row>
    <row r="100" spans="7:8" ht="14.25" customHeight="1">
      <c r="G100" s="36"/>
      <c r="H100" s="36"/>
    </row>
    <row r="101" spans="7:8" ht="14.25" customHeight="1">
      <c r="G101" s="36"/>
      <c r="H101" s="36"/>
    </row>
    <row r="102" spans="7:8" ht="14.25" customHeight="1">
      <c r="G102" s="36"/>
      <c r="H102" s="36"/>
    </row>
    <row r="103" spans="7:8" ht="14.25" customHeight="1">
      <c r="G103" s="36"/>
      <c r="H103" s="36"/>
    </row>
    <row r="104" spans="7:8" ht="14.25" customHeight="1">
      <c r="G104" s="36"/>
      <c r="H104" s="36"/>
    </row>
    <row r="105" spans="7:8" ht="14.25" customHeight="1">
      <c r="G105" s="36"/>
      <c r="H105" s="36"/>
    </row>
    <row r="106" spans="7:8" ht="14.25" customHeight="1">
      <c r="G106" s="36"/>
      <c r="H106" s="36"/>
    </row>
    <row r="107" spans="7:8" ht="14.25" customHeight="1">
      <c r="G107" s="36"/>
      <c r="H107" s="36"/>
    </row>
    <row r="108" spans="7:8" ht="14.25" customHeight="1">
      <c r="G108" s="36"/>
      <c r="H108" s="36"/>
    </row>
    <row r="109" spans="7:8" ht="14.25" customHeight="1">
      <c r="G109" s="36"/>
      <c r="H109" s="36"/>
    </row>
    <row r="110" spans="7:8" ht="14.25" customHeight="1">
      <c r="G110" s="36"/>
      <c r="H110" s="36"/>
    </row>
    <row r="111" spans="7:8" ht="14.25" customHeight="1">
      <c r="G111" s="36"/>
      <c r="H111" s="36"/>
    </row>
    <row r="112" spans="7:8" ht="14.25" customHeight="1">
      <c r="G112" s="36"/>
      <c r="H112" s="36"/>
    </row>
    <row r="113" spans="7:8" ht="14.25" customHeight="1">
      <c r="G113" s="36"/>
      <c r="H113" s="36"/>
    </row>
    <row r="114" spans="7:8" ht="14.25" customHeight="1">
      <c r="G114" s="36"/>
      <c r="H114" s="36"/>
    </row>
    <row r="115" spans="7:8" ht="14.25" customHeight="1">
      <c r="G115" s="36"/>
      <c r="H115" s="36"/>
    </row>
    <row r="116" spans="7:8" ht="14.25" customHeight="1">
      <c r="G116" s="36"/>
      <c r="H116" s="36"/>
    </row>
    <row r="117" spans="7:8" ht="14.25" customHeight="1">
      <c r="G117" s="36"/>
      <c r="H117" s="36"/>
    </row>
    <row r="118" spans="7:8" ht="14.25" customHeight="1">
      <c r="G118" s="36"/>
      <c r="H118" s="36"/>
    </row>
    <row r="119" spans="7:8" ht="14.25" customHeight="1">
      <c r="G119" s="36"/>
      <c r="H119" s="36"/>
    </row>
    <row r="120" spans="7:8" ht="14.25" customHeight="1">
      <c r="G120" s="36"/>
      <c r="H120" s="36"/>
    </row>
    <row r="121" spans="7:8" ht="14.25" customHeight="1">
      <c r="G121" s="36"/>
      <c r="H121" s="36"/>
    </row>
    <row r="122" spans="7:8" ht="14.25" customHeight="1">
      <c r="G122" s="36"/>
      <c r="H122" s="36"/>
    </row>
    <row r="123" spans="7:8" ht="14.25" customHeight="1">
      <c r="G123" s="36"/>
      <c r="H123" s="36"/>
    </row>
    <row r="124" spans="7:8" ht="14.25" customHeight="1">
      <c r="G124" s="36"/>
      <c r="H124" s="36"/>
    </row>
    <row r="125" spans="7:8" ht="14.25" customHeight="1">
      <c r="G125" s="36"/>
      <c r="H125" s="36"/>
    </row>
    <row r="126" spans="7:8" ht="14.25" customHeight="1">
      <c r="G126" s="36"/>
      <c r="H126" s="36"/>
    </row>
    <row r="127" spans="7:8" ht="14.25" customHeight="1">
      <c r="G127" s="36"/>
      <c r="H127" s="36"/>
    </row>
    <row r="128" spans="7:8" ht="14.25" customHeight="1">
      <c r="G128" s="36"/>
      <c r="H128" s="36"/>
    </row>
    <row r="129" spans="7:8" ht="14.25" customHeight="1">
      <c r="G129" s="36"/>
      <c r="H129" s="36"/>
    </row>
    <row r="130" spans="7:8" ht="14.25" customHeight="1">
      <c r="G130" s="36"/>
      <c r="H130" s="36"/>
    </row>
    <row r="131" spans="7:8" ht="14.25" customHeight="1">
      <c r="G131" s="36"/>
      <c r="H131" s="36"/>
    </row>
    <row r="132" spans="7:8" ht="14.25" customHeight="1">
      <c r="G132" s="36"/>
      <c r="H132" s="36"/>
    </row>
    <row r="133" spans="7:8" ht="14.25" customHeight="1">
      <c r="G133" s="36"/>
      <c r="H133" s="36"/>
    </row>
    <row r="134" spans="7:8" ht="14.25" customHeight="1">
      <c r="G134" s="36"/>
      <c r="H134" s="36"/>
    </row>
    <row r="135" spans="7:8" ht="14.25" customHeight="1">
      <c r="G135" s="36"/>
      <c r="H135" s="36"/>
    </row>
    <row r="136" spans="7:8" ht="14.25" customHeight="1">
      <c r="G136" s="36"/>
      <c r="H136" s="36"/>
    </row>
    <row r="137" spans="7:8" ht="14.25" customHeight="1">
      <c r="G137" s="36"/>
      <c r="H137" s="36"/>
    </row>
    <row r="138" spans="7:8" ht="14.25" customHeight="1">
      <c r="G138" s="36"/>
      <c r="H138" s="36"/>
    </row>
    <row r="139" spans="7:8" ht="14.25" customHeight="1">
      <c r="G139" s="36"/>
      <c r="H139" s="36"/>
    </row>
    <row r="140" spans="7:8" ht="14.25" customHeight="1">
      <c r="G140" s="36"/>
      <c r="H140" s="36"/>
    </row>
    <row r="141" spans="7:8" ht="14.25" customHeight="1">
      <c r="G141" s="36"/>
      <c r="H141" s="36"/>
    </row>
    <row r="142" spans="7:8" ht="14.25" customHeight="1">
      <c r="G142" s="36"/>
      <c r="H142" s="36"/>
    </row>
    <row r="143" spans="7:8" ht="14.25" customHeight="1">
      <c r="G143" s="36"/>
      <c r="H143" s="36"/>
    </row>
    <row r="144" spans="7:8" ht="14.25" customHeight="1">
      <c r="G144" s="36"/>
      <c r="H144" s="36"/>
    </row>
    <row r="145" spans="7:8" ht="14.25" customHeight="1">
      <c r="G145" s="36"/>
      <c r="H145" s="36"/>
    </row>
    <row r="146" spans="7:8" ht="14.25" customHeight="1">
      <c r="G146" s="36"/>
      <c r="H146" s="36"/>
    </row>
    <row r="147" spans="7:8" ht="14.25" customHeight="1">
      <c r="G147" s="36"/>
      <c r="H147" s="36"/>
    </row>
    <row r="148" spans="7:8" ht="14.25" customHeight="1">
      <c r="G148" s="36"/>
      <c r="H148" s="36"/>
    </row>
    <row r="149" spans="7:8" ht="14.25" customHeight="1">
      <c r="G149" s="36"/>
      <c r="H149" s="36"/>
    </row>
    <row r="150" spans="7:8" ht="14.25" customHeight="1">
      <c r="G150" s="36"/>
      <c r="H150" s="36"/>
    </row>
    <row r="151" spans="7:8" ht="14.25" customHeight="1">
      <c r="G151" s="36"/>
      <c r="H151" s="36"/>
    </row>
    <row r="152" spans="7:8" ht="14.25" customHeight="1">
      <c r="G152" s="36"/>
      <c r="H152" s="36"/>
    </row>
    <row r="153" spans="7:8" ht="14.25" customHeight="1">
      <c r="G153" s="36"/>
      <c r="H153" s="36"/>
    </row>
    <row r="154" spans="7:8" ht="14.25" customHeight="1">
      <c r="G154" s="36"/>
      <c r="H154" s="36"/>
    </row>
    <row r="155" spans="7:8" ht="14.25" customHeight="1">
      <c r="G155" s="36"/>
      <c r="H155" s="36"/>
    </row>
    <row r="156" spans="7:8" ht="14.25" customHeight="1">
      <c r="G156" s="36"/>
      <c r="H156" s="36"/>
    </row>
    <row r="157" spans="7:8" ht="14.25" customHeight="1">
      <c r="G157" s="36"/>
      <c r="H157" s="36"/>
    </row>
    <row r="158" spans="7:8" ht="14.25" customHeight="1">
      <c r="G158" s="36"/>
      <c r="H158" s="36"/>
    </row>
    <row r="159" spans="7:8" ht="14.25" customHeight="1">
      <c r="G159" s="36"/>
      <c r="H159" s="36"/>
    </row>
    <row r="160" spans="7:8" ht="14.25" customHeight="1">
      <c r="G160" s="36"/>
      <c r="H160" s="36"/>
    </row>
    <row r="161" spans="7:8" ht="14.25" customHeight="1">
      <c r="G161" s="36"/>
      <c r="H161" s="36"/>
    </row>
    <row r="162" spans="7:8" ht="14.25" customHeight="1">
      <c r="G162" s="36"/>
      <c r="H162" s="36"/>
    </row>
    <row r="163" spans="7:8" ht="14.25" customHeight="1">
      <c r="G163" s="36"/>
      <c r="H163" s="36"/>
    </row>
    <row r="164" spans="7:8" ht="14.25" customHeight="1">
      <c r="G164" s="36"/>
      <c r="H164" s="36"/>
    </row>
    <row r="165" spans="7:8" ht="14.25" customHeight="1">
      <c r="G165" s="36"/>
      <c r="H165" s="36"/>
    </row>
    <row r="166" spans="7:8" ht="14.25" customHeight="1">
      <c r="G166" s="36"/>
      <c r="H166" s="36"/>
    </row>
    <row r="167" spans="7:8" ht="14.25" customHeight="1">
      <c r="G167" s="36"/>
      <c r="H167" s="36"/>
    </row>
    <row r="168" spans="7:8" ht="14.25" customHeight="1">
      <c r="G168" s="36"/>
      <c r="H168" s="36"/>
    </row>
    <row r="169" spans="7:8" ht="14.25" customHeight="1">
      <c r="G169" s="36"/>
      <c r="H169" s="36"/>
    </row>
    <row r="170" spans="7:8" ht="14.25" customHeight="1">
      <c r="G170" s="36"/>
      <c r="H170" s="36"/>
    </row>
    <row r="171" spans="7:8" ht="14.25" customHeight="1">
      <c r="G171" s="36"/>
      <c r="H171" s="36"/>
    </row>
    <row r="172" spans="7:8" ht="14.25" customHeight="1">
      <c r="G172" s="36"/>
      <c r="H172" s="36"/>
    </row>
    <row r="173" spans="7:8" ht="14.25" customHeight="1">
      <c r="G173" s="36"/>
      <c r="H173" s="36"/>
    </row>
    <row r="174" spans="7:8" ht="14.25" customHeight="1">
      <c r="G174" s="36"/>
      <c r="H174" s="36"/>
    </row>
    <row r="175" spans="7:8" ht="14.25" customHeight="1">
      <c r="G175" s="36"/>
      <c r="H175" s="36"/>
    </row>
    <row r="176" spans="7:8" ht="14.25" customHeight="1">
      <c r="G176" s="36"/>
      <c r="H176" s="36"/>
    </row>
    <row r="177" spans="7:8" ht="14.25" customHeight="1">
      <c r="G177" s="36"/>
      <c r="H177" s="36"/>
    </row>
    <row r="178" spans="7:8" ht="14.25" customHeight="1">
      <c r="G178" s="36"/>
      <c r="H178" s="36"/>
    </row>
    <row r="179" spans="7:8" ht="14.25" customHeight="1">
      <c r="G179" s="36"/>
      <c r="H179" s="36"/>
    </row>
    <row r="180" spans="7:8" ht="14.25" customHeight="1">
      <c r="G180" s="36"/>
      <c r="H180" s="36"/>
    </row>
    <row r="181" spans="7:8" ht="14.25" customHeight="1">
      <c r="G181" s="36"/>
      <c r="H181" s="36"/>
    </row>
    <row r="182" spans="7:8" ht="14.25" customHeight="1">
      <c r="G182" s="36"/>
      <c r="H182" s="36"/>
    </row>
    <row r="183" spans="7:8" ht="14.25" customHeight="1">
      <c r="G183" s="36"/>
      <c r="H183" s="36"/>
    </row>
    <row r="184" spans="7:8" ht="14.25" customHeight="1">
      <c r="G184" s="36"/>
      <c r="H184" s="36"/>
    </row>
    <row r="185" spans="7:8" ht="14.25" customHeight="1">
      <c r="G185" s="36"/>
      <c r="H185" s="36"/>
    </row>
    <row r="186" spans="7:8" ht="14.25" customHeight="1">
      <c r="G186" s="36"/>
      <c r="H186" s="36"/>
    </row>
    <row r="187" spans="7:8" ht="14.25" customHeight="1">
      <c r="G187" s="36"/>
      <c r="H187" s="36"/>
    </row>
    <row r="188" spans="7:8" ht="14.25" customHeight="1">
      <c r="G188" s="36"/>
      <c r="H188" s="36"/>
    </row>
    <row r="189" spans="7:8" ht="14.25" customHeight="1">
      <c r="G189" s="36"/>
      <c r="H189" s="36"/>
    </row>
    <row r="190" spans="7:8" ht="14.25" customHeight="1">
      <c r="G190" s="36"/>
      <c r="H190" s="36"/>
    </row>
    <row r="191" spans="7:8" ht="14.25" customHeight="1">
      <c r="G191" s="36"/>
      <c r="H191" s="36"/>
    </row>
    <row r="192" spans="7:8" ht="14.25" customHeight="1">
      <c r="G192" s="36"/>
      <c r="H192" s="36"/>
    </row>
    <row r="193" spans="7:8" ht="14.25" customHeight="1">
      <c r="G193" s="36"/>
      <c r="H193" s="36"/>
    </row>
    <row r="194" spans="7:8" ht="14.25" customHeight="1">
      <c r="G194" s="36"/>
      <c r="H194" s="36"/>
    </row>
    <row r="195" spans="7:8" ht="14.25" customHeight="1">
      <c r="G195" s="36"/>
      <c r="H195" s="36"/>
    </row>
    <row r="196" spans="7:8" ht="14.25" customHeight="1">
      <c r="G196" s="36"/>
      <c r="H196" s="36"/>
    </row>
    <row r="197" spans="7:8" ht="14.25" customHeight="1">
      <c r="G197" s="36"/>
      <c r="H197" s="36"/>
    </row>
    <row r="198" spans="7:8" ht="14.25" customHeight="1">
      <c r="G198" s="36"/>
      <c r="H198" s="36"/>
    </row>
    <row r="199" spans="7:8" ht="14.25" customHeight="1">
      <c r="G199" s="36"/>
      <c r="H199" s="36"/>
    </row>
    <row r="200" spans="7:8" ht="14.25" customHeight="1">
      <c r="G200" s="36"/>
      <c r="H200" s="36"/>
    </row>
    <row r="201" spans="7:8" ht="14.25" customHeight="1">
      <c r="G201" s="36"/>
      <c r="H201" s="36"/>
    </row>
    <row r="202" spans="7:8" ht="14.25" customHeight="1">
      <c r="G202" s="36"/>
      <c r="H202" s="36"/>
    </row>
    <row r="203" spans="7:8" ht="14.25" customHeight="1">
      <c r="G203" s="36"/>
      <c r="H203" s="36"/>
    </row>
    <row r="204" spans="7:8" ht="14.25" customHeight="1">
      <c r="G204" s="36"/>
      <c r="H204" s="36"/>
    </row>
    <row r="205" spans="7:8" ht="14.25" customHeight="1">
      <c r="G205" s="36"/>
      <c r="H205" s="36"/>
    </row>
    <row r="206" spans="7:8" ht="14.25" customHeight="1">
      <c r="G206" s="36"/>
      <c r="H206" s="36"/>
    </row>
    <row r="207" spans="7:8" ht="14.25" customHeight="1">
      <c r="G207" s="36"/>
      <c r="H207" s="36"/>
    </row>
    <row r="208" spans="7:8" ht="14.25" customHeight="1">
      <c r="G208" s="36"/>
      <c r="H208" s="36"/>
    </row>
    <row r="209" spans="7:8" ht="14.25" customHeight="1">
      <c r="G209" s="36"/>
      <c r="H209" s="36"/>
    </row>
    <row r="210" spans="7:8" ht="14.25" customHeight="1">
      <c r="G210" s="36"/>
      <c r="H210" s="36"/>
    </row>
    <row r="211" spans="7:8" ht="14.25" customHeight="1">
      <c r="G211" s="36"/>
      <c r="H211" s="36"/>
    </row>
    <row r="212" spans="7:8" ht="14.25" customHeight="1">
      <c r="G212" s="36"/>
      <c r="H212" s="36"/>
    </row>
    <row r="213" spans="7:8" ht="14.25" customHeight="1">
      <c r="G213" s="36"/>
      <c r="H213" s="36"/>
    </row>
    <row r="214" spans="7:8" ht="14.25" customHeight="1">
      <c r="G214" s="36"/>
      <c r="H214" s="36"/>
    </row>
    <row r="215" spans="7:8" ht="14.25" customHeight="1">
      <c r="G215" s="36"/>
      <c r="H215" s="36"/>
    </row>
    <row r="216" spans="7:8" ht="14.25" customHeight="1">
      <c r="G216" s="36"/>
      <c r="H216" s="36"/>
    </row>
    <row r="217" spans="7:8" ht="14.25" customHeight="1">
      <c r="G217" s="36"/>
      <c r="H217" s="36"/>
    </row>
    <row r="218" spans="7:8" ht="14.25" customHeight="1">
      <c r="G218" s="36"/>
      <c r="H218" s="36"/>
    </row>
    <row r="219" spans="7:8" ht="14.25" customHeight="1">
      <c r="G219" s="36"/>
      <c r="H219" s="36"/>
    </row>
    <row r="220" spans="7:8" ht="14.25" customHeight="1">
      <c r="G220" s="36"/>
      <c r="H220" s="36"/>
    </row>
    <row r="221" spans="7:8" ht="14.25" customHeight="1">
      <c r="G221" s="36"/>
      <c r="H221" s="36"/>
    </row>
    <row r="222" spans="7:8" ht="14.25" customHeight="1">
      <c r="G222" s="36"/>
      <c r="H222" s="36"/>
    </row>
    <row r="223" spans="7:8" ht="14.25" customHeight="1">
      <c r="G223" s="36"/>
      <c r="H223" s="36"/>
    </row>
    <row r="224" spans="7:8" ht="14.25" customHeight="1">
      <c r="G224" s="36"/>
      <c r="H224" s="36"/>
    </row>
    <row r="225" spans="7:8" ht="14.25" customHeight="1">
      <c r="G225" s="36"/>
      <c r="H225" s="36"/>
    </row>
    <row r="226" spans="7:8" ht="14.25" customHeight="1">
      <c r="G226" s="36"/>
      <c r="H226" s="36"/>
    </row>
    <row r="227" spans="7:8" ht="14.25" customHeight="1">
      <c r="G227" s="36"/>
      <c r="H227" s="36"/>
    </row>
    <row r="228" spans="7:8" ht="14.25" customHeight="1">
      <c r="G228" s="36"/>
      <c r="H228" s="36"/>
    </row>
    <row r="229" spans="7:8" ht="14.25" customHeight="1">
      <c r="G229" s="36"/>
      <c r="H229" s="36"/>
    </row>
    <row r="230" spans="7:8" ht="14.25" customHeight="1">
      <c r="G230" s="36"/>
      <c r="H230" s="36"/>
    </row>
    <row r="231" spans="7:8" ht="14.25" customHeight="1">
      <c r="G231" s="36"/>
      <c r="H231" s="36"/>
    </row>
    <row r="232" spans="7:8" ht="14.25" customHeight="1">
      <c r="G232" s="36"/>
      <c r="H232" s="36"/>
    </row>
    <row r="233" spans="7:8" ht="14.25" customHeight="1">
      <c r="G233" s="36"/>
      <c r="H233" s="36"/>
    </row>
    <row r="234" spans="7:8" ht="14.25" customHeight="1">
      <c r="G234" s="36"/>
      <c r="H234" s="36"/>
    </row>
    <row r="235" spans="7:8" ht="14.25" customHeight="1">
      <c r="G235" s="36"/>
      <c r="H235" s="36"/>
    </row>
    <row r="236" spans="7:8" ht="14.25" customHeight="1">
      <c r="G236" s="36"/>
      <c r="H236" s="36"/>
    </row>
    <row r="237" spans="7:8" ht="14.25" customHeight="1">
      <c r="G237" s="36"/>
      <c r="H237" s="36"/>
    </row>
    <row r="238" spans="7:8" ht="14.25" customHeight="1">
      <c r="G238" s="36"/>
      <c r="H238" s="36"/>
    </row>
    <row r="239" spans="7:8" ht="14.25" customHeight="1">
      <c r="G239" s="36"/>
      <c r="H239" s="36"/>
    </row>
    <row r="240" spans="7:8" ht="14.25" customHeight="1">
      <c r="G240" s="36"/>
      <c r="H240" s="36"/>
    </row>
    <row r="241" spans="7:8" ht="14.25" customHeight="1">
      <c r="G241" s="36"/>
      <c r="H241" s="36"/>
    </row>
    <row r="242" spans="7:8" ht="14.25" customHeight="1">
      <c r="G242" s="36"/>
      <c r="H242" s="36"/>
    </row>
    <row r="243" spans="7:8" ht="14.25" customHeight="1">
      <c r="G243" s="36"/>
      <c r="H243" s="36"/>
    </row>
    <row r="244" spans="7:8" ht="14.25" customHeight="1">
      <c r="G244" s="36"/>
      <c r="H244" s="36"/>
    </row>
    <row r="245" spans="7:8" ht="14.25" customHeight="1">
      <c r="G245" s="36"/>
      <c r="H245" s="36"/>
    </row>
    <row r="246" spans="7:8" ht="14.25" customHeight="1">
      <c r="G246" s="36"/>
      <c r="H246" s="36"/>
    </row>
    <row r="247" spans="7:8" ht="14.25" customHeight="1">
      <c r="G247" s="36"/>
      <c r="H247" s="36"/>
    </row>
    <row r="248" spans="7:8" ht="14.25" customHeight="1">
      <c r="G248" s="36"/>
      <c r="H248" s="36"/>
    </row>
    <row r="249" spans="7:8" ht="14.25" customHeight="1">
      <c r="G249" s="36"/>
      <c r="H249" s="36"/>
    </row>
    <row r="250" spans="7:8" ht="14.25" customHeight="1">
      <c r="G250" s="36"/>
      <c r="H250" s="36"/>
    </row>
    <row r="251" spans="7:8" ht="14.25" customHeight="1">
      <c r="G251" s="36"/>
      <c r="H251" s="36"/>
    </row>
    <row r="252" spans="7:8" ht="14.25" customHeight="1">
      <c r="G252" s="36"/>
      <c r="H252" s="36"/>
    </row>
    <row r="253" spans="7:8" ht="14.25" customHeight="1">
      <c r="G253" s="36"/>
      <c r="H253" s="36"/>
    </row>
    <row r="254" spans="7:8" ht="14.25" customHeight="1">
      <c r="G254" s="36"/>
      <c r="H254" s="36"/>
    </row>
    <row r="255" spans="7:8" ht="14.25" customHeight="1">
      <c r="G255" s="36"/>
      <c r="H255" s="36"/>
    </row>
    <row r="256" spans="7:8" ht="14.25" customHeight="1">
      <c r="G256" s="36"/>
      <c r="H256" s="36"/>
    </row>
    <row r="257" spans="7:8" ht="14.25" customHeight="1">
      <c r="G257" s="36"/>
      <c r="H257" s="36"/>
    </row>
    <row r="258" spans="7:8" ht="14.25" customHeight="1">
      <c r="G258" s="36"/>
      <c r="H258" s="36"/>
    </row>
    <row r="259" spans="7:8" ht="14.25" customHeight="1">
      <c r="G259" s="36"/>
      <c r="H259" s="36"/>
    </row>
    <row r="260" spans="7:8" ht="14.25" customHeight="1">
      <c r="G260" s="36"/>
      <c r="H260" s="36"/>
    </row>
    <row r="261" spans="7:8" ht="14.25" customHeight="1">
      <c r="G261" s="36"/>
      <c r="H261" s="36"/>
    </row>
    <row r="262" spans="7:8" ht="14.25" customHeight="1">
      <c r="G262" s="36"/>
      <c r="H262" s="36"/>
    </row>
    <row r="263" spans="7:8" ht="14.25" customHeight="1">
      <c r="G263" s="36"/>
      <c r="H263" s="36"/>
    </row>
    <row r="264" spans="7:8" ht="14.25" customHeight="1">
      <c r="G264" s="36"/>
      <c r="H264" s="36"/>
    </row>
    <row r="265" spans="7:8" ht="14.25" customHeight="1">
      <c r="G265" s="36"/>
      <c r="H265" s="36"/>
    </row>
    <row r="266" spans="7:8" ht="14.25" customHeight="1">
      <c r="G266" s="36"/>
      <c r="H266" s="36"/>
    </row>
    <row r="267" spans="7:8" ht="14.25" customHeight="1">
      <c r="G267" s="36"/>
      <c r="H267" s="36"/>
    </row>
    <row r="268" spans="7:8" ht="14.25" customHeight="1">
      <c r="G268" s="36"/>
      <c r="H268" s="36"/>
    </row>
    <row r="269" spans="7:8" ht="14.25" customHeight="1">
      <c r="G269" s="36"/>
      <c r="H269" s="36"/>
    </row>
    <row r="270" spans="7:8" ht="14.25" customHeight="1">
      <c r="G270" s="36"/>
      <c r="H270" s="36"/>
    </row>
    <row r="271" spans="7:8" ht="14.25" customHeight="1">
      <c r="G271" s="36"/>
      <c r="H271" s="36"/>
    </row>
    <row r="272" spans="7:8" ht="14.25" customHeight="1">
      <c r="G272" s="36"/>
      <c r="H272" s="36"/>
    </row>
    <row r="273" spans="7:8" ht="14.25" customHeight="1">
      <c r="G273" s="36"/>
      <c r="H273" s="36"/>
    </row>
    <row r="274" spans="7:8" ht="14.25" customHeight="1">
      <c r="G274" s="36"/>
      <c r="H274" s="36"/>
    </row>
    <row r="275" spans="7:8" ht="14.25" customHeight="1">
      <c r="G275" s="36"/>
      <c r="H275" s="36"/>
    </row>
    <row r="276" spans="7:8" ht="14.25" customHeight="1">
      <c r="G276" s="36"/>
      <c r="H276" s="36"/>
    </row>
    <row r="277" spans="7:8" ht="14.25" customHeight="1">
      <c r="G277" s="36"/>
      <c r="H277" s="36"/>
    </row>
    <row r="278" spans="7:8" ht="14.25" customHeight="1">
      <c r="G278" s="36"/>
      <c r="H278" s="36"/>
    </row>
    <row r="279" spans="7:8" ht="14.25" customHeight="1">
      <c r="G279" s="36"/>
      <c r="H279" s="36"/>
    </row>
    <row r="280" spans="7:8" ht="14.25" customHeight="1">
      <c r="G280" s="36"/>
      <c r="H280" s="36"/>
    </row>
    <row r="281" spans="7:8" ht="14.25" customHeight="1">
      <c r="G281" s="36"/>
      <c r="H281" s="36"/>
    </row>
    <row r="282" spans="7:8" ht="14.25" customHeight="1">
      <c r="G282" s="36"/>
      <c r="H282" s="36"/>
    </row>
    <row r="283" spans="7:8" ht="14.25" customHeight="1">
      <c r="G283" s="36"/>
      <c r="H283" s="36"/>
    </row>
    <row r="284" spans="7:8" ht="14.25" customHeight="1">
      <c r="G284" s="36"/>
      <c r="H284" s="36"/>
    </row>
    <row r="285" spans="7:8" ht="14.25" customHeight="1">
      <c r="G285" s="36"/>
      <c r="H285" s="36"/>
    </row>
    <row r="286" spans="7:8" ht="14.25" customHeight="1">
      <c r="G286" s="36"/>
      <c r="H286" s="36"/>
    </row>
    <row r="287" spans="7:8" ht="14.25" customHeight="1">
      <c r="G287" s="36"/>
      <c r="H287" s="36"/>
    </row>
    <row r="288" spans="7:8" ht="14.25" customHeight="1">
      <c r="G288" s="36"/>
      <c r="H288" s="36"/>
    </row>
    <row r="289" spans="7:8" ht="14.25" customHeight="1">
      <c r="G289" s="36"/>
      <c r="H289" s="36"/>
    </row>
    <row r="290" spans="7:8" ht="14.25" customHeight="1">
      <c r="G290" s="36"/>
      <c r="H290" s="36"/>
    </row>
    <row r="291" spans="7:8" ht="14.25" customHeight="1">
      <c r="G291" s="36"/>
      <c r="H291" s="36"/>
    </row>
    <row r="292" spans="7:8" ht="14.25" customHeight="1">
      <c r="G292" s="36"/>
      <c r="H292" s="36"/>
    </row>
    <row r="293" spans="7:8" ht="14.25" customHeight="1">
      <c r="G293" s="36"/>
      <c r="H293" s="36"/>
    </row>
    <row r="294" spans="7:8" ht="14.25" customHeight="1">
      <c r="G294" s="36"/>
      <c r="H294" s="36"/>
    </row>
    <row r="295" spans="7:8" ht="14.25" customHeight="1">
      <c r="G295" s="36"/>
      <c r="H295" s="36"/>
    </row>
    <row r="296" spans="7:8" ht="14.25" customHeight="1">
      <c r="G296" s="36"/>
      <c r="H296" s="36"/>
    </row>
    <row r="297" spans="7:8" ht="14.25" customHeight="1">
      <c r="G297" s="36"/>
      <c r="H297" s="36"/>
    </row>
    <row r="298" spans="7:8" ht="14.25" customHeight="1">
      <c r="G298" s="36"/>
      <c r="H298" s="36"/>
    </row>
    <row r="299" spans="7:8" ht="14.25" customHeight="1">
      <c r="G299" s="36"/>
      <c r="H299" s="36"/>
    </row>
    <row r="300" spans="7:8" ht="14.25" customHeight="1">
      <c r="G300" s="36"/>
      <c r="H300" s="36"/>
    </row>
    <row r="301" spans="7:8" ht="14.25" customHeight="1">
      <c r="G301" s="36"/>
      <c r="H301" s="36"/>
    </row>
    <row r="302" spans="7:8" ht="14.25" customHeight="1">
      <c r="G302" s="36"/>
      <c r="H302" s="36"/>
    </row>
    <row r="303" spans="7:8" ht="14.25" customHeight="1">
      <c r="G303" s="36"/>
      <c r="H303" s="36"/>
    </row>
    <row r="304" spans="7:8" ht="14.25" customHeight="1">
      <c r="G304" s="36"/>
      <c r="H304" s="36"/>
    </row>
    <row r="305" spans="7:8" ht="14.25" customHeight="1">
      <c r="G305" s="36"/>
      <c r="H305" s="36"/>
    </row>
    <row r="306" spans="7:8" ht="14.25" customHeight="1">
      <c r="G306" s="36"/>
      <c r="H306" s="36"/>
    </row>
    <row r="307" spans="7:8" ht="14.25" customHeight="1">
      <c r="G307" s="36"/>
      <c r="H307" s="36"/>
    </row>
    <row r="308" spans="7:8" ht="14.25" customHeight="1">
      <c r="G308" s="36"/>
      <c r="H308" s="36"/>
    </row>
    <row r="309" spans="7:8" ht="14.25" customHeight="1">
      <c r="G309" s="36"/>
      <c r="H309" s="36"/>
    </row>
    <row r="310" spans="7:8" ht="14.25" customHeight="1">
      <c r="G310" s="36"/>
      <c r="H310" s="36"/>
    </row>
    <row r="311" spans="7:8" ht="14.25" customHeight="1">
      <c r="G311" s="36"/>
      <c r="H311" s="36"/>
    </row>
    <row r="312" spans="7:8" ht="14.25" customHeight="1">
      <c r="G312" s="36"/>
      <c r="H312" s="36"/>
    </row>
    <row r="313" spans="7:8" ht="14.25" customHeight="1">
      <c r="G313" s="36"/>
      <c r="H313" s="36"/>
    </row>
    <row r="314" spans="7:8" ht="14.25" customHeight="1">
      <c r="G314" s="36"/>
      <c r="H314" s="36"/>
    </row>
    <row r="315" spans="7:8" ht="14.25" customHeight="1">
      <c r="G315" s="36"/>
      <c r="H315" s="36"/>
    </row>
    <row r="316" spans="7:8" ht="14.25" customHeight="1">
      <c r="G316" s="36"/>
      <c r="H316" s="36"/>
    </row>
    <row r="317" spans="7:8" ht="14.25" customHeight="1">
      <c r="G317" s="36"/>
      <c r="H317" s="36"/>
    </row>
    <row r="318" spans="7:8" ht="14.25" customHeight="1">
      <c r="G318" s="36"/>
      <c r="H318" s="36"/>
    </row>
    <row r="319" spans="7:8" ht="14.25" customHeight="1">
      <c r="G319" s="36"/>
      <c r="H319" s="36"/>
    </row>
    <row r="320" spans="7:8" ht="14.25" customHeight="1">
      <c r="G320" s="36"/>
      <c r="H320" s="36"/>
    </row>
    <row r="321" spans="7:8" ht="14.25" customHeight="1">
      <c r="G321" s="36"/>
      <c r="H321" s="36"/>
    </row>
    <row r="322" spans="7:8" ht="14.25" customHeight="1">
      <c r="G322" s="36"/>
      <c r="H322" s="36"/>
    </row>
    <row r="323" spans="7:8" ht="14.25" customHeight="1">
      <c r="G323" s="36"/>
      <c r="H323" s="36"/>
    </row>
    <row r="324" spans="7:8" ht="14.25" customHeight="1">
      <c r="G324" s="36"/>
      <c r="H324" s="36"/>
    </row>
    <row r="325" spans="7:8" ht="14.25" customHeight="1">
      <c r="G325" s="36"/>
      <c r="H325" s="36"/>
    </row>
    <row r="326" spans="7:8" ht="14.25" customHeight="1">
      <c r="G326" s="36"/>
      <c r="H326" s="36"/>
    </row>
    <row r="327" spans="7:8" ht="14.25" customHeight="1">
      <c r="G327" s="36"/>
      <c r="H327" s="36"/>
    </row>
    <row r="328" spans="7:8" ht="14.25" customHeight="1">
      <c r="G328" s="36"/>
      <c r="H328" s="36"/>
    </row>
    <row r="329" spans="7:8" ht="14.25" customHeight="1">
      <c r="G329" s="36"/>
      <c r="H329" s="36"/>
    </row>
    <row r="330" spans="7:8" ht="14.25" customHeight="1">
      <c r="G330" s="36"/>
      <c r="H330" s="36"/>
    </row>
    <row r="331" spans="7:8" ht="14.25" customHeight="1">
      <c r="G331" s="36"/>
      <c r="H331" s="36"/>
    </row>
    <row r="332" spans="7:8" ht="14.25" customHeight="1">
      <c r="G332" s="36"/>
      <c r="H332" s="36"/>
    </row>
    <row r="333" spans="7:8" ht="14.25" customHeight="1">
      <c r="G333" s="36"/>
      <c r="H333" s="36"/>
    </row>
    <row r="334" spans="7:8" ht="14.25" customHeight="1">
      <c r="G334" s="36"/>
      <c r="H334" s="36"/>
    </row>
    <row r="335" spans="7:8" ht="14.25" customHeight="1">
      <c r="G335" s="36"/>
      <c r="H335" s="36"/>
    </row>
    <row r="336" spans="7:8" ht="14.25" customHeight="1">
      <c r="G336" s="36"/>
      <c r="H336" s="36"/>
    </row>
    <row r="337" spans="7:8" ht="14.25" customHeight="1">
      <c r="G337" s="36"/>
      <c r="H337" s="36"/>
    </row>
    <row r="338" spans="7:8" ht="14.25" customHeight="1">
      <c r="G338" s="36"/>
      <c r="H338" s="36"/>
    </row>
    <row r="339" spans="7:8" ht="14.25" customHeight="1">
      <c r="G339" s="36"/>
      <c r="H339" s="36"/>
    </row>
    <row r="340" spans="7:8" ht="14.25" customHeight="1">
      <c r="G340" s="36"/>
      <c r="H340" s="36"/>
    </row>
    <row r="341" spans="7:8" ht="14.25" customHeight="1">
      <c r="G341" s="36"/>
      <c r="H341" s="36"/>
    </row>
    <row r="342" spans="7:8" ht="14.25" customHeight="1">
      <c r="G342" s="36"/>
      <c r="H342" s="36"/>
    </row>
    <row r="343" spans="7:8" ht="14.25" customHeight="1">
      <c r="G343" s="36"/>
      <c r="H343" s="36"/>
    </row>
    <row r="344" spans="7:8" ht="14.25" customHeight="1">
      <c r="G344" s="36"/>
      <c r="H344" s="36"/>
    </row>
    <row r="345" spans="7:8" ht="14.25" customHeight="1">
      <c r="G345" s="36"/>
      <c r="H345" s="36"/>
    </row>
    <row r="346" spans="7:8" ht="14.25" customHeight="1">
      <c r="G346" s="36"/>
      <c r="H346" s="36"/>
    </row>
    <row r="347" spans="7:8" ht="14.25" customHeight="1">
      <c r="G347" s="36"/>
      <c r="H347" s="36"/>
    </row>
    <row r="348" spans="7:8" ht="14.25" customHeight="1">
      <c r="G348" s="36"/>
      <c r="H348" s="36"/>
    </row>
    <row r="349" spans="7:8" ht="14.25" customHeight="1">
      <c r="G349" s="36"/>
      <c r="H349" s="36"/>
    </row>
    <row r="350" spans="7:8" ht="14.25" customHeight="1">
      <c r="G350" s="36"/>
      <c r="H350" s="36"/>
    </row>
    <row r="351" spans="7:8" ht="14.25" customHeight="1">
      <c r="G351" s="36"/>
      <c r="H351" s="36"/>
    </row>
    <row r="352" spans="7:8" ht="14.25" customHeight="1">
      <c r="G352" s="36"/>
      <c r="H352" s="36"/>
    </row>
    <row r="353" spans="7:8" ht="14.25" customHeight="1">
      <c r="G353" s="36"/>
      <c r="H353" s="36"/>
    </row>
    <row r="354" spans="7:8" ht="14.25" customHeight="1">
      <c r="G354" s="36"/>
      <c r="H354" s="36"/>
    </row>
    <row r="355" spans="7:8" ht="14.25" customHeight="1">
      <c r="G355" s="36"/>
      <c r="H355" s="36"/>
    </row>
    <row r="356" spans="7:8" ht="14.25" customHeight="1">
      <c r="G356" s="36"/>
      <c r="H356" s="36"/>
    </row>
    <row r="357" spans="7:8" ht="14.25" customHeight="1">
      <c r="G357" s="36"/>
      <c r="H357" s="36"/>
    </row>
    <row r="358" spans="7:8" ht="14.25" customHeight="1">
      <c r="G358" s="36"/>
      <c r="H358" s="36"/>
    </row>
    <row r="359" spans="7:8" ht="14.25" customHeight="1">
      <c r="G359" s="36"/>
      <c r="H359" s="36"/>
    </row>
    <row r="360" spans="7:8" ht="14.25" customHeight="1">
      <c r="G360" s="36"/>
      <c r="H360" s="36"/>
    </row>
    <row r="361" spans="7:8" ht="14.25" customHeight="1">
      <c r="G361" s="36"/>
      <c r="H361" s="36"/>
    </row>
    <row r="362" spans="7:8" ht="14.25" customHeight="1">
      <c r="G362" s="36"/>
      <c r="H362" s="36"/>
    </row>
    <row r="363" spans="7:8" ht="14.25" customHeight="1">
      <c r="G363" s="36"/>
      <c r="H363" s="36"/>
    </row>
    <row r="364" spans="7:8" ht="14.25" customHeight="1">
      <c r="G364" s="36"/>
      <c r="H364" s="36"/>
    </row>
    <row r="365" spans="7:8" ht="14.25" customHeight="1">
      <c r="G365" s="36"/>
      <c r="H365" s="36"/>
    </row>
    <row r="366" spans="7:8" ht="14.25" customHeight="1">
      <c r="G366" s="36"/>
      <c r="H366" s="36"/>
    </row>
    <row r="367" spans="7:8" ht="14.25" customHeight="1">
      <c r="G367" s="36"/>
      <c r="H367" s="36"/>
    </row>
    <row r="368" spans="7:8" ht="14.25" customHeight="1">
      <c r="G368" s="36"/>
      <c r="H368" s="36"/>
    </row>
    <row r="369" spans="7:8" ht="14.25" customHeight="1">
      <c r="G369" s="36"/>
      <c r="H369" s="36"/>
    </row>
    <row r="370" spans="7:8" ht="14.25" customHeight="1">
      <c r="G370" s="36"/>
      <c r="H370" s="36"/>
    </row>
    <row r="371" spans="7:8" ht="14.25" customHeight="1">
      <c r="G371" s="36"/>
      <c r="H371" s="36"/>
    </row>
    <row r="372" spans="7:8" ht="14.25" customHeight="1">
      <c r="G372" s="36"/>
      <c r="H372" s="36"/>
    </row>
    <row r="373" spans="7:8" ht="14.25" customHeight="1">
      <c r="G373" s="36"/>
      <c r="H373" s="36"/>
    </row>
    <row r="374" spans="7:8" ht="14.25" customHeight="1">
      <c r="G374" s="36"/>
      <c r="H374" s="36"/>
    </row>
    <row r="375" spans="7:8" ht="14.25" customHeight="1">
      <c r="G375" s="36"/>
      <c r="H375" s="36"/>
    </row>
    <row r="376" spans="7:8" ht="14.25" customHeight="1">
      <c r="G376" s="36"/>
      <c r="H376" s="36"/>
    </row>
    <row r="377" spans="7:8" ht="14.25" customHeight="1">
      <c r="G377" s="36"/>
      <c r="H377" s="36"/>
    </row>
    <row r="378" spans="7:8" ht="14.25" customHeight="1">
      <c r="G378" s="36"/>
      <c r="H378" s="36"/>
    </row>
    <row r="379" spans="7:8" ht="14.25" customHeight="1">
      <c r="G379" s="36"/>
      <c r="H379" s="36"/>
    </row>
    <row r="380" spans="7:8" ht="14.25" customHeight="1">
      <c r="G380" s="36"/>
      <c r="H380" s="36"/>
    </row>
    <row r="381" spans="7:8" ht="14.25" customHeight="1">
      <c r="G381" s="36"/>
      <c r="H381" s="36"/>
    </row>
    <row r="382" spans="7:8" ht="14.25" customHeight="1">
      <c r="G382" s="36"/>
      <c r="H382" s="36"/>
    </row>
    <row r="383" spans="7:8" ht="14.25" customHeight="1">
      <c r="G383" s="36"/>
      <c r="H383" s="36"/>
    </row>
    <row r="384" spans="7:8" ht="14.25" customHeight="1">
      <c r="G384" s="36"/>
      <c r="H384" s="36"/>
    </row>
    <row r="385" spans="7:8" ht="14.25" customHeight="1">
      <c r="G385" s="36"/>
      <c r="H385" s="36"/>
    </row>
    <row r="386" spans="7:8" ht="14.25" customHeight="1">
      <c r="G386" s="36"/>
      <c r="H386" s="36"/>
    </row>
    <row r="387" spans="7:8" ht="14.25" customHeight="1">
      <c r="G387" s="36"/>
      <c r="H387" s="36"/>
    </row>
    <row r="388" spans="7:8" ht="14.25" customHeight="1">
      <c r="G388" s="36"/>
      <c r="H388" s="36"/>
    </row>
    <row r="389" spans="7:8" ht="14.25" customHeight="1">
      <c r="G389" s="36"/>
      <c r="H389" s="36"/>
    </row>
    <row r="390" spans="7:8" ht="14.25" customHeight="1">
      <c r="G390" s="36"/>
      <c r="H390" s="36"/>
    </row>
    <row r="391" spans="7:8" ht="14.25" customHeight="1">
      <c r="G391" s="36"/>
      <c r="H391" s="36"/>
    </row>
    <row r="392" spans="7:8" ht="14.25" customHeight="1">
      <c r="G392" s="36"/>
      <c r="H392" s="36"/>
    </row>
    <row r="393" spans="7:8" ht="14.25" customHeight="1">
      <c r="G393" s="36"/>
      <c r="H393" s="36"/>
    </row>
    <row r="394" spans="7:8" ht="14.25" customHeight="1">
      <c r="G394" s="36"/>
      <c r="H394" s="36"/>
    </row>
    <row r="395" spans="7:8" ht="14.25" customHeight="1">
      <c r="G395" s="36"/>
      <c r="H395" s="36"/>
    </row>
    <row r="396" spans="7:8" ht="14.25" customHeight="1">
      <c r="G396" s="36"/>
      <c r="H396" s="36"/>
    </row>
    <row r="397" spans="7:8" ht="14.25" customHeight="1">
      <c r="G397" s="36"/>
      <c r="H397" s="36"/>
    </row>
    <row r="398" spans="7:8" ht="14.25" customHeight="1">
      <c r="G398" s="36"/>
      <c r="H398" s="36"/>
    </row>
    <row r="399" spans="7:8" ht="14.25" customHeight="1">
      <c r="G399" s="36"/>
      <c r="H399" s="36"/>
    </row>
    <row r="400" spans="7:8" ht="14.25" customHeight="1">
      <c r="G400" s="36"/>
      <c r="H400" s="36"/>
    </row>
    <row r="401" spans="7:8" ht="14.25" customHeight="1">
      <c r="G401" s="36"/>
      <c r="H401" s="36"/>
    </row>
    <row r="402" spans="7:8" ht="14.25" customHeight="1">
      <c r="G402" s="36"/>
      <c r="H402" s="36"/>
    </row>
    <row r="403" spans="7:8" ht="14.25" customHeight="1">
      <c r="G403" s="36"/>
      <c r="H403" s="36"/>
    </row>
    <row r="404" spans="7:8" ht="14.25" customHeight="1">
      <c r="G404" s="36"/>
      <c r="H404" s="36"/>
    </row>
    <row r="405" spans="7:8" ht="14.25" customHeight="1">
      <c r="G405" s="36"/>
      <c r="H405" s="36"/>
    </row>
    <row r="406" spans="7:8" ht="14.25" customHeight="1">
      <c r="G406" s="36"/>
      <c r="H406" s="36"/>
    </row>
    <row r="407" spans="7:8" ht="14.25" customHeight="1">
      <c r="G407" s="36"/>
      <c r="H407" s="36"/>
    </row>
    <row r="408" spans="7:8" ht="14.25" customHeight="1">
      <c r="G408" s="36"/>
      <c r="H408" s="36"/>
    </row>
    <row r="409" spans="7:8" ht="14.25" customHeight="1">
      <c r="G409" s="36"/>
      <c r="H409" s="36"/>
    </row>
    <row r="410" spans="7:8" ht="14.25" customHeight="1">
      <c r="G410" s="36"/>
      <c r="H410" s="36"/>
    </row>
    <row r="411" spans="7:8" ht="14.25" customHeight="1">
      <c r="G411" s="36"/>
      <c r="H411" s="36"/>
    </row>
    <row r="412" spans="7:8" ht="14.25" customHeight="1">
      <c r="G412" s="36"/>
      <c r="H412" s="36"/>
    </row>
    <row r="413" spans="7:8" ht="14.25" customHeight="1">
      <c r="G413" s="36"/>
      <c r="H413" s="36"/>
    </row>
    <row r="414" spans="7:8" ht="14.25" customHeight="1">
      <c r="G414" s="36"/>
      <c r="H414" s="36"/>
    </row>
    <row r="415" spans="7:8" ht="14.25" customHeight="1">
      <c r="G415" s="36"/>
      <c r="H415" s="36"/>
    </row>
    <row r="416" spans="7:8" ht="14.25" customHeight="1">
      <c r="G416" s="36"/>
      <c r="H416" s="36"/>
    </row>
    <row r="417" spans="7:8" ht="14.25" customHeight="1">
      <c r="G417" s="36"/>
      <c r="H417" s="36"/>
    </row>
    <row r="418" spans="7:8" ht="14.25" customHeight="1">
      <c r="G418" s="36"/>
      <c r="H418" s="36"/>
    </row>
    <row r="419" spans="7:8" ht="14.25" customHeight="1">
      <c r="G419" s="36"/>
      <c r="H419" s="36"/>
    </row>
    <row r="420" spans="7:8" ht="14.25" customHeight="1">
      <c r="G420" s="36"/>
      <c r="H420" s="36"/>
    </row>
    <row r="421" spans="7:8" ht="14.25" customHeight="1">
      <c r="G421" s="36"/>
      <c r="H421" s="36"/>
    </row>
    <row r="422" spans="7:8" ht="14.25" customHeight="1">
      <c r="G422" s="36"/>
      <c r="H422" s="36"/>
    </row>
    <row r="423" spans="7:8" ht="14.25" customHeight="1">
      <c r="G423" s="36"/>
      <c r="H423" s="36"/>
    </row>
    <row r="424" spans="7:8" ht="14.25" customHeight="1">
      <c r="G424" s="36"/>
      <c r="H424" s="36"/>
    </row>
    <row r="425" spans="7:8" ht="14.25" customHeight="1">
      <c r="G425" s="36"/>
      <c r="H425" s="36"/>
    </row>
    <row r="426" spans="7:8" ht="14.25" customHeight="1">
      <c r="G426" s="36"/>
      <c r="H426" s="36"/>
    </row>
    <row r="427" spans="7:8" ht="14.25" customHeight="1">
      <c r="G427" s="36"/>
      <c r="H427" s="36"/>
    </row>
    <row r="428" spans="7:8" ht="14.25" customHeight="1">
      <c r="G428" s="36"/>
      <c r="H428" s="36"/>
    </row>
    <row r="429" spans="7:8" ht="14.25" customHeight="1">
      <c r="G429" s="36"/>
      <c r="H429" s="36"/>
    </row>
    <row r="430" spans="7:8" ht="14.25" customHeight="1">
      <c r="G430" s="36"/>
      <c r="H430" s="36"/>
    </row>
    <row r="431" spans="7:8" ht="14.25" customHeight="1">
      <c r="G431" s="36"/>
      <c r="H431" s="36"/>
    </row>
    <row r="432" spans="7:8" ht="14.25" customHeight="1">
      <c r="G432" s="36"/>
      <c r="H432" s="36"/>
    </row>
    <row r="433" spans="7:8" ht="14.25" customHeight="1">
      <c r="G433" s="36"/>
      <c r="H433" s="36"/>
    </row>
    <row r="434" spans="7:8" ht="14.25" customHeight="1">
      <c r="G434" s="36"/>
      <c r="H434" s="36"/>
    </row>
    <row r="435" spans="7:8" ht="14.25" customHeight="1">
      <c r="G435" s="36"/>
      <c r="H435" s="36"/>
    </row>
    <row r="436" spans="7:8" ht="14.25" customHeight="1">
      <c r="G436" s="36"/>
      <c r="H436" s="36"/>
    </row>
    <row r="437" spans="7:8" ht="14.25" customHeight="1">
      <c r="G437" s="36"/>
      <c r="H437" s="36"/>
    </row>
    <row r="438" spans="7:8" ht="14.25" customHeight="1">
      <c r="G438" s="36"/>
      <c r="H438" s="36"/>
    </row>
    <row r="439" spans="7:8" ht="14.25" customHeight="1">
      <c r="G439" s="36"/>
      <c r="H439" s="36"/>
    </row>
    <row r="440" spans="7:8" ht="14.25" customHeight="1">
      <c r="G440" s="36"/>
      <c r="H440" s="36"/>
    </row>
    <row r="441" spans="7:8" ht="14.25" customHeight="1">
      <c r="G441" s="36"/>
      <c r="H441" s="36"/>
    </row>
    <row r="442" spans="7:8" ht="14.25" customHeight="1">
      <c r="G442" s="36"/>
      <c r="H442" s="36"/>
    </row>
    <row r="443" spans="7:8" ht="14.25" customHeight="1">
      <c r="G443" s="36"/>
      <c r="H443" s="36"/>
    </row>
    <row r="444" spans="7:8" ht="14.25" customHeight="1">
      <c r="G444" s="36"/>
      <c r="H444" s="36"/>
    </row>
    <row r="445" spans="7:8" ht="14.25" customHeight="1">
      <c r="G445" s="36"/>
      <c r="H445" s="36"/>
    </row>
    <row r="446" spans="7:8" ht="14.25" customHeight="1">
      <c r="G446" s="36"/>
      <c r="H446" s="36"/>
    </row>
    <row r="447" spans="7:8" ht="14.25" customHeight="1">
      <c r="G447" s="36"/>
      <c r="H447" s="36"/>
    </row>
    <row r="448" spans="7:8" ht="14.25" customHeight="1">
      <c r="G448" s="36"/>
      <c r="H448" s="36"/>
    </row>
    <row r="449" spans="7:8" ht="14.25" customHeight="1">
      <c r="G449" s="36"/>
      <c r="H449" s="36"/>
    </row>
    <row r="450" spans="7:8" ht="14.25" customHeight="1">
      <c r="G450" s="36"/>
      <c r="H450" s="36"/>
    </row>
    <row r="451" spans="7:8" ht="14.25" customHeight="1">
      <c r="G451" s="36"/>
      <c r="H451" s="36"/>
    </row>
    <row r="452" spans="7:8" ht="14.25" customHeight="1">
      <c r="G452" s="36"/>
      <c r="H452" s="36"/>
    </row>
    <row r="453" spans="7:8" ht="14.25" customHeight="1">
      <c r="G453" s="36"/>
      <c r="H453" s="36"/>
    </row>
    <row r="454" spans="7:8" ht="14.25" customHeight="1">
      <c r="G454" s="36"/>
      <c r="H454" s="36"/>
    </row>
    <row r="455" spans="7:8" ht="14.25" customHeight="1">
      <c r="G455" s="36"/>
      <c r="H455" s="36"/>
    </row>
    <row r="456" spans="7:8" ht="14.25" customHeight="1">
      <c r="G456" s="36"/>
      <c r="H456" s="36"/>
    </row>
    <row r="457" spans="7:8" ht="14.25" customHeight="1">
      <c r="G457" s="36"/>
      <c r="H457" s="36"/>
    </row>
    <row r="458" spans="7:8" ht="14.25" customHeight="1">
      <c r="G458" s="36"/>
      <c r="H458" s="36"/>
    </row>
    <row r="459" spans="7:8" ht="14.25" customHeight="1">
      <c r="G459" s="36"/>
      <c r="H459" s="36"/>
    </row>
    <row r="460" spans="7:8" ht="14.25" customHeight="1">
      <c r="G460" s="36"/>
      <c r="H460" s="36"/>
    </row>
    <row r="461" spans="7:8" ht="14.25" customHeight="1">
      <c r="G461" s="36"/>
      <c r="H461" s="36"/>
    </row>
    <row r="462" spans="7:8" ht="14.25" customHeight="1">
      <c r="G462" s="36"/>
      <c r="H462" s="36"/>
    </row>
    <row r="463" spans="7:8" ht="14.25" customHeight="1">
      <c r="G463" s="36"/>
      <c r="H463" s="36"/>
    </row>
    <row r="464" spans="7:8" ht="14.25" customHeight="1">
      <c r="G464" s="36"/>
      <c r="H464" s="36"/>
    </row>
    <row r="465" spans="7:8" ht="14.25" customHeight="1">
      <c r="G465" s="36"/>
      <c r="H465" s="36"/>
    </row>
    <row r="466" spans="7:8" ht="14.25" customHeight="1">
      <c r="G466" s="36"/>
      <c r="H466" s="36"/>
    </row>
    <row r="467" spans="7:8" ht="14.25" customHeight="1">
      <c r="G467" s="36"/>
      <c r="H467" s="36"/>
    </row>
    <row r="468" spans="7:8" ht="14.25" customHeight="1">
      <c r="G468" s="36"/>
      <c r="H468" s="36"/>
    </row>
    <row r="469" spans="7:8" ht="14.25" customHeight="1">
      <c r="G469" s="36"/>
      <c r="H469" s="36"/>
    </row>
    <row r="470" spans="7:8" ht="14.25" customHeight="1">
      <c r="G470" s="36"/>
      <c r="H470" s="36"/>
    </row>
    <row r="471" spans="7:8" ht="14.25" customHeight="1">
      <c r="G471" s="36"/>
      <c r="H471" s="36"/>
    </row>
    <row r="472" spans="7:8" ht="14.25" customHeight="1">
      <c r="G472" s="36"/>
      <c r="H472" s="36"/>
    </row>
    <row r="473" spans="7:8" ht="14.25" customHeight="1">
      <c r="G473" s="36"/>
      <c r="H473" s="36"/>
    </row>
    <row r="474" spans="7:8" ht="14.25" customHeight="1">
      <c r="G474" s="36"/>
      <c r="H474" s="36"/>
    </row>
    <row r="475" spans="7:8" ht="14.25" customHeight="1">
      <c r="G475" s="36"/>
      <c r="H475" s="36"/>
    </row>
    <row r="476" spans="7:8" ht="14.25" customHeight="1">
      <c r="G476" s="36"/>
      <c r="H476" s="36"/>
    </row>
    <row r="477" spans="7:8" ht="14.25" customHeight="1">
      <c r="G477" s="36"/>
      <c r="H477" s="36"/>
    </row>
    <row r="478" spans="7:8" ht="14.25" customHeight="1">
      <c r="G478" s="36"/>
      <c r="H478" s="36"/>
    </row>
    <row r="479" spans="7:8" ht="14.25" customHeight="1">
      <c r="G479" s="36"/>
      <c r="H479" s="36"/>
    </row>
    <row r="480" spans="7:8" ht="14.25" customHeight="1">
      <c r="G480" s="36"/>
      <c r="H480" s="36"/>
    </row>
    <row r="481" spans="7:8" ht="14.25" customHeight="1">
      <c r="G481" s="36"/>
      <c r="H481" s="36"/>
    </row>
    <row r="482" spans="7:8" ht="14.25" customHeight="1">
      <c r="G482" s="36"/>
      <c r="H482" s="36"/>
    </row>
    <row r="483" spans="7:8" ht="14.25" customHeight="1">
      <c r="G483" s="36"/>
      <c r="H483" s="36"/>
    </row>
    <row r="484" spans="7:8" ht="14.25" customHeight="1">
      <c r="G484" s="36"/>
      <c r="H484" s="36"/>
    </row>
    <row r="485" spans="7:8" ht="14.25" customHeight="1">
      <c r="G485" s="36"/>
      <c r="H485" s="36"/>
    </row>
    <row r="486" spans="7:8" ht="14.25" customHeight="1">
      <c r="G486" s="36"/>
      <c r="H486" s="36"/>
    </row>
    <row r="487" spans="7:8" ht="14.25" customHeight="1">
      <c r="G487" s="36"/>
      <c r="H487" s="36"/>
    </row>
    <row r="488" spans="7:8" ht="14.25" customHeight="1">
      <c r="G488" s="36"/>
      <c r="H488" s="36"/>
    </row>
    <row r="489" spans="7:8" ht="14.25" customHeight="1">
      <c r="G489" s="36"/>
      <c r="H489" s="36"/>
    </row>
    <row r="490" spans="7:8" ht="14.25" customHeight="1">
      <c r="G490" s="36"/>
      <c r="H490" s="36"/>
    </row>
    <row r="491" spans="7:8" ht="14.25" customHeight="1">
      <c r="G491" s="36"/>
      <c r="H491" s="36"/>
    </row>
    <row r="492" spans="7:8" ht="14.25" customHeight="1">
      <c r="G492" s="36"/>
      <c r="H492" s="36"/>
    </row>
    <row r="493" spans="7:8" ht="14.25" customHeight="1">
      <c r="G493" s="36"/>
      <c r="H493" s="36"/>
    </row>
    <row r="494" spans="7:8" ht="14.25" customHeight="1">
      <c r="G494" s="36"/>
      <c r="H494" s="36"/>
    </row>
    <row r="495" spans="7:8" ht="14.25" customHeight="1">
      <c r="G495" s="36"/>
      <c r="H495" s="36"/>
    </row>
    <row r="496" spans="7:8" ht="14.25" customHeight="1">
      <c r="G496" s="36"/>
      <c r="H496" s="36"/>
    </row>
    <row r="497" spans="7:8" ht="14.25" customHeight="1">
      <c r="G497" s="36"/>
      <c r="H497" s="36"/>
    </row>
    <row r="498" spans="7:8" ht="14.25" customHeight="1">
      <c r="G498" s="36"/>
      <c r="H498" s="36"/>
    </row>
    <row r="499" spans="7:8" ht="14.25" customHeight="1">
      <c r="G499" s="36"/>
      <c r="H499" s="36"/>
    </row>
    <row r="500" spans="7:8" ht="14.25" customHeight="1">
      <c r="G500" s="36"/>
      <c r="H500" s="36"/>
    </row>
    <row r="501" spans="7:8" ht="14.25" customHeight="1">
      <c r="G501" s="36"/>
      <c r="H501" s="36"/>
    </row>
    <row r="502" spans="7:8" ht="14.25" customHeight="1">
      <c r="G502" s="36"/>
      <c r="H502" s="36"/>
    </row>
    <row r="503" spans="7:8" ht="14.25" customHeight="1">
      <c r="G503" s="36"/>
      <c r="H503" s="36"/>
    </row>
    <row r="504" spans="7:8" ht="14.25" customHeight="1">
      <c r="G504" s="36"/>
      <c r="H504" s="36"/>
    </row>
    <row r="505" spans="7:8" ht="14.25" customHeight="1">
      <c r="G505" s="36"/>
      <c r="H505" s="36"/>
    </row>
    <row r="506" spans="7:8" ht="14.25" customHeight="1">
      <c r="G506" s="36"/>
      <c r="H506" s="36"/>
    </row>
    <row r="507" spans="7:8" ht="14.25" customHeight="1">
      <c r="G507" s="36"/>
      <c r="H507" s="36"/>
    </row>
    <row r="508" spans="7:8" ht="14.25" customHeight="1">
      <c r="G508" s="36"/>
      <c r="H508" s="36"/>
    </row>
    <row r="509" spans="7:8" ht="14.25" customHeight="1">
      <c r="G509" s="36"/>
      <c r="H509" s="36"/>
    </row>
    <row r="510" spans="7:8" ht="14.25" customHeight="1">
      <c r="G510" s="36"/>
      <c r="H510" s="36"/>
    </row>
    <row r="511" spans="7:8" ht="14.25" customHeight="1">
      <c r="G511" s="36"/>
      <c r="H511" s="36"/>
    </row>
    <row r="512" spans="7:8" ht="14.25" customHeight="1">
      <c r="G512" s="36"/>
      <c r="H512" s="36"/>
    </row>
    <row r="513" spans="7:8" ht="14.25" customHeight="1">
      <c r="G513" s="36"/>
      <c r="H513" s="36"/>
    </row>
    <row r="514" spans="7:8" ht="14.25" customHeight="1">
      <c r="G514" s="36"/>
      <c r="H514" s="36"/>
    </row>
    <row r="515" spans="7:8" ht="14.25" customHeight="1">
      <c r="G515" s="36"/>
      <c r="H515" s="36"/>
    </row>
    <row r="516" spans="7:8" ht="14.25" customHeight="1">
      <c r="G516" s="36"/>
      <c r="H516" s="36"/>
    </row>
    <row r="517" spans="7:8" ht="14.25" customHeight="1">
      <c r="G517" s="36"/>
      <c r="H517" s="36"/>
    </row>
    <row r="518" spans="7:8" ht="14.25" customHeight="1">
      <c r="G518" s="36"/>
      <c r="H518" s="36"/>
    </row>
    <row r="519" spans="7:8" ht="14.25" customHeight="1">
      <c r="G519" s="36"/>
      <c r="H519" s="36"/>
    </row>
    <row r="520" spans="7:8" ht="14.25" customHeight="1">
      <c r="G520" s="36"/>
      <c r="H520" s="36"/>
    </row>
    <row r="521" spans="7:8" ht="14.25" customHeight="1">
      <c r="G521" s="36"/>
      <c r="H521" s="36"/>
    </row>
    <row r="522" spans="7:8" ht="14.25" customHeight="1">
      <c r="G522" s="36"/>
      <c r="H522" s="36"/>
    </row>
    <row r="523" spans="7:8" ht="14.25" customHeight="1">
      <c r="G523" s="36"/>
      <c r="H523" s="36"/>
    </row>
    <row r="524" spans="7:8" ht="14.25" customHeight="1">
      <c r="G524" s="36"/>
      <c r="H524" s="36"/>
    </row>
    <row r="525" spans="7:8" ht="14.25" customHeight="1">
      <c r="G525" s="36"/>
      <c r="H525" s="36"/>
    </row>
    <row r="526" spans="7:8" ht="14.25" customHeight="1">
      <c r="G526" s="36"/>
      <c r="H526" s="36"/>
    </row>
    <row r="527" spans="7:8" ht="14.25" customHeight="1">
      <c r="G527" s="36"/>
      <c r="H527" s="36"/>
    </row>
    <row r="528" spans="7:8" ht="14.25" customHeight="1">
      <c r="G528" s="36"/>
      <c r="H528" s="36"/>
    </row>
    <row r="529" spans="7:8" ht="14.25" customHeight="1">
      <c r="G529" s="36"/>
      <c r="H529" s="36"/>
    </row>
    <row r="530" spans="7:8" ht="14.25" customHeight="1">
      <c r="G530" s="36"/>
      <c r="H530" s="36"/>
    </row>
    <row r="531" spans="7:8" ht="14.25" customHeight="1">
      <c r="G531" s="36"/>
      <c r="H531" s="36"/>
    </row>
    <row r="532" spans="7:8" ht="14.25" customHeight="1">
      <c r="G532" s="36"/>
      <c r="H532" s="36"/>
    </row>
    <row r="533" spans="7:8" ht="14.25" customHeight="1">
      <c r="G533" s="36"/>
      <c r="H533" s="36"/>
    </row>
    <row r="534" spans="7:8" ht="14.25" customHeight="1">
      <c r="G534" s="36"/>
      <c r="H534" s="36"/>
    </row>
    <row r="535" spans="7:8" ht="14.25" customHeight="1">
      <c r="G535" s="36"/>
      <c r="H535" s="36"/>
    </row>
    <row r="536" spans="7:8" ht="14.25" customHeight="1">
      <c r="G536" s="36"/>
      <c r="H536" s="36"/>
    </row>
    <row r="537" spans="7:8" ht="14.25" customHeight="1">
      <c r="G537" s="36"/>
      <c r="H537" s="36"/>
    </row>
    <row r="538" spans="7:8" ht="14.25" customHeight="1">
      <c r="G538" s="36"/>
      <c r="H538" s="36"/>
    </row>
    <row r="539" spans="7:8" ht="14.25" customHeight="1">
      <c r="G539" s="36"/>
      <c r="H539" s="36"/>
    </row>
    <row r="540" spans="7:8" ht="14.25" customHeight="1">
      <c r="G540" s="36"/>
      <c r="H540" s="36"/>
    </row>
    <row r="541" spans="7:8" ht="14.25" customHeight="1">
      <c r="G541" s="36"/>
      <c r="H541" s="36"/>
    </row>
    <row r="542" spans="7:8" ht="14.25" customHeight="1">
      <c r="G542" s="36"/>
      <c r="H542" s="36"/>
    </row>
    <row r="543" spans="7:8" ht="14.25" customHeight="1">
      <c r="G543" s="36"/>
      <c r="H543" s="36"/>
    </row>
    <row r="544" spans="7:8" ht="14.25" customHeight="1">
      <c r="G544" s="36"/>
      <c r="H544" s="36"/>
    </row>
    <row r="545" spans="7:8" ht="14.25" customHeight="1">
      <c r="G545" s="36"/>
      <c r="H545" s="36"/>
    </row>
    <row r="546" spans="7:8" ht="14.25" customHeight="1">
      <c r="G546" s="36"/>
      <c r="H546" s="36"/>
    </row>
    <row r="547" spans="7:8" ht="14.25" customHeight="1">
      <c r="G547" s="36"/>
      <c r="H547" s="36"/>
    </row>
    <row r="548" spans="7:8" ht="14.25" customHeight="1">
      <c r="G548" s="36"/>
      <c r="H548" s="36"/>
    </row>
    <row r="549" spans="7:8" ht="14.25" customHeight="1">
      <c r="G549" s="36"/>
      <c r="H549" s="36"/>
    </row>
    <row r="550" spans="7:8" ht="14.25" customHeight="1">
      <c r="G550" s="36"/>
      <c r="H550" s="36"/>
    </row>
    <row r="551" spans="7:8" ht="14.25" customHeight="1">
      <c r="G551" s="36"/>
      <c r="H551" s="36"/>
    </row>
    <row r="552" spans="7:8" ht="14.25" customHeight="1">
      <c r="G552" s="36"/>
      <c r="H552" s="36"/>
    </row>
    <row r="553" spans="7:8" ht="14.25" customHeight="1">
      <c r="G553" s="36"/>
      <c r="H553" s="36"/>
    </row>
    <row r="554" spans="7:8" ht="14.25" customHeight="1">
      <c r="G554" s="36"/>
      <c r="H554" s="36"/>
    </row>
    <row r="555" spans="7:8" ht="14.25" customHeight="1">
      <c r="G555" s="36"/>
      <c r="H555" s="36"/>
    </row>
    <row r="556" spans="7:8" ht="14.25" customHeight="1">
      <c r="G556" s="36"/>
      <c r="H556" s="36"/>
    </row>
    <row r="557" spans="7:8" ht="14.25" customHeight="1">
      <c r="G557" s="36"/>
      <c r="H557" s="36"/>
    </row>
    <row r="558" spans="7:8" ht="14.25" customHeight="1">
      <c r="G558" s="36"/>
      <c r="H558" s="36"/>
    </row>
    <row r="559" spans="7:8" ht="14.25" customHeight="1">
      <c r="G559" s="36"/>
      <c r="H559" s="36"/>
    </row>
    <row r="560" spans="7:8" ht="14.25" customHeight="1">
      <c r="G560" s="36"/>
      <c r="H560" s="36"/>
    </row>
    <row r="561" spans="7:8" ht="14.25" customHeight="1">
      <c r="G561" s="36"/>
      <c r="H561" s="36"/>
    </row>
    <row r="562" spans="7:8" ht="14.25" customHeight="1">
      <c r="G562" s="36"/>
      <c r="H562" s="36"/>
    </row>
    <row r="563" spans="7:8" ht="14.25" customHeight="1">
      <c r="G563" s="36"/>
      <c r="H563" s="36"/>
    </row>
    <row r="564" spans="7:8" ht="14.25" customHeight="1">
      <c r="G564" s="36"/>
      <c r="H564" s="36"/>
    </row>
    <row r="565" spans="7:8" ht="14.25" customHeight="1">
      <c r="G565" s="36"/>
      <c r="H565" s="36"/>
    </row>
    <row r="566" spans="7:8" ht="14.25" customHeight="1">
      <c r="G566" s="36"/>
      <c r="H566" s="36"/>
    </row>
    <row r="567" spans="7:8" ht="14.25" customHeight="1">
      <c r="G567" s="36"/>
      <c r="H567" s="36"/>
    </row>
    <row r="568" spans="7:8" ht="14.25" customHeight="1">
      <c r="G568" s="36"/>
      <c r="H568" s="36"/>
    </row>
    <row r="569" spans="7:8" ht="14.25" customHeight="1">
      <c r="G569" s="36"/>
      <c r="H569" s="36"/>
    </row>
    <row r="570" spans="7:8" ht="14.25" customHeight="1">
      <c r="G570" s="36"/>
      <c r="H570" s="36"/>
    </row>
    <row r="571" spans="7:8" ht="14.25" customHeight="1">
      <c r="G571" s="36"/>
      <c r="H571" s="36"/>
    </row>
    <row r="572" spans="7:8" ht="14.25" customHeight="1">
      <c r="G572" s="36"/>
      <c r="H572" s="36"/>
    </row>
    <row r="573" spans="7:8" ht="14.25" customHeight="1">
      <c r="G573" s="36"/>
      <c r="H573" s="36"/>
    </row>
    <row r="574" spans="7:8" ht="14.25" customHeight="1">
      <c r="G574" s="36"/>
      <c r="H574" s="36"/>
    </row>
    <row r="575" spans="7:8" ht="14.25" customHeight="1">
      <c r="G575" s="36"/>
      <c r="H575" s="36"/>
    </row>
    <row r="576" spans="7:8" ht="14.25" customHeight="1">
      <c r="G576" s="36"/>
      <c r="H576" s="36"/>
    </row>
    <row r="577" spans="7:8" ht="14.25" customHeight="1">
      <c r="G577" s="36"/>
      <c r="H577" s="36"/>
    </row>
    <row r="578" spans="7:8" ht="14.25" customHeight="1">
      <c r="G578" s="36"/>
      <c r="H578" s="36"/>
    </row>
    <row r="579" spans="7:8" ht="14.25" customHeight="1">
      <c r="G579" s="36"/>
      <c r="H579" s="36"/>
    </row>
    <row r="580" spans="7:8" ht="14.25" customHeight="1">
      <c r="G580" s="36"/>
      <c r="H580" s="36"/>
    </row>
    <row r="581" spans="7:8" ht="14.25" customHeight="1">
      <c r="G581" s="36"/>
      <c r="H581" s="36"/>
    </row>
    <row r="582" spans="7:8" ht="14.25" customHeight="1">
      <c r="G582" s="36"/>
      <c r="H582" s="36"/>
    </row>
    <row r="583" spans="7:8" ht="14.25" customHeight="1">
      <c r="G583" s="36"/>
      <c r="H583" s="36"/>
    </row>
    <row r="584" spans="7:8" ht="14.25" customHeight="1">
      <c r="G584" s="36"/>
      <c r="H584" s="36"/>
    </row>
    <row r="585" spans="7:8" ht="14.25" customHeight="1">
      <c r="G585" s="36"/>
      <c r="H585" s="36"/>
    </row>
    <row r="586" spans="7:8" ht="14.25" customHeight="1">
      <c r="G586" s="36"/>
      <c r="H586" s="36"/>
    </row>
    <row r="587" spans="7:8" ht="14.25" customHeight="1">
      <c r="G587" s="36"/>
      <c r="H587" s="36"/>
    </row>
    <row r="588" spans="7:8" ht="14.25" customHeight="1">
      <c r="G588" s="36"/>
      <c r="H588" s="36"/>
    </row>
    <row r="589" spans="7:8" ht="14.25" customHeight="1">
      <c r="G589" s="36"/>
      <c r="H589" s="36"/>
    </row>
    <row r="590" spans="7:8" ht="14.25" customHeight="1">
      <c r="G590" s="36"/>
      <c r="H590" s="36"/>
    </row>
    <row r="591" spans="7:8" ht="14.25" customHeight="1">
      <c r="G591" s="36"/>
      <c r="H591" s="36"/>
    </row>
    <row r="592" spans="7:8" ht="14.25" customHeight="1">
      <c r="G592" s="36"/>
      <c r="H592" s="36"/>
    </row>
    <row r="593" spans="7:8" ht="14.25" customHeight="1">
      <c r="G593" s="36"/>
      <c r="H593" s="36"/>
    </row>
    <row r="594" spans="7:8" ht="14.25" customHeight="1">
      <c r="G594" s="36"/>
      <c r="H594" s="36"/>
    </row>
    <row r="595" spans="7:8" ht="14.25" customHeight="1">
      <c r="G595" s="36"/>
      <c r="H595" s="36"/>
    </row>
    <row r="596" spans="7:8" ht="14.25" customHeight="1">
      <c r="G596" s="36"/>
      <c r="H596" s="36"/>
    </row>
    <row r="597" spans="7:8" ht="14.25" customHeight="1">
      <c r="G597" s="36"/>
      <c r="H597" s="36"/>
    </row>
    <row r="598" spans="7:8" ht="14.25" customHeight="1">
      <c r="G598" s="36"/>
      <c r="H598" s="36"/>
    </row>
    <row r="599" spans="7:8" ht="14.25" customHeight="1">
      <c r="G599" s="36"/>
      <c r="H599" s="36"/>
    </row>
    <row r="600" spans="7:8" ht="14.25" customHeight="1">
      <c r="G600" s="36"/>
      <c r="H600" s="36"/>
    </row>
    <row r="601" spans="7:8" ht="14.25" customHeight="1">
      <c r="G601" s="36"/>
      <c r="H601" s="36"/>
    </row>
    <row r="602" spans="7:8" ht="14.25" customHeight="1">
      <c r="G602" s="36"/>
      <c r="H602" s="36"/>
    </row>
    <row r="603" spans="7:8" ht="14.25" customHeight="1">
      <c r="G603" s="36"/>
      <c r="H603" s="36"/>
    </row>
    <row r="604" spans="7:8" ht="14.25" customHeight="1">
      <c r="G604" s="36"/>
      <c r="H604" s="36"/>
    </row>
    <row r="605" spans="7:8" ht="14.25" customHeight="1">
      <c r="G605" s="36"/>
      <c r="H605" s="36"/>
    </row>
    <row r="606" spans="7:8" ht="14.25" customHeight="1">
      <c r="G606" s="36"/>
      <c r="H606" s="36"/>
    </row>
    <row r="607" spans="7:8" ht="14.25" customHeight="1">
      <c r="G607" s="36"/>
      <c r="H607" s="36"/>
    </row>
    <row r="608" spans="7:8" ht="14.25" customHeight="1">
      <c r="G608" s="36"/>
      <c r="H608" s="36"/>
    </row>
    <row r="609" spans="7:8" ht="14.25" customHeight="1">
      <c r="G609" s="36"/>
      <c r="H609" s="36"/>
    </row>
    <row r="610" spans="7:8" ht="14.25" customHeight="1">
      <c r="G610" s="36"/>
      <c r="H610" s="36"/>
    </row>
    <row r="611" spans="7:8" ht="14.25" customHeight="1">
      <c r="G611" s="36"/>
      <c r="H611" s="36"/>
    </row>
    <row r="612" spans="7:8" ht="14.25" customHeight="1">
      <c r="G612" s="36"/>
      <c r="H612" s="36"/>
    </row>
    <row r="613" spans="7:8" ht="14.25" customHeight="1">
      <c r="G613" s="36"/>
      <c r="H613" s="36"/>
    </row>
    <row r="614" spans="7:8" ht="14.25" customHeight="1">
      <c r="G614" s="36"/>
      <c r="H614" s="36"/>
    </row>
    <row r="615" spans="7:8" ht="14.25" customHeight="1">
      <c r="G615" s="36"/>
      <c r="H615" s="36"/>
    </row>
    <row r="616" spans="7:8" ht="14.25" customHeight="1">
      <c r="G616" s="36"/>
      <c r="H616" s="36"/>
    </row>
    <row r="617" spans="7:8" ht="14.25" customHeight="1">
      <c r="G617" s="36"/>
      <c r="H617" s="36"/>
    </row>
    <row r="618" spans="7:8" ht="14.25" customHeight="1">
      <c r="G618" s="36"/>
      <c r="H618" s="36"/>
    </row>
    <row r="619" spans="7:8" ht="14.25" customHeight="1">
      <c r="G619" s="36"/>
      <c r="H619" s="36"/>
    </row>
    <row r="620" spans="7:8" ht="14.25" customHeight="1">
      <c r="G620" s="36"/>
      <c r="H620" s="36"/>
    </row>
    <row r="621" spans="7:8" ht="14.25" customHeight="1">
      <c r="G621" s="36"/>
      <c r="H621" s="36"/>
    </row>
    <row r="622" spans="7:8" ht="14.25" customHeight="1">
      <c r="G622" s="36"/>
      <c r="H622" s="36"/>
    </row>
    <row r="623" spans="7:8" ht="14.25" customHeight="1">
      <c r="G623" s="36"/>
      <c r="H623" s="36"/>
    </row>
    <row r="624" spans="7:8" ht="14.25" customHeight="1">
      <c r="G624" s="36"/>
      <c r="H624" s="36"/>
    </row>
    <row r="625" spans="7:8" ht="14.25" customHeight="1">
      <c r="G625" s="36"/>
      <c r="H625" s="36"/>
    </row>
    <row r="626" spans="7:8" ht="14.25" customHeight="1">
      <c r="G626" s="36"/>
      <c r="H626" s="36"/>
    </row>
    <row r="627" spans="7:8" ht="14.25" customHeight="1">
      <c r="G627" s="36"/>
      <c r="H627" s="36"/>
    </row>
    <row r="628" spans="7:8" ht="14.25" customHeight="1">
      <c r="G628" s="36"/>
      <c r="H628" s="36"/>
    </row>
    <row r="629" spans="7:8" ht="14.25" customHeight="1">
      <c r="G629" s="36"/>
      <c r="H629" s="36"/>
    </row>
    <row r="630" spans="7:8" ht="14.25" customHeight="1">
      <c r="G630" s="36"/>
      <c r="H630" s="36"/>
    </row>
    <row r="631" spans="7:8" ht="14.25" customHeight="1">
      <c r="G631" s="36"/>
      <c r="H631" s="36"/>
    </row>
    <row r="632" spans="7:8" ht="14.25" customHeight="1">
      <c r="G632" s="36"/>
      <c r="H632" s="36"/>
    </row>
    <row r="633" spans="7:8" ht="14.25" customHeight="1">
      <c r="G633" s="36"/>
      <c r="H633" s="36"/>
    </row>
    <row r="634" spans="7:8" ht="14.25" customHeight="1">
      <c r="G634" s="36"/>
      <c r="H634" s="36"/>
    </row>
    <row r="635" spans="7:8" ht="14.25" customHeight="1">
      <c r="G635" s="36"/>
      <c r="H635" s="36"/>
    </row>
    <row r="636" spans="7:8" ht="14.25" customHeight="1">
      <c r="G636" s="36"/>
      <c r="H636" s="36"/>
    </row>
    <row r="637" spans="7:8" ht="14.25" customHeight="1">
      <c r="G637" s="36"/>
      <c r="H637" s="36"/>
    </row>
    <row r="638" spans="7:8" ht="14.25" customHeight="1">
      <c r="G638" s="36"/>
      <c r="H638" s="36"/>
    </row>
    <row r="639" spans="7:8" ht="14.25" customHeight="1">
      <c r="G639" s="36"/>
      <c r="H639" s="36"/>
    </row>
    <row r="640" spans="7:8" ht="14.25" customHeight="1">
      <c r="G640" s="36"/>
      <c r="H640" s="36"/>
    </row>
    <row r="641" spans="7:8" ht="14.25" customHeight="1">
      <c r="G641" s="36"/>
      <c r="H641" s="36"/>
    </row>
    <row r="642" spans="7:8" ht="14.25" customHeight="1">
      <c r="G642" s="36"/>
      <c r="H642" s="36"/>
    </row>
    <row r="643" spans="7:8" ht="14.25" customHeight="1">
      <c r="G643" s="36"/>
      <c r="H643" s="36"/>
    </row>
    <row r="644" spans="7:8" ht="14.25" customHeight="1">
      <c r="G644" s="36"/>
      <c r="H644" s="36"/>
    </row>
    <row r="645" spans="7:8" ht="14.25" customHeight="1">
      <c r="G645" s="36"/>
      <c r="H645" s="36"/>
    </row>
    <row r="646" spans="7:8" ht="14.25" customHeight="1">
      <c r="G646" s="36"/>
      <c r="H646" s="36"/>
    </row>
    <row r="647" spans="7:8" ht="14.25" customHeight="1">
      <c r="G647" s="36"/>
      <c r="H647" s="36"/>
    </row>
    <row r="648" spans="7:8" ht="14.25" customHeight="1">
      <c r="G648" s="36"/>
      <c r="H648" s="36"/>
    </row>
    <row r="649" spans="7:8" ht="14.25" customHeight="1">
      <c r="G649" s="36"/>
      <c r="H649" s="36"/>
    </row>
    <row r="650" spans="7:8" ht="14.25" customHeight="1">
      <c r="G650" s="36"/>
      <c r="H650" s="36"/>
    </row>
    <row r="651" spans="7:8" ht="14.25" customHeight="1">
      <c r="G651" s="36"/>
      <c r="H651" s="36"/>
    </row>
    <row r="652" spans="7:8" ht="14.25" customHeight="1">
      <c r="G652" s="36"/>
      <c r="H652" s="36"/>
    </row>
    <row r="653" spans="7:8" ht="14.25" customHeight="1">
      <c r="G653" s="36"/>
      <c r="H653" s="36"/>
    </row>
    <row r="654" spans="7:8" ht="14.25" customHeight="1">
      <c r="G654" s="36"/>
      <c r="H654" s="36"/>
    </row>
    <row r="655" spans="7:8" ht="14.25" customHeight="1">
      <c r="G655" s="36"/>
      <c r="H655" s="36"/>
    </row>
    <row r="656" spans="7:8" ht="14.25" customHeight="1">
      <c r="G656" s="36"/>
      <c r="H656" s="36"/>
    </row>
    <row r="657" spans="7:8" ht="14.25" customHeight="1">
      <c r="G657" s="36"/>
      <c r="H657" s="36"/>
    </row>
    <row r="658" spans="7:8" ht="14.25" customHeight="1">
      <c r="G658" s="36"/>
      <c r="H658" s="36"/>
    </row>
    <row r="659" spans="7:8" ht="14.25" customHeight="1">
      <c r="G659" s="36"/>
      <c r="H659" s="36"/>
    </row>
    <row r="660" spans="7:8" ht="14.25" customHeight="1">
      <c r="G660" s="36"/>
      <c r="H660" s="36"/>
    </row>
    <row r="661" spans="7:8" ht="14.25" customHeight="1">
      <c r="G661" s="36"/>
      <c r="H661" s="36"/>
    </row>
    <row r="662" spans="7:8" ht="14.25" customHeight="1">
      <c r="G662" s="36"/>
      <c r="H662" s="36"/>
    </row>
    <row r="663" spans="7:8" ht="14.25" customHeight="1">
      <c r="G663" s="36"/>
      <c r="H663" s="36"/>
    </row>
    <row r="664" spans="7:8" ht="14.25" customHeight="1">
      <c r="G664" s="36"/>
      <c r="H664" s="36"/>
    </row>
    <row r="665" spans="7:8" ht="14.25" customHeight="1">
      <c r="G665" s="36"/>
      <c r="H665" s="36"/>
    </row>
    <row r="666" spans="7:8" ht="14.25" customHeight="1">
      <c r="G666" s="36"/>
      <c r="H666" s="36"/>
    </row>
    <row r="667" spans="7:8" ht="14.25" customHeight="1">
      <c r="G667" s="36"/>
      <c r="H667" s="36"/>
    </row>
    <row r="668" spans="7:8" ht="14.25" customHeight="1">
      <c r="G668" s="36"/>
      <c r="H668" s="36"/>
    </row>
    <row r="669" spans="7:8" ht="14.25" customHeight="1">
      <c r="G669" s="36"/>
      <c r="H669" s="36"/>
    </row>
    <row r="670" spans="7:8" ht="14.25" customHeight="1">
      <c r="G670" s="36"/>
      <c r="H670" s="36"/>
    </row>
    <row r="671" spans="7:8" ht="14.25" customHeight="1">
      <c r="G671" s="36"/>
      <c r="H671" s="36"/>
    </row>
    <row r="672" spans="7:8" ht="14.25" customHeight="1">
      <c r="G672" s="36"/>
      <c r="H672" s="36"/>
    </row>
    <row r="673" spans="7:8" ht="14.25" customHeight="1">
      <c r="G673" s="36"/>
      <c r="H673" s="36"/>
    </row>
    <row r="674" spans="7:8" ht="14.25" customHeight="1">
      <c r="G674" s="36"/>
      <c r="H674" s="36"/>
    </row>
    <row r="675" spans="7:8" ht="14.25" customHeight="1">
      <c r="G675" s="36"/>
      <c r="H675" s="36"/>
    </row>
    <row r="676" spans="7:8" ht="14.25" customHeight="1">
      <c r="G676" s="36"/>
      <c r="H676" s="36"/>
    </row>
    <row r="677" spans="7:8" ht="14.25" customHeight="1">
      <c r="G677" s="36"/>
      <c r="H677" s="36"/>
    </row>
    <row r="678" spans="7:8" ht="14.25" customHeight="1">
      <c r="G678" s="36"/>
      <c r="H678" s="36"/>
    </row>
    <row r="679" spans="7:8" ht="14.25" customHeight="1">
      <c r="G679" s="36"/>
      <c r="H679" s="36"/>
    </row>
    <row r="680" spans="7:8" ht="14.25" customHeight="1">
      <c r="G680" s="36"/>
      <c r="H680" s="36"/>
    </row>
    <row r="681" spans="7:8" ht="14.25" customHeight="1">
      <c r="G681" s="36"/>
      <c r="H681" s="36"/>
    </row>
    <row r="682" spans="7:8" ht="14.25" customHeight="1">
      <c r="G682" s="36"/>
      <c r="H682" s="36"/>
    </row>
    <row r="683" spans="7:8" ht="14.25" customHeight="1">
      <c r="G683" s="36"/>
      <c r="H683" s="36"/>
    </row>
    <row r="684" spans="7:8" ht="14.25" customHeight="1">
      <c r="G684" s="36"/>
      <c r="H684" s="36"/>
    </row>
    <row r="685" spans="7:8" ht="14.25" customHeight="1">
      <c r="G685" s="36"/>
      <c r="H685" s="36"/>
    </row>
    <row r="686" spans="7:8" ht="14.25" customHeight="1">
      <c r="G686" s="36"/>
      <c r="H686" s="36"/>
    </row>
    <row r="687" spans="7:8" ht="14.25" customHeight="1">
      <c r="G687" s="36"/>
      <c r="H687" s="36"/>
    </row>
    <row r="688" spans="7:8" ht="14.25" customHeight="1">
      <c r="G688" s="36"/>
      <c r="H688" s="36"/>
    </row>
    <row r="689" spans="7:8" ht="14.25" customHeight="1">
      <c r="G689" s="36"/>
      <c r="H689" s="36"/>
    </row>
    <row r="690" spans="7:8" ht="14.25" customHeight="1">
      <c r="G690" s="36"/>
      <c r="H690" s="36"/>
    </row>
    <row r="691" spans="7:8" ht="14.25" customHeight="1">
      <c r="G691" s="36"/>
      <c r="H691" s="36"/>
    </row>
    <row r="692" spans="7:8" ht="14.25" customHeight="1">
      <c r="G692" s="36"/>
      <c r="H692" s="36"/>
    </row>
    <row r="693" spans="7:8" ht="14.25" customHeight="1">
      <c r="G693" s="36"/>
      <c r="H693" s="36"/>
    </row>
    <row r="694" spans="7:8" ht="14.25" customHeight="1">
      <c r="G694" s="36"/>
      <c r="H694" s="36"/>
    </row>
    <row r="695" spans="7:8" ht="14.25" customHeight="1">
      <c r="G695" s="36"/>
      <c r="H695" s="36"/>
    </row>
    <row r="696" spans="7:8" ht="14.25" customHeight="1">
      <c r="G696" s="36"/>
      <c r="H696" s="36"/>
    </row>
    <row r="697" spans="7:8" ht="14.25" customHeight="1">
      <c r="G697" s="36"/>
      <c r="H697" s="36"/>
    </row>
    <row r="698" spans="7:8" ht="14.25" customHeight="1">
      <c r="G698" s="36"/>
      <c r="H698" s="36"/>
    </row>
    <row r="699" spans="7:8" ht="14.25" customHeight="1">
      <c r="G699" s="36"/>
      <c r="H699" s="36"/>
    </row>
    <row r="700" spans="7:8" ht="14.25" customHeight="1">
      <c r="G700" s="36"/>
      <c r="H700" s="36"/>
    </row>
    <row r="701" spans="7:8" ht="14.25" customHeight="1">
      <c r="G701" s="36"/>
      <c r="H701" s="36"/>
    </row>
    <row r="702" spans="7:8" ht="14.25" customHeight="1">
      <c r="G702" s="36"/>
      <c r="H702" s="36"/>
    </row>
    <row r="703" spans="7:8" ht="14.25" customHeight="1">
      <c r="G703" s="36"/>
      <c r="H703" s="36"/>
    </row>
    <row r="704" spans="7:8" ht="14.25" customHeight="1">
      <c r="G704" s="36"/>
      <c r="H704" s="36"/>
    </row>
    <row r="705" spans="7:8" ht="14.25" customHeight="1">
      <c r="G705" s="36"/>
      <c r="H705" s="36"/>
    </row>
    <row r="706" spans="7:8" ht="14.25" customHeight="1">
      <c r="G706" s="36"/>
      <c r="H706" s="36"/>
    </row>
    <row r="707" spans="7:8" ht="14.25" customHeight="1">
      <c r="G707" s="36"/>
      <c r="H707" s="36"/>
    </row>
    <row r="708" spans="7:8" ht="14.25" customHeight="1">
      <c r="G708" s="36"/>
      <c r="H708" s="36"/>
    </row>
    <row r="709" spans="7:8" ht="14.25" customHeight="1">
      <c r="G709" s="36"/>
      <c r="H709" s="36"/>
    </row>
    <row r="710" spans="7:8" ht="14.25" customHeight="1">
      <c r="G710" s="36"/>
      <c r="H710" s="36"/>
    </row>
    <row r="711" spans="7:8" ht="14.25" customHeight="1">
      <c r="G711" s="36"/>
      <c r="H711" s="36"/>
    </row>
    <row r="712" spans="7:8" ht="14.25" customHeight="1">
      <c r="G712" s="36"/>
      <c r="H712" s="36"/>
    </row>
    <row r="713" spans="7:8" ht="14.25" customHeight="1">
      <c r="G713" s="36"/>
      <c r="H713" s="36"/>
    </row>
    <row r="714" spans="7:8" ht="14.25" customHeight="1">
      <c r="G714" s="36"/>
      <c r="H714" s="36"/>
    </row>
    <row r="715" spans="7:8" ht="14.25" customHeight="1">
      <c r="G715" s="36"/>
      <c r="H715" s="36"/>
    </row>
    <row r="716" spans="7:8" ht="14.25" customHeight="1">
      <c r="G716" s="36"/>
      <c r="H716" s="36"/>
    </row>
    <row r="717" spans="7:8" ht="14.25" customHeight="1">
      <c r="G717" s="36"/>
      <c r="H717" s="36"/>
    </row>
    <row r="718" spans="7:8" ht="14.25" customHeight="1">
      <c r="G718" s="36"/>
      <c r="H718" s="36"/>
    </row>
    <row r="719" spans="7:8" ht="14.25" customHeight="1">
      <c r="G719" s="36"/>
      <c r="H719" s="36"/>
    </row>
    <row r="720" spans="7:8" ht="14.25" customHeight="1">
      <c r="G720" s="36"/>
      <c r="H720" s="36"/>
    </row>
    <row r="721" spans="7:8" ht="14.25" customHeight="1">
      <c r="G721" s="36"/>
      <c r="H721" s="36"/>
    </row>
    <row r="722" spans="7:8" ht="14.25" customHeight="1">
      <c r="G722" s="36"/>
      <c r="H722" s="36"/>
    </row>
    <row r="723" spans="7:8" ht="14.25" customHeight="1">
      <c r="G723" s="36"/>
      <c r="H723" s="36"/>
    </row>
    <row r="724" spans="7:8" ht="14.25" customHeight="1">
      <c r="G724" s="36"/>
      <c r="H724" s="36"/>
    </row>
    <row r="725" spans="7:8" ht="14.25" customHeight="1">
      <c r="G725" s="36"/>
      <c r="H725" s="36"/>
    </row>
    <row r="726" spans="7:8" ht="14.25" customHeight="1">
      <c r="G726" s="36"/>
      <c r="H726" s="36"/>
    </row>
    <row r="727" spans="7:8" ht="14.25" customHeight="1">
      <c r="G727" s="36"/>
      <c r="H727" s="36"/>
    </row>
    <row r="728" spans="7:8" ht="14.25" customHeight="1">
      <c r="G728" s="36"/>
      <c r="H728" s="36"/>
    </row>
    <row r="729" spans="7:8" ht="14.25" customHeight="1">
      <c r="G729" s="36"/>
      <c r="H729" s="36"/>
    </row>
    <row r="730" spans="7:8" ht="14.25" customHeight="1">
      <c r="G730" s="36"/>
      <c r="H730" s="36"/>
    </row>
    <row r="731" spans="7:8" ht="14.25" customHeight="1">
      <c r="G731" s="36"/>
      <c r="H731" s="36"/>
    </row>
    <row r="732" spans="7:8" ht="14.25" customHeight="1">
      <c r="G732" s="36"/>
      <c r="H732" s="36"/>
    </row>
    <row r="733" spans="7:8" ht="14.25" customHeight="1">
      <c r="G733" s="36"/>
      <c r="H733" s="36"/>
    </row>
    <row r="734" spans="7:8" ht="14.25" customHeight="1">
      <c r="G734" s="36"/>
      <c r="H734" s="36"/>
    </row>
    <row r="735" spans="7:8" ht="14.25" customHeight="1">
      <c r="G735" s="36"/>
      <c r="H735" s="36"/>
    </row>
    <row r="736" spans="7:8" ht="14.25" customHeight="1">
      <c r="G736" s="36"/>
      <c r="H736" s="36"/>
    </row>
    <row r="737" spans="7:8" ht="14.25" customHeight="1">
      <c r="G737" s="36"/>
      <c r="H737" s="36"/>
    </row>
    <row r="738" spans="7:8" ht="14.25" customHeight="1">
      <c r="G738" s="36"/>
      <c r="H738" s="36"/>
    </row>
    <row r="739" spans="7:8" ht="14.25" customHeight="1">
      <c r="G739" s="36"/>
      <c r="H739" s="36"/>
    </row>
    <row r="740" spans="7:8" ht="14.25" customHeight="1">
      <c r="G740" s="36"/>
      <c r="H740" s="36"/>
    </row>
    <row r="741" spans="7:8" ht="14.25" customHeight="1">
      <c r="G741" s="36"/>
      <c r="H741" s="36"/>
    </row>
    <row r="742" spans="7:8" ht="14.25" customHeight="1">
      <c r="G742" s="36"/>
      <c r="H742" s="36"/>
    </row>
    <row r="743" spans="7:8" ht="14.25" customHeight="1">
      <c r="G743" s="36"/>
      <c r="H743" s="36"/>
    </row>
    <row r="744" spans="7:8" ht="14.25" customHeight="1">
      <c r="G744" s="36"/>
      <c r="H744" s="36"/>
    </row>
    <row r="745" spans="7:8" ht="14.25" customHeight="1">
      <c r="G745" s="36"/>
      <c r="H745" s="36"/>
    </row>
    <row r="746" spans="7:8" ht="14.25" customHeight="1">
      <c r="G746" s="36"/>
      <c r="H746" s="36"/>
    </row>
    <row r="747" spans="7:8" ht="14.25" customHeight="1">
      <c r="G747" s="36"/>
      <c r="H747" s="36"/>
    </row>
    <row r="748" spans="7:8" ht="14.25" customHeight="1">
      <c r="G748" s="36"/>
      <c r="H748" s="36"/>
    </row>
    <row r="749" spans="7:8" ht="14.25" customHeight="1">
      <c r="G749" s="36"/>
      <c r="H749" s="36"/>
    </row>
    <row r="750" spans="7:8" ht="14.25" customHeight="1">
      <c r="G750" s="36"/>
      <c r="H750" s="36"/>
    </row>
    <row r="751" spans="7:8" ht="14.25" customHeight="1">
      <c r="G751" s="36"/>
      <c r="H751" s="36"/>
    </row>
    <row r="752" spans="7:8" ht="14.25" customHeight="1">
      <c r="G752" s="36"/>
      <c r="H752" s="36"/>
    </row>
    <row r="753" spans="7:8" ht="14.25" customHeight="1">
      <c r="G753" s="36"/>
      <c r="H753" s="36"/>
    </row>
    <row r="754" spans="7:8" ht="14.25" customHeight="1">
      <c r="G754" s="36"/>
      <c r="H754" s="36"/>
    </row>
    <row r="755" spans="7:8" ht="14.25" customHeight="1">
      <c r="G755" s="36"/>
      <c r="H755" s="36"/>
    </row>
    <row r="756" spans="7:8" ht="14.25" customHeight="1">
      <c r="G756" s="36"/>
      <c r="H756" s="36"/>
    </row>
    <row r="757" spans="7:8" ht="14.25" customHeight="1">
      <c r="G757" s="36"/>
      <c r="H757" s="36"/>
    </row>
    <row r="758" spans="7:8" ht="14.25" customHeight="1">
      <c r="G758" s="36"/>
      <c r="H758" s="36"/>
    </row>
    <row r="759" spans="7:8" ht="14.25" customHeight="1">
      <c r="G759" s="36"/>
      <c r="H759" s="36"/>
    </row>
    <row r="760" spans="7:8" ht="14.25" customHeight="1">
      <c r="G760" s="36"/>
      <c r="H760" s="36"/>
    </row>
    <row r="761" spans="7:8" ht="14.25" customHeight="1">
      <c r="G761" s="36"/>
      <c r="H761" s="36"/>
    </row>
    <row r="762" spans="7:8" ht="14.25" customHeight="1">
      <c r="G762" s="36"/>
      <c r="H762" s="36"/>
    </row>
    <row r="763" spans="7:8" ht="14.25" customHeight="1">
      <c r="G763" s="36"/>
      <c r="H763" s="36"/>
    </row>
    <row r="764" spans="7:8" ht="14.25" customHeight="1">
      <c r="G764" s="36"/>
      <c r="H764" s="36"/>
    </row>
    <row r="765" spans="7:8" ht="14.25" customHeight="1">
      <c r="G765" s="36"/>
      <c r="H765" s="36"/>
    </row>
    <row r="766" spans="7:8" ht="14.25" customHeight="1">
      <c r="G766" s="36"/>
      <c r="H766" s="36"/>
    </row>
    <row r="767" spans="7:8" ht="14.25" customHeight="1">
      <c r="G767" s="36"/>
      <c r="H767" s="36"/>
    </row>
    <row r="768" spans="7:8" ht="14.25" customHeight="1">
      <c r="G768" s="36"/>
      <c r="H768" s="36"/>
    </row>
    <row r="769" spans="7:8" ht="14.25" customHeight="1">
      <c r="G769" s="36"/>
      <c r="H769" s="36"/>
    </row>
    <row r="770" spans="7:8" ht="14.25" customHeight="1">
      <c r="G770" s="36"/>
      <c r="H770" s="36"/>
    </row>
    <row r="771" spans="7:8" ht="14.25" customHeight="1">
      <c r="G771" s="36"/>
      <c r="H771" s="36"/>
    </row>
    <row r="772" spans="7:8" ht="14.25" customHeight="1">
      <c r="G772" s="36"/>
      <c r="H772" s="36"/>
    </row>
    <row r="773" spans="7:8" ht="14.25" customHeight="1">
      <c r="G773" s="36"/>
      <c r="H773" s="36"/>
    </row>
    <row r="774" spans="7:8" ht="14.25" customHeight="1">
      <c r="G774" s="36"/>
      <c r="H774" s="36"/>
    </row>
    <row r="775" spans="7:8" ht="14.25" customHeight="1">
      <c r="G775" s="36"/>
      <c r="H775" s="36"/>
    </row>
    <row r="776" spans="7:8" ht="14.25" customHeight="1">
      <c r="G776" s="36"/>
      <c r="H776" s="36"/>
    </row>
    <row r="777" spans="7:8" ht="14.25" customHeight="1">
      <c r="G777" s="36"/>
      <c r="H777" s="36"/>
    </row>
    <row r="778" spans="7:8" ht="14.25" customHeight="1">
      <c r="G778" s="36"/>
      <c r="H778" s="36"/>
    </row>
    <row r="779" spans="7:8" ht="14.25" customHeight="1">
      <c r="G779" s="36"/>
      <c r="H779" s="36"/>
    </row>
    <row r="780" spans="7:8" ht="14.25" customHeight="1">
      <c r="G780" s="36"/>
      <c r="H780" s="36"/>
    </row>
    <row r="781" spans="7:8" ht="14.25" customHeight="1">
      <c r="G781" s="36"/>
      <c r="H781" s="36"/>
    </row>
    <row r="782" spans="7:8" ht="14.25" customHeight="1">
      <c r="G782" s="36"/>
      <c r="H782" s="36"/>
    </row>
    <row r="783" spans="7:8" ht="14.25" customHeight="1">
      <c r="G783" s="36"/>
      <c r="H783" s="36"/>
    </row>
    <row r="784" spans="7:8" ht="14.25" customHeight="1">
      <c r="G784" s="36"/>
      <c r="H784" s="36"/>
    </row>
    <row r="785" spans="7:8" ht="14.25" customHeight="1">
      <c r="G785" s="36"/>
      <c r="H785" s="36"/>
    </row>
    <row r="786" spans="7:8" ht="14.25" customHeight="1">
      <c r="G786" s="36"/>
      <c r="H786" s="36"/>
    </row>
    <row r="787" spans="7:8" ht="14.25" customHeight="1">
      <c r="G787" s="36"/>
      <c r="H787" s="36"/>
    </row>
    <row r="788" spans="7:8" ht="14.25" customHeight="1">
      <c r="G788" s="36"/>
      <c r="H788" s="36"/>
    </row>
    <row r="789" spans="7:8" ht="14.25" customHeight="1">
      <c r="G789" s="36"/>
      <c r="H789" s="36"/>
    </row>
    <row r="790" spans="7:8" ht="14.25" customHeight="1">
      <c r="G790" s="36"/>
      <c r="H790" s="36"/>
    </row>
    <row r="791" spans="7:8" ht="14.25" customHeight="1">
      <c r="G791" s="36"/>
      <c r="H791" s="36"/>
    </row>
    <row r="792" spans="7:8" ht="14.25" customHeight="1">
      <c r="G792" s="36"/>
      <c r="H792" s="36"/>
    </row>
    <row r="793" spans="7:8" ht="14.25" customHeight="1">
      <c r="G793" s="36"/>
      <c r="H793" s="36"/>
    </row>
    <row r="794" spans="7:8" ht="14.25" customHeight="1">
      <c r="G794" s="36"/>
      <c r="H794" s="36"/>
    </row>
    <row r="795" spans="7:8" ht="14.25" customHeight="1">
      <c r="G795" s="36"/>
      <c r="H795" s="36"/>
    </row>
    <row r="796" spans="7:8" ht="14.25" customHeight="1">
      <c r="G796" s="36"/>
      <c r="H796" s="36"/>
    </row>
    <row r="797" spans="7:8" ht="14.25" customHeight="1">
      <c r="G797" s="36"/>
      <c r="H797" s="36"/>
    </row>
    <row r="798" spans="7:8" ht="14.25" customHeight="1">
      <c r="G798" s="36"/>
      <c r="H798" s="36"/>
    </row>
    <row r="799" spans="7:8" ht="14.25" customHeight="1">
      <c r="G799" s="36"/>
      <c r="H799" s="36"/>
    </row>
    <row r="800" spans="7:8" ht="14.25" customHeight="1">
      <c r="G800" s="36"/>
      <c r="H800" s="36"/>
    </row>
    <row r="801" spans="7:8" ht="14.25" customHeight="1">
      <c r="G801" s="36"/>
      <c r="H801" s="36"/>
    </row>
    <row r="802" spans="7:8" ht="14.25" customHeight="1">
      <c r="G802" s="36"/>
      <c r="H802" s="36"/>
    </row>
    <row r="803" spans="7:8" ht="14.25" customHeight="1">
      <c r="G803" s="36"/>
      <c r="H803" s="36"/>
    </row>
    <row r="804" spans="7:8" ht="14.25" customHeight="1">
      <c r="G804" s="36"/>
      <c r="H804" s="36"/>
    </row>
    <row r="805" spans="7:8" ht="14.25" customHeight="1">
      <c r="G805" s="36"/>
      <c r="H805" s="36"/>
    </row>
    <row r="806" spans="7:8" ht="14.25" customHeight="1">
      <c r="G806" s="36"/>
      <c r="H806" s="36"/>
    </row>
    <row r="807" spans="7:8" ht="14.25" customHeight="1">
      <c r="G807" s="36"/>
      <c r="H807" s="36"/>
    </row>
    <row r="808" spans="7:8" ht="14.25" customHeight="1">
      <c r="G808" s="36"/>
      <c r="H808" s="36"/>
    </row>
    <row r="809" spans="7:8" ht="14.25" customHeight="1">
      <c r="G809" s="36"/>
      <c r="H809" s="36"/>
    </row>
    <row r="810" spans="7:8" ht="14.25" customHeight="1">
      <c r="G810" s="36"/>
      <c r="H810" s="36"/>
    </row>
    <row r="811" spans="7:8" ht="14.25" customHeight="1">
      <c r="G811" s="36"/>
      <c r="H811" s="36"/>
    </row>
    <row r="812" spans="7:8" ht="14.25" customHeight="1">
      <c r="G812" s="36"/>
      <c r="H812" s="36"/>
    </row>
    <row r="813" spans="7:8" ht="14.25" customHeight="1">
      <c r="G813" s="36"/>
      <c r="H813" s="36"/>
    </row>
    <row r="814" spans="7:8" ht="14.25" customHeight="1">
      <c r="G814" s="36"/>
      <c r="H814" s="36"/>
    </row>
    <row r="815" spans="7:8" ht="14.25" customHeight="1">
      <c r="G815" s="36"/>
      <c r="H815" s="36"/>
    </row>
    <row r="816" spans="7:8" ht="14.25" customHeight="1">
      <c r="G816" s="36"/>
      <c r="H816" s="36"/>
    </row>
    <row r="817" spans="7:8" ht="14.25" customHeight="1">
      <c r="G817" s="36"/>
      <c r="H817" s="36"/>
    </row>
    <row r="818" spans="7:8" ht="14.25" customHeight="1">
      <c r="G818" s="36"/>
      <c r="H818" s="36"/>
    </row>
    <row r="819" spans="7:8" ht="14.25" customHeight="1">
      <c r="G819" s="36"/>
      <c r="H819" s="36"/>
    </row>
    <row r="820" spans="7:8" ht="14.25" customHeight="1">
      <c r="G820" s="36"/>
      <c r="H820" s="36"/>
    </row>
    <row r="821" spans="7:8" ht="14.25" customHeight="1">
      <c r="G821" s="36"/>
      <c r="H821" s="36"/>
    </row>
    <row r="822" spans="7:8" ht="14.25" customHeight="1">
      <c r="G822" s="36"/>
      <c r="H822" s="36"/>
    </row>
    <row r="823" spans="7:8" ht="14.25" customHeight="1">
      <c r="G823" s="36"/>
      <c r="H823" s="36"/>
    </row>
    <row r="824" spans="7:8" ht="14.25" customHeight="1">
      <c r="G824" s="36"/>
      <c r="H824" s="36"/>
    </row>
    <row r="825" spans="7:8" ht="14.25" customHeight="1">
      <c r="G825" s="36"/>
      <c r="H825" s="36"/>
    </row>
    <row r="826" spans="7:8" ht="14.25" customHeight="1">
      <c r="G826" s="36"/>
      <c r="H826" s="36"/>
    </row>
    <row r="827" spans="7:8" ht="14.25" customHeight="1">
      <c r="G827" s="36"/>
      <c r="H827" s="36"/>
    </row>
    <row r="828" spans="7:8" ht="14.25" customHeight="1">
      <c r="G828" s="36"/>
      <c r="H828" s="36"/>
    </row>
    <row r="829" spans="7:8" ht="14.25" customHeight="1">
      <c r="G829" s="36"/>
      <c r="H829" s="36"/>
    </row>
    <row r="830" spans="7:8" ht="14.25" customHeight="1">
      <c r="G830" s="36"/>
      <c r="H830" s="36"/>
    </row>
    <row r="831" spans="7:8" ht="14.25" customHeight="1">
      <c r="G831" s="36"/>
      <c r="H831" s="36"/>
    </row>
    <row r="832" spans="7:8" ht="14.25" customHeight="1">
      <c r="G832" s="36"/>
      <c r="H832" s="36"/>
    </row>
    <row r="833" spans="7:8" ht="14.25" customHeight="1">
      <c r="G833" s="36"/>
      <c r="H833" s="36"/>
    </row>
    <row r="834" spans="7:8" ht="14.25" customHeight="1">
      <c r="G834" s="36"/>
      <c r="H834" s="36"/>
    </row>
    <row r="835" spans="7:8" ht="14.25" customHeight="1">
      <c r="G835" s="36"/>
      <c r="H835" s="36"/>
    </row>
    <row r="836" spans="7:8" ht="14.25" customHeight="1">
      <c r="G836" s="36"/>
      <c r="H836" s="36"/>
    </row>
    <row r="837" spans="7:8" ht="14.25" customHeight="1">
      <c r="G837" s="36"/>
      <c r="H837" s="36"/>
    </row>
    <row r="838" spans="7:8" ht="14.25" customHeight="1">
      <c r="G838" s="36"/>
      <c r="H838" s="36"/>
    </row>
    <row r="839" spans="7:8" ht="14.25" customHeight="1">
      <c r="G839" s="36"/>
      <c r="H839" s="36"/>
    </row>
    <row r="840" spans="7:8" ht="14.25" customHeight="1">
      <c r="G840" s="36"/>
      <c r="H840" s="36"/>
    </row>
    <row r="841" spans="7:8" ht="14.25" customHeight="1">
      <c r="G841" s="36"/>
      <c r="H841" s="36"/>
    </row>
    <row r="842" spans="7:8" ht="14.25" customHeight="1">
      <c r="G842" s="36"/>
      <c r="H842" s="36"/>
    </row>
    <row r="843" spans="7:8" ht="14.25" customHeight="1">
      <c r="G843" s="36"/>
      <c r="H843" s="36"/>
    </row>
    <row r="844" spans="7:8" ht="14.25" customHeight="1">
      <c r="G844" s="36"/>
      <c r="H844" s="36"/>
    </row>
    <row r="845" spans="7:8" ht="14.25" customHeight="1">
      <c r="G845" s="36"/>
      <c r="H845" s="36"/>
    </row>
    <row r="846" spans="7:8" ht="14.25" customHeight="1">
      <c r="G846" s="36"/>
      <c r="H846" s="36"/>
    </row>
    <row r="847" spans="7:8" ht="14.25" customHeight="1">
      <c r="G847" s="36"/>
      <c r="H847" s="36"/>
    </row>
    <row r="848" spans="7:8" ht="14.25" customHeight="1">
      <c r="G848" s="36"/>
      <c r="H848" s="36"/>
    </row>
    <row r="849" spans="7:8" ht="14.25" customHeight="1">
      <c r="G849" s="36"/>
      <c r="H849" s="36"/>
    </row>
    <row r="850" spans="7:8" ht="14.25" customHeight="1">
      <c r="G850" s="36"/>
      <c r="H850" s="36"/>
    </row>
    <row r="851" spans="7:8" ht="14.25" customHeight="1">
      <c r="G851" s="36"/>
      <c r="H851" s="36"/>
    </row>
    <row r="852" spans="7:8" ht="14.25" customHeight="1">
      <c r="G852" s="36"/>
      <c r="H852" s="36"/>
    </row>
    <row r="853" spans="7:8" ht="14.25" customHeight="1">
      <c r="G853" s="36"/>
      <c r="H853" s="36"/>
    </row>
    <row r="854" spans="7:8" ht="14.25" customHeight="1">
      <c r="G854" s="36"/>
      <c r="H854" s="36"/>
    </row>
    <row r="855" spans="7:8" ht="14.25" customHeight="1">
      <c r="G855" s="36"/>
      <c r="H855" s="36"/>
    </row>
    <row r="856" spans="7:8" ht="14.25" customHeight="1">
      <c r="G856" s="36"/>
      <c r="H856" s="36"/>
    </row>
    <row r="857" spans="7:8" ht="14.25" customHeight="1">
      <c r="G857" s="36"/>
      <c r="H857" s="36"/>
    </row>
    <row r="858" spans="7:8" ht="14.25" customHeight="1">
      <c r="G858" s="36"/>
      <c r="H858" s="36"/>
    </row>
    <row r="859" spans="7:8" ht="14.25" customHeight="1">
      <c r="G859" s="36"/>
      <c r="H859" s="36"/>
    </row>
    <row r="860" spans="7:8" ht="14.25" customHeight="1">
      <c r="G860" s="36"/>
      <c r="H860" s="36"/>
    </row>
    <row r="861" spans="7:8" ht="14.25" customHeight="1">
      <c r="G861" s="36"/>
      <c r="H861" s="36"/>
    </row>
    <row r="862" spans="7:8" ht="14.25" customHeight="1">
      <c r="G862" s="36"/>
      <c r="H862" s="36"/>
    </row>
    <row r="863" spans="7:8" ht="14.25" customHeight="1">
      <c r="G863" s="36"/>
      <c r="H863" s="36"/>
    </row>
    <row r="864" spans="7:8" ht="14.25" customHeight="1">
      <c r="G864" s="36"/>
      <c r="H864" s="36"/>
    </row>
    <row r="865" spans="7:8" ht="14.25" customHeight="1">
      <c r="G865" s="36"/>
      <c r="H865" s="36"/>
    </row>
    <row r="866" spans="7:8" ht="14.25" customHeight="1">
      <c r="G866" s="36"/>
      <c r="H866" s="36"/>
    </row>
    <row r="867" spans="7:8" ht="14.25" customHeight="1">
      <c r="G867" s="36"/>
      <c r="H867" s="36"/>
    </row>
    <row r="868" spans="7:8" ht="14.25" customHeight="1">
      <c r="G868" s="36"/>
      <c r="H868" s="36"/>
    </row>
    <row r="869" spans="7:8" ht="14.25" customHeight="1">
      <c r="G869" s="36"/>
      <c r="H869" s="36"/>
    </row>
    <row r="870" spans="7:8" ht="14.25" customHeight="1">
      <c r="G870" s="36"/>
      <c r="H870" s="36"/>
    </row>
    <row r="871" spans="7:8" ht="14.25" customHeight="1">
      <c r="G871" s="36"/>
      <c r="H871" s="36"/>
    </row>
    <row r="872" spans="7:8" ht="14.25" customHeight="1">
      <c r="G872" s="36"/>
      <c r="H872" s="36"/>
    </row>
    <row r="873" spans="7:8" ht="14.25" customHeight="1">
      <c r="G873" s="36"/>
      <c r="H873" s="36"/>
    </row>
    <row r="874" spans="7:8" ht="14.25" customHeight="1">
      <c r="G874" s="36"/>
      <c r="H874" s="36"/>
    </row>
    <row r="875" spans="7:8" ht="14.25" customHeight="1">
      <c r="G875" s="36"/>
      <c r="H875" s="36"/>
    </row>
    <row r="876" spans="7:8" ht="14.25" customHeight="1">
      <c r="G876" s="36"/>
      <c r="H876" s="36"/>
    </row>
    <row r="877" spans="7:8" ht="14.25" customHeight="1">
      <c r="G877" s="36"/>
      <c r="H877" s="36"/>
    </row>
    <row r="878" spans="7:8" ht="14.25" customHeight="1">
      <c r="G878" s="36"/>
      <c r="H878" s="36"/>
    </row>
    <row r="879" spans="7:8" ht="14.25" customHeight="1">
      <c r="G879" s="36"/>
      <c r="H879" s="36"/>
    </row>
    <row r="880" spans="7:8" ht="14.25" customHeight="1">
      <c r="G880" s="36"/>
      <c r="H880" s="36"/>
    </row>
    <row r="881" spans="7:8" ht="14.25" customHeight="1">
      <c r="G881" s="36"/>
      <c r="H881" s="36"/>
    </row>
    <row r="882" spans="7:8" ht="14.25" customHeight="1">
      <c r="G882" s="36"/>
      <c r="H882" s="36"/>
    </row>
    <row r="883" spans="7:8" ht="14.25" customHeight="1">
      <c r="G883" s="36"/>
      <c r="H883" s="36"/>
    </row>
    <row r="884" spans="7:8" ht="14.25" customHeight="1">
      <c r="G884" s="36"/>
      <c r="H884" s="36"/>
    </row>
    <row r="885" spans="7:8" ht="14.25" customHeight="1">
      <c r="G885" s="36"/>
      <c r="H885" s="36"/>
    </row>
    <row r="886" spans="7:8" ht="14.25" customHeight="1">
      <c r="G886" s="36"/>
      <c r="H886" s="36"/>
    </row>
    <row r="887" spans="7:8" ht="14.25" customHeight="1">
      <c r="G887" s="36"/>
      <c r="H887" s="36"/>
    </row>
    <row r="888" spans="7:8" ht="14.25" customHeight="1">
      <c r="G888" s="36"/>
      <c r="H888" s="36"/>
    </row>
    <row r="889" spans="7:8" ht="14.25" customHeight="1">
      <c r="G889" s="36"/>
      <c r="H889" s="36"/>
    </row>
    <row r="890" spans="7:8" ht="14.25" customHeight="1">
      <c r="G890" s="36"/>
      <c r="H890" s="36"/>
    </row>
    <row r="891" spans="7:8" ht="14.25" customHeight="1">
      <c r="G891" s="36"/>
      <c r="H891" s="36"/>
    </row>
    <row r="892" spans="7:8" ht="14.25" customHeight="1">
      <c r="G892" s="36"/>
      <c r="H892" s="36"/>
    </row>
    <row r="893" spans="7:8" ht="14.25" customHeight="1">
      <c r="G893" s="36"/>
      <c r="H893" s="36"/>
    </row>
    <row r="894" spans="7:8" ht="14.25" customHeight="1">
      <c r="G894" s="36"/>
      <c r="H894" s="36"/>
    </row>
    <row r="895" spans="7:8" ht="14.25" customHeight="1">
      <c r="G895" s="36"/>
      <c r="H895" s="36"/>
    </row>
    <row r="896" spans="7:8" ht="14.25" customHeight="1">
      <c r="G896" s="36"/>
      <c r="H896" s="36"/>
    </row>
    <row r="897" spans="7:8" ht="14.25" customHeight="1">
      <c r="G897" s="36"/>
      <c r="H897" s="36"/>
    </row>
    <row r="898" spans="7:8" ht="14.25" customHeight="1">
      <c r="G898" s="36"/>
      <c r="H898" s="36"/>
    </row>
    <row r="899" spans="7:8" ht="14.25" customHeight="1">
      <c r="G899" s="36"/>
      <c r="H899" s="36"/>
    </row>
    <row r="900" spans="7:8" ht="14.25" customHeight="1">
      <c r="G900" s="36"/>
      <c r="H900" s="36"/>
    </row>
    <row r="901" spans="7:8" ht="14.25" customHeight="1">
      <c r="G901" s="36"/>
      <c r="H901" s="36"/>
    </row>
    <row r="902" spans="7:8" ht="14.25" customHeight="1">
      <c r="G902" s="36"/>
      <c r="H902" s="36"/>
    </row>
    <row r="903" spans="7:8" ht="14.25" customHeight="1">
      <c r="G903" s="36"/>
      <c r="H903" s="36"/>
    </row>
    <row r="904" spans="7:8" ht="14.25" customHeight="1">
      <c r="G904" s="36"/>
      <c r="H904" s="36"/>
    </row>
    <row r="905" spans="7:8" ht="14.25" customHeight="1">
      <c r="G905" s="36"/>
      <c r="H905" s="36"/>
    </row>
    <row r="906" spans="7:8" ht="14.25" customHeight="1">
      <c r="G906" s="36"/>
      <c r="H906" s="36"/>
    </row>
    <row r="907" spans="7:8" ht="14.25" customHeight="1">
      <c r="G907" s="36"/>
      <c r="H907" s="36"/>
    </row>
    <row r="908" spans="7:8" ht="14.25" customHeight="1">
      <c r="G908" s="36"/>
      <c r="H908" s="36"/>
    </row>
    <row r="909" spans="7:8" ht="14.25" customHeight="1">
      <c r="G909" s="36"/>
      <c r="H909" s="36"/>
    </row>
    <row r="910" spans="7:8" ht="14.25" customHeight="1">
      <c r="G910" s="36"/>
      <c r="H910" s="36"/>
    </row>
    <row r="911" spans="7:8" ht="14.25" customHeight="1">
      <c r="G911" s="36"/>
      <c r="H911" s="36"/>
    </row>
    <row r="912" spans="7:8" ht="14.25" customHeight="1">
      <c r="G912" s="36"/>
      <c r="H912" s="36"/>
    </row>
    <row r="913" spans="7:8" ht="14.25" customHeight="1">
      <c r="G913" s="36"/>
      <c r="H913" s="36"/>
    </row>
    <row r="914" spans="7:8" ht="14.25" customHeight="1">
      <c r="G914" s="36"/>
      <c r="H914" s="36"/>
    </row>
    <row r="915" spans="7:8" ht="14.25" customHeight="1">
      <c r="G915" s="36"/>
      <c r="H915" s="36"/>
    </row>
    <row r="916" spans="7:8" ht="14.25" customHeight="1">
      <c r="G916" s="36"/>
      <c r="H916" s="36"/>
    </row>
    <row r="917" spans="7:8" ht="14.25" customHeight="1">
      <c r="G917" s="36"/>
      <c r="H917" s="36"/>
    </row>
    <row r="918" spans="7:8" ht="14.25" customHeight="1">
      <c r="G918" s="36"/>
      <c r="H918" s="36"/>
    </row>
    <row r="919" spans="7:8" ht="14.25" customHeight="1">
      <c r="G919" s="36"/>
      <c r="H919" s="36"/>
    </row>
    <row r="920" spans="7:8" ht="14.25" customHeight="1">
      <c r="G920" s="36"/>
      <c r="H920" s="36"/>
    </row>
    <row r="921" spans="7:8" ht="14.25" customHeight="1">
      <c r="G921" s="36"/>
      <c r="H921" s="36"/>
    </row>
    <row r="922" spans="7:8" ht="14.25" customHeight="1">
      <c r="G922" s="36"/>
      <c r="H922" s="36"/>
    </row>
    <row r="923" spans="7:8" ht="14.25" customHeight="1">
      <c r="G923" s="36"/>
      <c r="H923" s="36"/>
    </row>
    <row r="924" spans="7:8" ht="14.25" customHeight="1">
      <c r="G924" s="36"/>
      <c r="H924" s="36"/>
    </row>
    <row r="925" spans="7:8" ht="14.25" customHeight="1">
      <c r="G925" s="36"/>
      <c r="H925" s="36"/>
    </row>
    <row r="926" spans="7:8" ht="14.25" customHeight="1">
      <c r="G926" s="36"/>
      <c r="H926" s="36"/>
    </row>
    <row r="927" spans="7:8" ht="14.25" customHeight="1">
      <c r="G927" s="36"/>
      <c r="H927" s="36"/>
    </row>
    <row r="928" spans="7:8" ht="14.25" customHeight="1">
      <c r="G928" s="36"/>
      <c r="H928" s="36"/>
    </row>
    <row r="929" spans="7:8" ht="14.25" customHeight="1">
      <c r="G929" s="36"/>
      <c r="H929" s="36"/>
    </row>
    <row r="930" spans="7:8" ht="14.25" customHeight="1">
      <c r="G930" s="36"/>
      <c r="H930" s="36"/>
    </row>
    <row r="931" spans="7:8" ht="14.25" customHeight="1">
      <c r="G931" s="36"/>
      <c r="H931" s="36"/>
    </row>
    <row r="932" spans="7:8" ht="14.25" customHeight="1">
      <c r="G932" s="36"/>
      <c r="H932" s="36"/>
    </row>
    <row r="933" spans="7:8" ht="14.25" customHeight="1">
      <c r="G933" s="36"/>
      <c r="H933" s="36"/>
    </row>
    <row r="934" spans="7:8" ht="14.25" customHeight="1">
      <c r="G934" s="36"/>
      <c r="H934" s="36"/>
    </row>
    <row r="935" spans="7:8" ht="14.25" customHeight="1">
      <c r="G935" s="36"/>
      <c r="H935" s="36"/>
    </row>
    <row r="936" spans="7:8" ht="14.25" customHeight="1">
      <c r="G936" s="36"/>
      <c r="H936" s="36"/>
    </row>
    <row r="937" spans="7:8" ht="14.25" customHeight="1">
      <c r="G937" s="36"/>
      <c r="H937" s="36"/>
    </row>
    <row r="938" spans="7:8" ht="14.25" customHeight="1">
      <c r="G938" s="36"/>
      <c r="H938" s="36"/>
    </row>
    <row r="939" spans="7:8" ht="14.25" customHeight="1">
      <c r="G939" s="36"/>
      <c r="H939" s="36"/>
    </row>
    <row r="940" spans="7:8" ht="14.25" customHeight="1">
      <c r="G940" s="36"/>
      <c r="H940" s="36"/>
    </row>
    <row r="941" spans="7:8" ht="14.25" customHeight="1">
      <c r="G941" s="36"/>
      <c r="H941" s="36"/>
    </row>
    <row r="942" spans="7:8" ht="14.25" customHeight="1">
      <c r="G942" s="36"/>
      <c r="H942" s="36"/>
    </row>
    <row r="943" spans="7:8" ht="14.25" customHeight="1">
      <c r="G943" s="36"/>
      <c r="H943" s="36"/>
    </row>
    <row r="944" spans="7:8" ht="14.25" customHeight="1">
      <c r="G944" s="36"/>
      <c r="H944" s="36"/>
    </row>
    <row r="945" spans="7:8" ht="14.25" customHeight="1">
      <c r="G945" s="36"/>
      <c r="H945" s="36"/>
    </row>
    <row r="946" spans="7:8" ht="14.25" customHeight="1">
      <c r="G946" s="36"/>
      <c r="H946" s="36"/>
    </row>
    <row r="947" spans="7:8" ht="14.25" customHeight="1">
      <c r="G947" s="36"/>
      <c r="H947" s="36"/>
    </row>
    <row r="948" spans="7:8" ht="14.25" customHeight="1">
      <c r="G948" s="36"/>
      <c r="H948" s="36"/>
    </row>
    <row r="949" spans="7:8" ht="14.25" customHeight="1">
      <c r="G949" s="36"/>
      <c r="H949" s="36"/>
    </row>
    <row r="950" spans="7:8" ht="14.25" customHeight="1">
      <c r="G950" s="36"/>
      <c r="H950" s="36"/>
    </row>
    <row r="951" spans="7:8" ht="14.25" customHeight="1">
      <c r="G951" s="36"/>
      <c r="H951" s="36"/>
    </row>
    <row r="952" spans="7:8" ht="14.25" customHeight="1">
      <c r="G952" s="36"/>
      <c r="H952" s="36"/>
    </row>
    <row r="953" spans="7:8" ht="14.25" customHeight="1">
      <c r="G953" s="36"/>
      <c r="H953" s="36"/>
    </row>
    <row r="954" spans="7:8" ht="14.25" customHeight="1">
      <c r="G954" s="36"/>
      <c r="H954" s="36"/>
    </row>
    <row r="955" spans="7:8" ht="14.25" customHeight="1">
      <c r="G955" s="36"/>
      <c r="H955" s="36"/>
    </row>
    <row r="956" spans="7:8" ht="14.25" customHeight="1">
      <c r="G956" s="36"/>
      <c r="H956" s="36"/>
    </row>
    <row r="957" spans="7:8" ht="14.25" customHeight="1">
      <c r="G957" s="36"/>
      <c r="H957" s="36"/>
    </row>
    <row r="958" spans="7:8" ht="14.25" customHeight="1">
      <c r="G958" s="36"/>
      <c r="H958" s="36"/>
    </row>
    <row r="959" spans="7:8" ht="14.25" customHeight="1">
      <c r="G959" s="36"/>
      <c r="H959" s="36"/>
    </row>
    <row r="960" spans="7:8" ht="14.25" customHeight="1">
      <c r="G960" s="36"/>
      <c r="H960" s="36"/>
    </row>
    <row r="961" spans="7:8" ht="14.25" customHeight="1">
      <c r="G961" s="36"/>
      <c r="H961" s="36"/>
    </row>
    <row r="962" spans="7:8" ht="14.25" customHeight="1">
      <c r="G962" s="36"/>
      <c r="H962" s="36"/>
    </row>
    <row r="963" spans="7:8" ht="14.25" customHeight="1">
      <c r="G963" s="36"/>
      <c r="H963" s="36"/>
    </row>
    <row r="964" spans="7:8" ht="14.25" customHeight="1">
      <c r="G964" s="36"/>
      <c r="H964" s="36"/>
    </row>
    <row r="965" spans="7:8" ht="14.25" customHeight="1">
      <c r="G965" s="36"/>
      <c r="H965" s="36"/>
    </row>
    <row r="966" spans="7:8" ht="14.25" customHeight="1">
      <c r="G966" s="36"/>
      <c r="H966" s="36"/>
    </row>
    <row r="967" spans="7:8" ht="14.25" customHeight="1">
      <c r="G967" s="36"/>
      <c r="H967" s="36"/>
    </row>
    <row r="968" spans="7:8" ht="14.25" customHeight="1">
      <c r="G968" s="36"/>
      <c r="H968" s="36"/>
    </row>
    <row r="969" spans="7:8" ht="14.25" customHeight="1">
      <c r="G969" s="36"/>
      <c r="H969" s="36"/>
    </row>
    <row r="970" spans="7:8" ht="14.25" customHeight="1">
      <c r="G970" s="36"/>
      <c r="H970" s="36"/>
    </row>
    <row r="971" spans="7:8" ht="14.25" customHeight="1">
      <c r="G971" s="36"/>
      <c r="H971" s="36"/>
    </row>
    <row r="972" spans="7:8" ht="14.25" customHeight="1">
      <c r="G972" s="36"/>
      <c r="H972" s="36"/>
    </row>
    <row r="973" spans="7:8" ht="14.25" customHeight="1">
      <c r="G973" s="36"/>
      <c r="H973" s="36"/>
    </row>
    <row r="974" spans="7:8" ht="14.25" customHeight="1">
      <c r="G974" s="36"/>
      <c r="H974" s="36"/>
    </row>
    <row r="975" spans="7:8" ht="14.25" customHeight="1">
      <c r="G975" s="36"/>
      <c r="H975" s="36"/>
    </row>
    <row r="976" spans="7:8" ht="14.25" customHeight="1">
      <c r="G976" s="36"/>
      <c r="H976" s="36"/>
    </row>
    <row r="977" spans="7:8" ht="14.25" customHeight="1">
      <c r="G977" s="36"/>
      <c r="H977" s="36"/>
    </row>
    <row r="978" spans="7:8" ht="14.25" customHeight="1">
      <c r="G978" s="36"/>
      <c r="H978" s="36"/>
    </row>
    <row r="979" spans="7:8" ht="14.25" customHeight="1">
      <c r="G979" s="36"/>
      <c r="H979" s="36"/>
    </row>
    <row r="980" spans="7:8" ht="14.25" customHeight="1">
      <c r="G980" s="36"/>
      <c r="H980" s="36"/>
    </row>
    <row r="981" spans="7:8" ht="14.25" customHeight="1">
      <c r="G981" s="36"/>
      <c r="H981" s="36"/>
    </row>
    <row r="982" spans="7:8" ht="14.25" customHeight="1">
      <c r="G982" s="36"/>
      <c r="H982" s="36"/>
    </row>
    <row r="983" spans="7:8" ht="14.25" customHeight="1">
      <c r="G983" s="36"/>
      <c r="H983" s="36"/>
    </row>
    <row r="984" spans="7:8" ht="14.25" customHeight="1">
      <c r="G984" s="36"/>
      <c r="H984" s="36"/>
    </row>
    <row r="985" spans="7:8" ht="14.25" customHeight="1">
      <c r="G985" s="36"/>
      <c r="H985" s="36"/>
    </row>
    <row r="986" spans="7:8" ht="14.25" customHeight="1">
      <c r="G986" s="36"/>
      <c r="H986" s="36"/>
    </row>
    <row r="987" spans="7:8" ht="14.25" customHeight="1">
      <c r="G987" s="36"/>
      <c r="H987" s="36"/>
    </row>
    <row r="988" spans="7:8" ht="14.25" customHeight="1">
      <c r="G988" s="36"/>
      <c r="H988" s="36"/>
    </row>
    <row r="989" spans="7:8" ht="14.25" customHeight="1">
      <c r="G989" s="36"/>
      <c r="H989" s="36"/>
    </row>
    <row r="990" spans="7:8" ht="14.25" customHeight="1">
      <c r="G990" s="36"/>
      <c r="H990" s="36"/>
    </row>
    <row r="991" spans="7:8" ht="14.25" customHeight="1">
      <c r="G991" s="36"/>
      <c r="H991" s="36"/>
    </row>
    <row r="992" spans="7:8" ht="14.25" customHeight="1">
      <c r="G992" s="36"/>
      <c r="H992" s="36"/>
    </row>
    <row r="993" spans="7:8" ht="14.25" customHeight="1">
      <c r="G993" s="36"/>
      <c r="H993" s="36"/>
    </row>
    <row r="994" spans="7:8" ht="14.25" customHeight="1">
      <c r="G994" s="36"/>
      <c r="H994" s="36"/>
    </row>
    <row r="995" spans="7:8" ht="14.25" customHeight="1">
      <c r="G995" s="36"/>
      <c r="H995" s="36"/>
    </row>
    <row r="996" spans="7:8" ht="14.25" customHeight="1">
      <c r="G996" s="36"/>
      <c r="H996" s="36"/>
    </row>
    <row r="997" spans="7:8" ht="14.25" customHeight="1">
      <c r="G997" s="36"/>
      <c r="H997" s="36"/>
    </row>
    <row r="998" spans="7:8" ht="14.25" customHeight="1">
      <c r="G998" s="36"/>
      <c r="H998" s="36"/>
    </row>
    <row r="999" spans="7:8" ht="14.25" customHeight="1">
      <c r="G999" s="36"/>
      <c r="H999" s="36"/>
    </row>
    <row r="1000" spans="7:8" ht="14.25" customHeight="1">
      <c r="G1000" s="36"/>
      <c r="H1000" s="36"/>
    </row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>
    <tabColor rgb="FF7F7F7F"/>
  </sheetPr>
  <dimension ref="A1:K1000"/>
  <sheetViews>
    <sheetView workbookViewId="0"/>
  </sheetViews>
  <sheetFormatPr baseColWidth="10" defaultColWidth="12.5703125" defaultRowHeight="15" customHeight="1"/>
  <cols>
    <col min="1" max="1" width="4.140625" customWidth="1"/>
    <col min="2" max="2" width="10.5703125" customWidth="1"/>
    <col min="3" max="3" width="28" customWidth="1"/>
    <col min="4" max="4" width="16.85546875" customWidth="1"/>
    <col min="5" max="5" width="13.7109375" customWidth="1"/>
    <col min="6" max="6" width="22.140625" customWidth="1"/>
    <col min="7" max="7" width="8.42578125" customWidth="1"/>
    <col min="8" max="8" width="27.42578125" customWidth="1"/>
    <col min="9" max="10" width="11.42578125" customWidth="1"/>
    <col min="11" max="26" width="10.5703125" customWidth="1"/>
  </cols>
  <sheetData>
    <row r="1" spans="1:11" ht="18" customHeight="1">
      <c r="A1" s="23" t="s">
        <v>177</v>
      </c>
      <c r="B1" s="23" t="s">
        <v>168</v>
      </c>
      <c r="C1" s="23" t="s">
        <v>55</v>
      </c>
      <c r="D1" s="23" t="s">
        <v>169</v>
      </c>
      <c r="E1" s="23" t="s">
        <v>170</v>
      </c>
      <c r="F1" s="23" t="s">
        <v>53</v>
      </c>
      <c r="G1" s="23" t="s">
        <v>172</v>
      </c>
      <c r="H1" s="23" t="s">
        <v>171</v>
      </c>
      <c r="I1" s="40" t="s">
        <v>163</v>
      </c>
      <c r="J1" s="40" t="s">
        <v>32</v>
      </c>
      <c r="K1" s="23" t="s">
        <v>173</v>
      </c>
    </row>
    <row r="2" spans="1:11" ht="14.25" customHeight="1">
      <c r="A2" s="3">
        <v>1</v>
      </c>
      <c r="B2" s="3" t="s">
        <v>56</v>
      </c>
      <c r="C2" s="3" t="s">
        <v>58</v>
      </c>
      <c r="D2" s="24" t="s">
        <v>60</v>
      </c>
      <c r="E2" s="3" t="s">
        <v>60</v>
      </c>
      <c r="F2" s="3">
        <v>1500</v>
      </c>
      <c r="G2" s="36">
        <v>1500000</v>
      </c>
      <c r="H2" s="3" t="s">
        <v>21</v>
      </c>
      <c r="I2" s="36">
        <v>2</v>
      </c>
      <c r="J2" s="36">
        <v>1500000</v>
      </c>
    </row>
    <row r="3" spans="1:11" ht="14.25" customHeight="1">
      <c r="A3" s="3">
        <v>2</v>
      </c>
      <c r="B3" s="3" t="s">
        <v>56</v>
      </c>
      <c r="C3" s="3" t="s">
        <v>58</v>
      </c>
      <c r="D3" s="24" t="s">
        <v>60</v>
      </c>
      <c r="E3" s="3" t="s">
        <v>60</v>
      </c>
      <c r="F3" s="3">
        <v>1500</v>
      </c>
      <c r="G3" s="36">
        <v>1500000</v>
      </c>
      <c r="H3" s="3" t="s">
        <v>21</v>
      </c>
      <c r="I3" s="36">
        <v>2</v>
      </c>
      <c r="J3" s="36">
        <v>1500000</v>
      </c>
    </row>
    <row r="4" spans="1:11" ht="14.25" customHeight="1">
      <c r="D4" s="24"/>
      <c r="G4" s="36"/>
      <c r="I4" s="36"/>
      <c r="J4" s="36"/>
    </row>
    <row r="5" spans="1:11" ht="14.25" customHeight="1">
      <c r="D5" s="24"/>
      <c r="G5" s="36"/>
      <c r="I5" s="36"/>
      <c r="J5" s="36"/>
    </row>
    <row r="6" spans="1:11" ht="14.25" customHeight="1">
      <c r="D6" s="24"/>
      <c r="G6" s="36"/>
      <c r="I6" s="36"/>
      <c r="J6" s="36"/>
    </row>
    <row r="7" spans="1:11" ht="14.25" customHeight="1">
      <c r="D7" s="24"/>
      <c r="I7" s="36"/>
      <c r="J7" s="36"/>
    </row>
    <row r="8" spans="1:11" ht="14.25" customHeight="1">
      <c r="D8" s="24"/>
      <c r="I8" s="36"/>
      <c r="J8" s="36"/>
    </row>
    <row r="9" spans="1:11" ht="14.25" customHeight="1">
      <c r="D9" s="24"/>
      <c r="I9" s="36"/>
      <c r="J9" s="36"/>
    </row>
    <row r="10" spans="1:11" ht="14.25" customHeight="1">
      <c r="D10" s="24"/>
      <c r="J10" s="36"/>
    </row>
    <row r="11" spans="1:11" ht="14.25" customHeight="1">
      <c r="D11" s="24"/>
      <c r="J11" s="36"/>
    </row>
    <row r="12" spans="1:11" ht="14.25" customHeight="1">
      <c r="D12" s="24"/>
      <c r="J12" s="36"/>
    </row>
    <row r="13" spans="1:11" ht="14.25" customHeight="1">
      <c r="D13" s="24"/>
      <c r="J13" s="36"/>
    </row>
    <row r="14" spans="1:11" ht="14.25" customHeight="1">
      <c r="D14" s="24"/>
      <c r="J14" s="36"/>
    </row>
    <row r="15" spans="1:11" ht="14.25" customHeight="1">
      <c r="D15" s="24"/>
      <c r="J15" s="36"/>
    </row>
    <row r="16" spans="1:11" ht="14.25" customHeight="1">
      <c r="D16" s="24"/>
      <c r="I16" s="36"/>
      <c r="J16" s="36"/>
    </row>
    <row r="17" spans="4:10" ht="14.25" customHeight="1">
      <c r="D17" s="24"/>
      <c r="I17" s="36"/>
      <c r="J17" s="36"/>
    </row>
    <row r="18" spans="4:10" ht="14.25" customHeight="1">
      <c r="D18" s="24"/>
      <c r="I18" s="36"/>
      <c r="J18" s="36"/>
    </row>
    <row r="19" spans="4:10" ht="14.25" customHeight="1">
      <c r="D19" s="24"/>
      <c r="I19" s="36"/>
      <c r="J19" s="36"/>
    </row>
    <row r="20" spans="4:10" ht="14.25" customHeight="1">
      <c r="D20" s="24"/>
      <c r="I20" s="36"/>
      <c r="J20" s="36"/>
    </row>
    <row r="21" spans="4:10" ht="14.25" customHeight="1">
      <c r="D21" s="24"/>
      <c r="I21" s="36"/>
      <c r="J21" s="36"/>
    </row>
    <row r="22" spans="4:10" ht="14.25" customHeight="1">
      <c r="D22" s="24"/>
      <c r="I22" s="36"/>
      <c r="J22" s="36"/>
    </row>
    <row r="23" spans="4:10" ht="14.25" customHeight="1">
      <c r="I23" s="36"/>
      <c r="J23" s="36"/>
    </row>
    <row r="24" spans="4:10" ht="14.25" customHeight="1">
      <c r="I24" s="36"/>
      <c r="J24" s="36"/>
    </row>
    <row r="25" spans="4:10" ht="14.25" customHeight="1">
      <c r="I25" s="36"/>
      <c r="J25" s="36"/>
    </row>
    <row r="26" spans="4:10" ht="14.25" customHeight="1">
      <c r="I26" s="36"/>
      <c r="J26" s="36"/>
    </row>
    <row r="27" spans="4:10" ht="14.25" customHeight="1">
      <c r="I27" s="36"/>
      <c r="J27" s="36"/>
    </row>
    <row r="28" spans="4:10" ht="14.25" customHeight="1">
      <c r="I28" s="36"/>
      <c r="J28" s="36"/>
    </row>
    <row r="29" spans="4:10" ht="14.25" customHeight="1">
      <c r="I29" s="36"/>
      <c r="J29" s="36"/>
    </row>
    <row r="30" spans="4:10" ht="14.25" customHeight="1">
      <c r="I30" s="36"/>
      <c r="J30" s="36"/>
    </row>
    <row r="31" spans="4:10" ht="14.25" customHeight="1">
      <c r="I31" s="36"/>
      <c r="J31" s="36"/>
    </row>
    <row r="32" spans="4:10" ht="14.25" customHeight="1">
      <c r="I32" s="36"/>
      <c r="J32" s="36"/>
    </row>
    <row r="33" spans="9:10" ht="14.25" customHeight="1">
      <c r="I33" s="36"/>
      <c r="J33" s="36"/>
    </row>
    <row r="34" spans="9:10" ht="14.25" customHeight="1">
      <c r="I34" s="36"/>
      <c r="J34" s="36"/>
    </row>
    <row r="35" spans="9:10" ht="14.25" customHeight="1">
      <c r="I35" s="36"/>
      <c r="J35" s="36"/>
    </row>
    <row r="36" spans="9:10" ht="14.25" customHeight="1">
      <c r="I36" s="36"/>
      <c r="J36" s="36"/>
    </row>
    <row r="37" spans="9:10" ht="14.25" customHeight="1">
      <c r="I37" s="36"/>
      <c r="J37" s="36"/>
    </row>
    <row r="38" spans="9:10" ht="14.25" customHeight="1">
      <c r="I38" s="36"/>
      <c r="J38" s="36"/>
    </row>
    <row r="39" spans="9:10" ht="14.25" customHeight="1">
      <c r="I39" s="36"/>
      <c r="J39" s="36"/>
    </row>
    <row r="40" spans="9:10" ht="14.25" customHeight="1">
      <c r="I40" s="36"/>
      <c r="J40" s="36"/>
    </row>
    <row r="41" spans="9:10" ht="14.25" customHeight="1">
      <c r="I41" s="36"/>
      <c r="J41" s="36"/>
    </row>
    <row r="42" spans="9:10" ht="14.25" customHeight="1">
      <c r="I42" s="36"/>
      <c r="J42" s="36"/>
    </row>
    <row r="43" spans="9:10" ht="14.25" customHeight="1">
      <c r="I43" s="36"/>
      <c r="J43" s="36"/>
    </row>
    <row r="44" spans="9:10" ht="14.25" customHeight="1">
      <c r="I44" s="36"/>
      <c r="J44" s="36"/>
    </row>
    <row r="45" spans="9:10" ht="14.25" customHeight="1">
      <c r="I45" s="36"/>
      <c r="J45" s="36"/>
    </row>
    <row r="46" spans="9:10" ht="14.25" customHeight="1">
      <c r="I46" s="36"/>
      <c r="J46" s="36"/>
    </row>
    <row r="47" spans="9:10" ht="14.25" customHeight="1">
      <c r="I47" s="36"/>
      <c r="J47" s="36"/>
    </row>
    <row r="48" spans="9:10" ht="14.25" customHeight="1">
      <c r="I48" s="36"/>
      <c r="J48" s="36"/>
    </row>
    <row r="49" spans="9:10" ht="14.25" customHeight="1">
      <c r="I49" s="36"/>
      <c r="J49" s="36"/>
    </row>
    <row r="50" spans="9:10" ht="14.25" customHeight="1">
      <c r="I50" s="36"/>
      <c r="J50" s="36"/>
    </row>
    <row r="51" spans="9:10" ht="14.25" customHeight="1">
      <c r="I51" s="36"/>
      <c r="J51" s="36"/>
    </row>
    <row r="52" spans="9:10" ht="14.25" customHeight="1">
      <c r="I52" s="36"/>
      <c r="J52" s="36"/>
    </row>
    <row r="53" spans="9:10" ht="14.25" customHeight="1">
      <c r="I53" s="36"/>
      <c r="J53" s="36"/>
    </row>
    <row r="54" spans="9:10" ht="14.25" customHeight="1">
      <c r="I54" s="36"/>
      <c r="J54" s="36"/>
    </row>
    <row r="55" spans="9:10" ht="14.25" customHeight="1">
      <c r="I55" s="36"/>
      <c r="J55" s="36"/>
    </row>
    <row r="56" spans="9:10" ht="14.25" customHeight="1">
      <c r="I56" s="36"/>
      <c r="J56" s="36"/>
    </row>
    <row r="57" spans="9:10" ht="14.25" customHeight="1">
      <c r="I57" s="36"/>
      <c r="J57" s="36"/>
    </row>
    <row r="58" spans="9:10" ht="14.25" customHeight="1">
      <c r="I58" s="36"/>
      <c r="J58" s="36"/>
    </row>
    <row r="59" spans="9:10" ht="14.25" customHeight="1">
      <c r="I59" s="36"/>
      <c r="J59" s="36"/>
    </row>
    <row r="60" spans="9:10" ht="14.25" customHeight="1">
      <c r="I60" s="36"/>
      <c r="J60" s="36"/>
    </row>
    <row r="61" spans="9:10" ht="14.25" customHeight="1">
      <c r="I61" s="36"/>
      <c r="J61" s="36"/>
    </row>
    <row r="62" spans="9:10" ht="14.25" customHeight="1">
      <c r="I62" s="36"/>
      <c r="J62" s="36"/>
    </row>
    <row r="63" spans="9:10" ht="14.25" customHeight="1">
      <c r="I63" s="36"/>
      <c r="J63" s="36"/>
    </row>
    <row r="64" spans="9:10" ht="14.25" customHeight="1">
      <c r="I64" s="36"/>
      <c r="J64" s="36"/>
    </row>
    <row r="65" spans="9:10" ht="14.25" customHeight="1">
      <c r="I65" s="36"/>
      <c r="J65" s="36"/>
    </row>
    <row r="66" spans="9:10" ht="14.25" customHeight="1">
      <c r="I66" s="36"/>
      <c r="J66" s="36"/>
    </row>
    <row r="67" spans="9:10" ht="14.25" customHeight="1">
      <c r="I67" s="36"/>
      <c r="J67" s="36"/>
    </row>
    <row r="68" spans="9:10" ht="14.25" customHeight="1">
      <c r="I68" s="36"/>
      <c r="J68" s="36"/>
    </row>
    <row r="69" spans="9:10" ht="14.25" customHeight="1">
      <c r="I69" s="36"/>
      <c r="J69" s="36"/>
    </row>
    <row r="70" spans="9:10" ht="14.25" customHeight="1">
      <c r="I70" s="36"/>
      <c r="J70" s="36"/>
    </row>
    <row r="71" spans="9:10" ht="14.25" customHeight="1">
      <c r="I71" s="36"/>
      <c r="J71" s="36"/>
    </row>
    <row r="72" spans="9:10" ht="14.25" customHeight="1">
      <c r="I72" s="36"/>
      <c r="J72" s="36"/>
    </row>
    <row r="73" spans="9:10" ht="14.25" customHeight="1">
      <c r="I73" s="36"/>
      <c r="J73" s="36"/>
    </row>
    <row r="74" spans="9:10" ht="14.25" customHeight="1">
      <c r="I74" s="36"/>
      <c r="J74" s="36"/>
    </row>
    <row r="75" spans="9:10" ht="14.25" customHeight="1">
      <c r="I75" s="36"/>
      <c r="J75" s="36"/>
    </row>
    <row r="76" spans="9:10" ht="14.25" customHeight="1">
      <c r="I76" s="36"/>
      <c r="J76" s="36"/>
    </row>
    <row r="77" spans="9:10" ht="14.25" customHeight="1">
      <c r="I77" s="36"/>
      <c r="J77" s="36"/>
    </row>
    <row r="78" spans="9:10" ht="14.25" customHeight="1">
      <c r="I78" s="36"/>
      <c r="J78" s="36"/>
    </row>
    <row r="79" spans="9:10" ht="14.25" customHeight="1">
      <c r="I79" s="36"/>
      <c r="J79" s="36"/>
    </row>
    <row r="80" spans="9:10" ht="14.25" customHeight="1">
      <c r="I80" s="36"/>
      <c r="J80" s="36"/>
    </row>
    <row r="81" spans="9:10" ht="14.25" customHeight="1">
      <c r="I81" s="36"/>
      <c r="J81" s="36"/>
    </row>
    <row r="82" spans="9:10" ht="14.25" customHeight="1">
      <c r="I82" s="36"/>
      <c r="J82" s="36"/>
    </row>
    <row r="83" spans="9:10" ht="14.25" customHeight="1">
      <c r="I83" s="36"/>
      <c r="J83" s="36"/>
    </row>
    <row r="84" spans="9:10" ht="14.25" customHeight="1">
      <c r="I84" s="36"/>
      <c r="J84" s="36"/>
    </row>
    <row r="85" spans="9:10" ht="14.25" customHeight="1">
      <c r="I85" s="36"/>
      <c r="J85" s="36"/>
    </row>
    <row r="86" spans="9:10" ht="14.25" customHeight="1">
      <c r="I86" s="36"/>
      <c r="J86" s="36"/>
    </row>
    <row r="87" spans="9:10" ht="14.25" customHeight="1">
      <c r="I87" s="36"/>
      <c r="J87" s="36"/>
    </row>
    <row r="88" spans="9:10" ht="14.25" customHeight="1">
      <c r="I88" s="36"/>
      <c r="J88" s="36"/>
    </row>
    <row r="89" spans="9:10" ht="14.25" customHeight="1">
      <c r="I89" s="36"/>
      <c r="J89" s="36"/>
    </row>
    <row r="90" spans="9:10" ht="14.25" customHeight="1">
      <c r="I90" s="36"/>
      <c r="J90" s="36"/>
    </row>
    <row r="91" spans="9:10" ht="14.25" customHeight="1">
      <c r="I91" s="36"/>
      <c r="J91" s="36"/>
    </row>
    <row r="92" spans="9:10" ht="14.25" customHeight="1">
      <c r="I92" s="36"/>
      <c r="J92" s="36"/>
    </row>
    <row r="93" spans="9:10" ht="14.25" customHeight="1">
      <c r="I93" s="36"/>
      <c r="J93" s="36"/>
    </row>
    <row r="94" spans="9:10" ht="14.25" customHeight="1">
      <c r="I94" s="36"/>
      <c r="J94" s="36"/>
    </row>
    <row r="95" spans="9:10" ht="14.25" customHeight="1">
      <c r="I95" s="36"/>
      <c r="J95" s="36"/>
    </row>
    <row r="96" spans="9:10" ht="14.25" customHeight="1">
      <c r="I96" s="36"/>
      <c r="J96" s="36"/>
    </row>
    <row r="97" spans="9:10" ht="14.25" customHeight="1">
      <c r="I97" s="36"/>
      <c r="J97" s="36"/>
    </row>
    <row r="98" spans="9:10" ht="14.25" customHeight="1">
      <c r="I98" s="36"/>
      <c r="J98" s="36"/>
    </row>
    <row r="99" spans="9:10" ht="14.25" customHeight="1">
      <c r="I99" s="36"/>
      <c r="J99" s="36"/>
    </row>
    <row r="100" spans="9:10" ht="14.25" customHeight="1">
      <c r="I100" s="36"/>
      <c r="J100" s="36"/>
    </row>
    <row r="101" spans="9:10" ht="14.25" customHeight="1">
      <c r="I101" s="36"/>
      <c r="J101" s="36"/>
    </row>
    <row r="102" spans="9:10" ht="14.25" customHeight="1">
      <c r="I102" s="36"/>
      <c r="J102" s="36"/>
    </row>
    <row r="103" spans="9:10" ht="14.25" customHeight="1">
      <c r="I103" s="36"/>
      <c r="J103" s="36"/>
    </row>
    <row r="104" spans="9:10" ht="14.25" customHeight="1">
      <c r="I104" s="36"/>
      <c r="J104" s="36"/>
    </row>
    <row r="105" spans="9:10" ht="14.25" customHeight="1">
      <c r="I105" s="36"/>
      <c r="J105" s="36"/>
    </row>
    <row r="106" spans="9:10" ht="14.25" customHeight="1">
      <c r="I106" s="36"/>
      <c r="J106" s="36"/>
    </row>
    <row r="107" spans="9:10" ht="14.25" customHeight="1">
      <c r="I107" s="36"/>
      <c r="J107" s="36"/>
    </row>
    <row r="108" spans="9:10" ht="14.25" customHeight="1">
      <c r="I108" s="36"/>
      <c r="J108" s="36"/>
    </row>
    <row r="109" spans="9:10" ht="14.25" customHeight="1">
      <c r="I109" s="36"/>
      <c r="J109" s="36"/>
    </row>
    <row r="110" spans="9:10" ht="14.25" customHeight="1">
      <c r="I110" s="36"/>
      <c r="J110" s="36"/>
    </row>
    <row r="111" spans="9:10" ht="14.25" customHeight="1">
      <c r="I111" s="36"/>
      <c r="J111" s="36"/>
    </row>
    <row r="112" spans="9:10" ht="14.25" customHeight="1">
      <c r="I112" s="36"/>
      <c r="J112" s="36"/>
    </row>
    <row r="113" spans="9:10" ht="14.25" customHeight="1">
      <c r="I113" s="36"/>
      <c r="J113" s="36"/>
    </row>
    <row r="114" spans="9:10" ht="14.25" customHeight="1">
      <c r="I114" s="36"/>
      <c r="J114" s="36"/>
    </row>
    <row r="115" spans="9:10" ht="14.25" customHeight="1">
      <c r="I115" s="36"/>
      <c r="J115" s="36"/>
    </row>
    <row r="116" spans="9:10" ht="14.25" customHeight="1">
      <c r="I116" s="36"/>
      <c r="J116" s="36"/>
    </row>
    <row r="117" spans="9:10" ht="14.25" customHeight="1">
      <c r="I117" s="36"/>
      <c r="J117" s="36"/>
    </row>
    <row r="118" spans="9:10" ht="14.25" customHeight="1">
      <c r="I118" s="36"/>
      <c r="J118" s="36"/>
    </row>
    <row r="119" spans="9:10" ht="14.25" customHeight="1">
      <c r="I119" s="36"/>
      <c r="J119" s="36"/>
    </row>
    <row r="120" spans="9:10" ht="14.25" customHeight="1">
      <c r="I120" s="36"/>
      <c r="J120" s="36"/>
    </row>
    <row r="121" spans="9:10" ht="14.25" customHeight="1">
      <c r="I121" s="36"/>
      <c r="J121" s="36"/>
    </row>
    <row r="122" spans="9:10" ht="14.25" customHeight="1">
      <c r="I122" s="36"/>
      <c r="J122" s="36"/>
    </row>
    <row r="123" spans="9:10" ht="14.25" customHeight="1">
      <c r="I123" s="36"/>
      <c r="J123" s="36"/>
    </row>
    <row r="124" spans="9:10" ht="14.25" customHeight="1">
      <c r="I124" s="36"/>
      <c r="J124" s="36"/>
    </row>
    <row r="125" spans="9:10" ht="14.25" customHeight="1">
      <c r="I125" s="36"/>
      <c r="J125" s="36"/>
    </row>
    <row r="126" spans="9:10" ht="14.25" customHeight="1">
      <c r="I126" s="36"/>
      <c r="J126" s="36"/>
    </row>
    <row r="127" spans="9:10" ht="14.25" customHeight="1">
      <c r="I127" s="36"/>
      <c r="J127" s="36"/>
    </row>
    <row r="128" spans="9:10" ht="14.25" customHeight="1">
      <c r="I128" s="36"/>
      <c r="J128" s="36"/>
    </row>
    <row r="129" spans="9:10" ht="14.25" customHeight="1">
      <c r="I129" s="36"/>
      <c r="J129" s="36"/>
    </row>
    <row r="130" spans="9:10" ht="14.25" customHeight="1">
      <c r="I130" s="36"/>
      <c r="J130" s="36"/>
    </row>
    <row r="131" spans="9:10" ht="14.25" customHeight="1">
      <c r="I131" s="36"/>
      <c r="J131" s="36"/>
    </row>
    <row r="132" spans="9:10" ht="14.25" customHeight="1">
      <c r="I132" s="36"/>
      <c r="J132" s="36"/>
    </row>
    <row r="133" spans="9:10" ht="14.25" customHeight="1">
      <c r="I133" s="36"/>
      <c r="J133" s="36"/>
    </row>
    <row r="134" spans="9:10" ht="14.25" customHeight="1">
      <c r="I134" s="36"/>
      <c r="J134" s="36"/>
    </row>
    <row r="135" spans="9:10" ht="14.25" customHeight="1">
      <c r="I135" s="36"/>
      <c r="J135" s="36"/>
    </row>
    <row r="136" spans="9:10" ht="14.25" customHeight="1">
      <c r="I136" s="36"/>
      <c r="J136" s="36"/>
    </row>
    <row r="137" spans="9:10" ht="14.25" customHeight="1">
      <c r="I137" s="36"/>
      <c r="J137" s="36"/>
    </row>
    <row r="138" spans="9:10" ht="14.25" customHeight="1">
      <c r="I138" s="36"/>
      <c r="J138" s="36"/>
    </row>
    <row r="139" spans="9:10" ht="14.25" customHeight="1">
      <c r="I139" s="36"/>
      <c r="J139" s="36"/>
    </row>
    <row r="140" spans="9:10" ht="14.25" customHeight="1">
      <c r="I140" s="36"/>
      <c r="J140" s="36"/>
    </row>
    <row r="141" spans="9:10" ht="14.25" customHeight="1">
      <c r="I141" s="36"/>
      <c r="J141" s="36"/>
    </row>
    <row r="142" spans="9:10" ht="14.25" customHeight="1">
      <c r="I142" s="36"/>
      <c r="J142" s="36"/>
    </row>
    <row r="143" spans="9:10" ht="14.25" customHeight="1">
      <c r="I143" s="36"/>
      <c r="J143" s="36"/>
    </row>
    <row r="144" spans="9:10" ht="14.25" customHeight="1">
      <c r="I144" s="36"/>
      <c r="J144" s="36"/>
    </row>
    <row r="145" spans="9:10" ht="14.25" customHeight="1">
      <c r="I145" s="36"/>
      <c r="J145" s="36"/>
    </row>
    <row r="146" spans="9:10" ht="14.25" customHeight="1">
      <c r="I146" s="36"/>
      <c r="J146" s="36"/>
    </row>
    <row r="147" spans="9:10" ht="14.25" customHeight="1">
      <c r="I147" s="36"/>
      <c r="J147" s="36"/>
    </row>
    <row r="148" spans="9:10" ht="14.25" customHeight="1">
      <c r="I148" s="36"/>
      <c r="J148" s="36"/>
    </row>
    <row r="149" spans="9:10" ht="14.25" customHeight="1">
      <c r="I149" s="36"/>
      <c r="J149" s="36"/>
    </row>
    <row r="150" spans="9:10" ht="14.25" customHeight="1">
      <c r="I150" s="36"/>
      <c r="J150" s="36"/>
    </row>
    <row r="151" spans="9:10" ht="14.25" customHeight="1">
      <c r="I151" s="36"/>
      <c r="J151" s="36"/>
    </row>
    <row r="152" spans="9:10" ht="14.25" customHeight="1">
      <c r="I152" s="36"/>
      <c r="J152" s="36"/>
    </row>
    <row r="153" spans="9:10" ht="14.25" customHeight="1">
      <c r="I153" s="36"/>
      <c r="J153" s="36"/>
    </row>
    <row r="154" spans="9:10" ht="14.25" customHeight="1">
      <c r="I154" s="36"/>
      <c r="J154" s="36"/>
    </row>
    <row r="155" spans="9:10" ht="14.25" customHeight="1">
      <c r="I155" s="36"/>
      <c r="J155" s="36"/>
    </row>
    <row r="156" spans="9:10" ht="14.25" customHeight="1">
      <c r="I156" s="36"/>
      <c r="J156" s="36"/>
    </row>
    <row r="157" spans="9:10" ht="14.25" customHeight="1">
      <c r="I157" s="36"/>
      <c r="J157" s="36"/>
    </row>
    <row r="158" spans="9:10" ht="14.25" customHeight="1">
      <c r="I158" s="36"/>
      <c r="J158" s="36"/>
    </row>
    <row r="159" spans="9:10" ht="14.25" customHeight="1">
      <c r="I159" s="36"/>
      <c r="J159" s="36"/>
    </row>
    <row r="160" spans="9:10" ht="14.25" customHeight="1">
      <c r="I160" s="36"/>
      <c r="J160" s="36"/>
    </row>
    <row r="161" spans="9:10" ht="14.25" customHeight="1">
      <c r="I161" s="36"/>
      <c r="J161" s="36"/>
    </row>
    <row r="162" spans="9:10" ht="14.25" customHeight="1">
      <c r="I162" s="36"/>
      <c r="J162" s="36"/>
    </row>
    <row r="163" spans="9:10" ht="14.25" customHeight="1">
      <c r="I163" s="36"/>
      <c r="J163" s="36"/>
    </row>
    <row r="164" spans="9:10" ht="14.25" customHeight="1">
      <c r="I164" s="36"/>
      <c r="J164" s="36"/>
    </row>
    <row r="165" spans="9:10" ht="14.25" customHeight="1">
      <c r="I165" s="36"/>
      <c r="J165" s="36"/>
    </row>
    <row r="166" spans="9:10" ht="14.25" customHeight="1">
      <c r="I166" s="36"/>
      <c r="J166" s="36"/>
    </row>
    <row r="167" spans="9:10" ht="14.25" customHeight="1">
      <c r="I167" s="36"/>
      <c r="J167" s="36"/>
    </row>
    <row r="168" spans="9:10" ht="14.25" customHeight="1">
      <c r="I168" s="36"/>
      <c r="J168" s="36"/>
    </row>
    <row r="169" spans="9:10" ht="14.25" customHeight="1">
      <c r="I169" s="36"/>
      <c r="J169" s="36"/>
    </row>
    <row r="170" spans="9:10" ht="14.25" customHeight="1">
      <c r="I170" s="36"/>
      <c r="J170" s="36"/>
    </row>
    <row r="171" spans="9:10" ht="14.25" customHeight="1">
      <c r="I171" s="36"/>
      <c r="J171" s="36"/>
    </row>
    <row r="172" spans="9:10" ht="14.25" customHeight="1">
      <c r="I172" s="36"/>
      <c r="J172" s="36"/>
    </row>
    <row r="173" spans="9:10" ht="14.25" customHeight="1">
      <c r="I173" s="36"/>
      <c r="J173" s="36"/>
    </row>
    <row r="174" spans="9:10" ht="14.25" customHeight="1">
      <c r="I174" s="36"/>
      <c r="J174" s="36"/>
    </row>
    <row r="175" spans="9:10" ht="14.25" customHeight="1">
      <c r="I175" s="36"/>
      <c r="J175" s="36"/>
    </row>
    <row r="176" spans="9:10" ht="14.25" customHeight="1">
      <c r="I176" s="36"/>
      <c r="J176" s="36"/>
    </row>
    <row r="177" spans="9:10" ht="14.25" customHeight="1">
      <c r="I177" s="36"/>
      <c r="J177" s="36"/>
    </row>
    <row r="178" spans="9:10" ht="14.25" customHeight="1">
      <c r="I178" s="36"/>
      <c r="J178" s="36"/>
    </row>
    <row r="179" spans="9:10" ht="14.25" customHeight="1">
      <c r="I179" s="36"/>
      <c r="J179" s="36"/>
    </row>
    <row r="180" spans="9:10" ht="14.25" customHeight="1">
      <c r="I180" s="36"/>
      <c r="J180" s="36"/>
    </row>
    <row r="181" spans="9:10" ht="14.25" customHeight="1">
      <c r="I181" s="36"/>
      <c r="J181" s="36"/>
    </row>
    <row r="182" spans="9:10" ht="14.25" customHeight="1">
      <c r="I182" s="36"/>
      <c r="J182" s="36"/>
    </row>
    <row r="183" spans="9:10" ht="14.25" customHeight="1">
      <c r="I183" s="36"/>
      <c r="J183" s="36"/>
    </row>
    <row r="184" spans="9:10" ht="14.25" customHeight="1">
      <c r="I184" s="36"/>
      <c r="J184" s="36"/>
    </row>
    <row r="185" spans="9:10" ht="14.25" customHeight="1">
      <c r="I185" s="36"/>
      <c r="J185" s="36"/>
    </row>
    <row r="186" spans="9:10" ht="14.25" customHeight="1">
      <c r="I186" s="36"/>
      <c r="J186" s="36"/>
    </row>
    <row r="187" spans="9:10" ht="14.25" customHeight="1">
      <c r="I187" s="36"/>
      <c r="J187" s="36"/>
    </row>
    <row r="188" spans="9:10" ht="14.25" customHeight="1">
      <c r="I188" s="36"/>
      <c r="J188" s="36"/>
    </row>
    <row r="189" spans="9:10" ht="14.25" customHeight="1">
      <c r="I189" s="36"/>
      <c r="J189" s="36"/>
    </row>
    <row r="190" spans="9:10" ht="14.25" customHeight="1">
      <c r="I190" s="36"/>
      <c r="J190" s="36"/>
    </row>
    <row r="191" spans="9:10" ht="14.25" customHeight="1">
      <c r="I191" s="36"/>
      <c r="J191" s="36"/>
    </row>
    <row r="192" spans="9:10" ht="14.25" customHeight="1">
      <c r="I192" s="36"/>
      <c r="J192" s="36"/>
    </row>
    <row r="193" spans="9:10" ht="14.25" customHeight="1">
      <c r="I193" s="36"/>
      <c r="J193" s="36"/>
    </row>
    <row r="194" spans="9:10" ht="14.25" customHeight="1">
      <c r="I194" s="36"/>
      <c r="J194" s="36"/>
    </row>
    <row r="195" spans="9:10" ht="14.25" customHeight="1">
      <c r="I195" s="36"/>
      <c r="J195" s="36"/>
    </row>
    <row r="196" spans="9:10" ht="14.25" customHeight="1">
      <c r="I196" s="36"/>
      <c r="J196" s="36"/>
    </row>
    <row r="197" spans="9:10" ht="14.25" customHeight="1">
      <c r="I197" s="36"/>
      <c r="J197" s="36"/>
    </row>
    <row r="198" spans="9:10" ht="14.25" customHeight="1">
      <c r="I198" s="36"/>
      <c r="J198" s="36"/>
    </row>
    <row r="199" spans="9:10" ht="14.25" customHeight="1">
      <c r="I199" s="36"/>
      <c r="J199" s="36"/>
    </row>
    <row r="200" spans="9:10" ht="14.25" customHeight="1">
      <c r="I200" s="36"/>
      <c r="J200" s="36"/>
    </row>
    <row r="201" spans="9:10" ht="14.25" customHeight="1">
      <c r="I201" s="36"/>
      <c r="J201" s="36"/>
    </row>
    <row r="202" spans="9:10" ht="14.25" customHeight="1">
      <c r="I202" s="36"/>
      <c r="J202" s="36"/>
    </row>
    <row r="203" spans="9:10" ht="14.25" customHeight="1">
      <c r="I203" s="36"/>
      <c r="J203" s="36"/>
    </row>
    <row r="204" spans="9:10" ht="14.25" customHeight="1">
      <c r="I204" s="36"/>
      <c r="J204" s="36"/>
    </row>
    <row r="205" spans="9:10" ht="14.25" customHeight="1">
      <c r="I205" s="36"/>
      <c r="J205" s="36"/>
    </row>
    <row r="206" spans="9:10" ht="14.25" customHeight="1">
      <c r="I206" s="36"/>
      <c r="J206" s="36"/>
    </row>
    <row r="207" spans="9:10" ht="14.25" customHeight="1">
      <c r="I207" s="36"/>
      <c r="J207" s="36"/>
    </row>
    <row r="208" spans="9:10" ht="14.25" customHeight="1">
      <c r="I208" s="36"/>
      <c r="J208" s="36"/>
    </row>
    <row r="209" spans="9:10" ht="14.25" customHeight="1">
      <c r="I209" s="36"/>
      <c r="J209" s="36"/>
    </row>
    <row r="210" spans="9:10" ht="14.25" customHeight="1">
      <c r="I210" s="36"/>
      <c r="J210" s="36"/>
    </row>
    <row r="211" spans="9:10" ht="14.25" customHeight="1">
      <c r="I211" s="36"/>
      <c r="J211" s="36"/>
    </row>
    <row r="212" spans="9:10" ht="14.25" customHeight="1">
      <c r="I212" s="36"/>
      <c r="J212" s="36"/>
    </row>
    <row r="213" spans="9:10" ht="14.25" customHeight="1">
      <c r="I213" s="36"/>
      <c r="J213" s="36"/>
    </row>
    <row r="214" spans="9:10" ht="14.25" customHeight="1">
      <c r="I214" s="36"/>
      <c r="J214" s="36"/>
    </row>
    <row r="215" spans="9:10" ht="14.25" customHeight="1">
      <c r="I215" s="36"/>
      <c r="J215" s="36"/>
    </row>
    <row r="216" spans="9:10" ht="14.25" customHeight="1">
      <c r="I216" s="36"/>
      <c r="J216" s="36"/>
    </row>
    <row r="217" spans="9:10" ht="14.25" customHeight="1">
      <c r="I217" s="36"/>
      <c r="J217" s="36"/>
    </row>
    <row r="218" spans="9:10" ht="14.25" customHeight="1">
      <c r="I218" s="36"/>
      <c r="J218" s="36"/>
    </row>
    <row r="219" spans="9:10" ht="14.25" customHeight="1">
      <c r="I219" s="36"/>
      <c r="J219" s="36"/>
    </row>
    <row r="220" spans="9:10" ht="14.25" customHeight="1">
      <c r="I220" s="36"/>
      <c r="J220" s="36"/>
    </row>
    <row r="221" spans="9:10" ht="14.25" customHeight="1">
      <c r="I221" s="36"/>
      <c r="J221" s="36"/>
    </row>
    <row r="222" spans="9:10" ht="14.25" customHeight="1">
      <c r="I222" s="36"/>
      <c r="J222" s="36"/>
    </row>
    <row r="223" spans="9:10" ht="14.25" customHeight="1">
      <c r="I223" s="36"/>
      <c r="J223" s="36"/>
    </row>
    <row r="224" spans="9:10" ht="14.25" customHeight="1">
      <c r="I224" s="36"/>
      <c r="J224" s="36"/>
    </row>
    <row r="225" spans="9:10" ht="14.25" customHeight="1">
      <c r="I225" s="36"/>
      <c r="J225" s="36"/>
    </row>
    <row r="226" spans="9:10" ht="14.25" customHeight="1">
      <c r="I226" s="36"/>
      <c r="J226" s="36"/>
    </row>
    <row r="227" spans="9:10" ht="14.25" customHeight="1">
      <c r="I227" s="36"/>
      <c r="J227" s="36"/>
    </row>
    <row r="228" spans="9:10" ht="14.25" customHeight="1">
      <c r="I228" s="36"/>
      <c r="J228" s="36"/>
    </row>
    <row r="229" spans="9:10" ht="14.25" customHeight="1">
      <c r="I229" s="36"/>
      <c r="J229" s="36"/>
    </row>
    <row r="230" spans="9:10" ht="14.25" customHeight="1">
      <c r="I230" s="36"/>
      <c r="J230" s="36"/>
    </row>
    <row r="231" spans="9:10" ht="14.25" customHeight="1">
      <c r="I231" s="36"/>
      <c r="J231" s="36"/>
    </row>
    <row r="232" spans="9:10" ht="14.25" customHeight="1">
      <c r="I232" s="36"/>
      <c r="J232" s="36"/>
    </row>
    <row r="233" spans="9:10" ht="14.25" customHeight="1">
      <c r="I233" s="36"/>
      <c r="J233" s="36"/>
    </row>
    <row r="234" spans="9:10" ht="14.25" customHeight="1">
      <c r="I234" s="36"/>
      <c r="J234" s="36"/>
    </row>
    <row r="235" spans="9:10" ht="14.25" customHeight="1">
      <c r="I235" s="36"/>
      <c r="J235" s="36"/>
    </row>
    <row r="236" spans="9:10" ht="14.25" customHeight="1">
      <c r="I236" s="36"/>
      <c r="J236" s="36"/>
    </row>
    <row r="237" spans="9:10" ht="14.25" customHeight="1">
      <c r="I237" s="36"/>
      <c r="J237" s="36"/>
    </row>
    <row r="238" spans="9:10" ht="14.25" customHeight="1">
      <c r="I238" s="36"/>
      <c r="J238" s="36"/>
    </row>
    <row r="239" spans="9:10" ht="14.25" customHeight="1">
      <c r="I239" s="36"/>
      <c r="J239" s="36"/>
    </row>
    <row r="240" spans="9:10" ht="14.25" customHeight="1">
      <c r="I240" s="36"/>
      <c r="J240" s="36"/>
    </row>
    <row r="241" spans="9:10" ht="14.25" customHeight="1">
      <c r="I241" s="36"/>
      <c r="J241" s="36"/>
    </row>
    <row r="242" spans="9:10" ht="14.25" customHeight="1">
      <c r="I242" s="36"/>
      <c r="J242" s="36"/>
    </row>
    <row r="243" spans="9:10" ht="14.25" customHeight="1">
      <c r="I243" s="36"/>
      <c r="J243" s="36"/>
    </row>
    <row r="244" spans="9:10" ht="14.25" customHeight="1">
      <c r="I244" s="36"/>
      <c r="J244" s="36"/>
    </row>
    <row r="245" spans="9:10" ht="14.25" customHeight="1">
      <c r="I245" s="36"/>
      <c r="J245" s="36"/>
    </row>
    <row r="246" spans="9:10" ht="14.25" customHeight="1">
      <c r="I246" s="36"/>
      <c r="J246" s="36"/>
    </row>
    <row r="247" spans="9:10" ht="14.25" customHeight="1">
      <c r="I247" s="36"/>
      <c r="J247" s="36"/>
    </row>
    <row r="248" spans="9:10" ht="14.25" customHeight="1">
      <c r="I248" s="36"/>
      <c r="J248" s="36"/>
    </row>
    <row r="249" spans="9:10" ht="14.25" customHeight="1">
      <c r="I249" s="36"/>
      <c r="J249" s="36"/>
    </row>
    <row r="250" spans="9:10" ht="14.25" customHeight="1">
      <c r="I250" s="36"/>
      <c r="J250" s="36"/>
    </row>
    <row r="251" spans="9:10" ht="14.25" customHeight="1">
      <c r="I251" s="36"/>
      <c r="J251" s="36"/>
    </row>
    <row r="252" spans="9:10" ht="14.25" customHeight="1">
      <c r="I252" s="36"/>
      <c r="J252" s="36"/>
    </row>
    <row r="253" spans="9:10" ht="14.25" customHeight="1">
      <c r="I253" s="36"/>
      <c r="J253" s="36"/>
    </row>
    <row r="254" spans="9:10" ht="14.25" customHeight="1">
      <c r="I254" s="36"/>
      <c r="J254" s="36"/>
    </row>
    <row r="255" spans="9:10" ht="14.25" customHeight="1">
      <c r="I255" s="36"/>
      <c r="J255" s="36"/>
    </row>
    <row r="256" spans="9:10" ht="14.25" customHeight="1">
      <c r="I256" s="36"/>
      <c r="J256" s="36"/>
    </row>
    <row r="257" spans="9:10" ht="14.25" customHeight="1">
      <c r="I257" s="36"/>
      <c r="J257" s="36"/>
    </row>
    <row r="258" spans="9:10" ht="14.25" customHeight="1">
      <c r="I258" s="36"/>
      <c r="J258" s="36"/>
    </row>
    <row r="259" spans="9:10" ht="14.25" customHeight="1">
      <c r="I259" s="36"/>
      <c r="J259" s="36"/>
    </row>
    <row r="260" spans="9:10" ht="14.25" customHeight="1">
      <c r="I260" s="36"/>
      <c r="J260" s="36"/>
    </row>
    <row r="261" spans="9:10" ht="14.25" customHeight="1">
      <c r="I261" s="36"/>
      <c r="J261" s="36"/>
    </row>
    <row r="262" spans="9:10" ht="14.25" customHeight="1">
      <c r="I262" s="36"/>
      <c r="J262" s="36"/>
    </row>
    <row r="263" spans="9:10" ht="14.25" customHeight="1">
      <c r="I263" s="36"/>
      <c r="J263" s="36"/>
    </row>
    <row r="264" spans="9:10" ht="14.25" customHeight="1">
      <c r="I264" s="36"/>
      <c r="J264" s="36"/>
    </row>
    <row r="265" spans="9:10" ht="14.25" customHeight="1">
      <c r="I265" s="36"/>
      <c r="J265" s="36"/>
    </row>
    <row r="266" spans="9:10" ht="14.25" customHeight="1">
      <c r="I266" s="36"/>
      <c r="J266" s="36"/>
    </row>
    <row r="267" spans="9:10" ht="14.25" customHeight="1">
      <c r="I267" s="36"/>
      <c r="J267" s="36"/>
    </row>
    <row r="268" spans="9:10" ht="14.25" customHeight="1">
      <c r="I268" s="36"/>
      <c r="J268" s="36"/>
    </row>
    <row r="269" spans="9:10" ht="14.25" customHeight="1">
      <c r="I269" s="36"/>
      <c r="J269" s="36"/>
    </row>
    <row r="270" spans="9:10" ht="14.25" customHeight="1">
      <c r="I270" s="36"/>
      <c r="J270" s="36"/>
    </row>
    <row r="271" spans="9:10" ht="14.25" customHeight="1">
      <c r="I271" s="36"/>
      <c r="J271" s="36"/>
    </row>
    <row r="272" spans="9:10" ht="14.25" customHeight="1">
      <c r="I272" s="36"/>
      <c r="J272" s="36"/>
    </row>
    <row r="273" spans="9:10" ht="14.25" customHeight="1">
      <c r="I273" s="36"/>
      <c r="J273" s="36"/>
    </row>
    <row r="274" spans="9:10" ht="14.25" customHeight="1">
      <c r="I274" s="36"/>
      <c r="J274" s="36"/>
    </row>
    <row r="275" spans="9:10" ht="14.25" customHeight="1">
      <c r="I275" s="36"/>
      <c r="J275" s="36"/>
    </row>
    <row r="276" spans="9:10" ht="14.25" customHeight="1">
      <c r="I276" s="36"/>
      <c r="J276" s="36"/>
    </row>
    <row r="277" spans="9:10" ht="14.25" customHeight="1">
      <c r="I277" s="36"/>
      <c r="J277" s="36"/>
    </row>
    <row r="278" spans="9:10" ht="14.25" customHeight="1">
      <c r="I278" s="36"/>
      <c r="J278" s="36"/>
    </row>
    <row r="279" spans="9:10" ht="14.25" customHeight="1">
      <c r="I279" s="36"/>
      <c r="J279" s="36"/>
    </row>
    <row r="280" spans="9:10" ht="14.25" customHeight="1">
      <c r="I280" s="36"/>
      <c r="J280" s="36"/>
    </row>
    <row r="281" spans="9:10" ht="14.25" customHeight="1">
      <c r="I281" s="36"/>
      <c r="J281" s="36"/>
    </row>
    <row r="282" spans="9:10" ht="14.25" customHeight="1">
      <c r="I282" s="36"/>
      <c r="J282" s="36"/>
    </row>
    <row r="283" spans="9:10" ht="14.25" customHeight="1">
      <c r="I283" s="36"/>
      <c r="J283" s="36"/>
    </row>
    <row r="284" spans="9:10" ht="14.25" customHeight="1">
      <c r="I284" s="36"/>
      <c r="J284" s="36"/>
    </row>
    <row r="285" spans="9:10" ht="14.25" customHeight="1">
      <c r="I285" s="36"/>
      <c r="J285" s="36"/>
    </row>
    <row r="286" spans="9:10" ht="14.25" customHeight="1">
      <c r="I286" s="36"/>
      <c r="J286" s="36"/>
    </row>
    <row r="287" spans="9:10" ht="14.25" customHeight="1">
      <c r="I287" s="36"/>
      <c r="J287" s="36"/>
    </row>
    <row r="288" spans="9:10" ht="14.25" customHeight="1">
      <c r="I288" s="36"/>
      <c r="J288" s="36"/>
    </row>
    <row r="289" spans="9:10" ht="14.25" customHeight="1">
      <c r="I289" s="36"/>
      <c r="J289" s="36"/>
    </row>
    <row r="290" spans="9:10" ht="14.25" customHeight="1">
      <c r="I290" s="36"/>
      <c r="J290" s="36"/>
    </row>
    <row r="291" spans="9:10" ht="14.25" customHeight="1">
      <c r="I291" s="36"/>
      <c r="J291" s="36"/>
    </row>
    <row r="292" spans="9:10" ht="14.25" customHeight="1">
      <c r="I292" s="36"/>
      <c r="J292" s="36"/>
    </row>
    <row r="293" spans="9:10" ht="14.25" customHeight="1">
      <c r="I293" s="36"/>
      <c r="J293" s="36"/>
    </row>
    <row r="294" spans="9:10" ht="14.25" customHeight="1">
      <c r="I294" s="36"/>
      <c r="J294" s="36"/>
    </row>
    <row r="295" spans="9:10" ht="14.25" customHeight="1">
      <c r="I295" s="36"/>
      <c r="J295" s="36"/>
    </row>
    <row r="296" spans="9:10" ht="14.25" customHeight="1">
      <c r="I296" s="36"/>
      <c r="J296" s="36"/>
    </row>
    <row r="297" spans="9:10" ht="14.25" customHeight="1">
      <c r="I297" s="36"/>
      <c r="J297" s="36"/>
    </row>
    <row r="298" spans="9:10" ht="14.25" customHeight="1">
      <c r="I298" s="36"/>
      <c r="J298" s="36"/>
    </row>
    <row r="299" spans="9:10" ht="14.25" customHeight="1">
      <c r="I299" s="36"/>
      <c r="J299" s="36"/>
    </row>
    <row r="300" spans="9:10" ht="14.25" customHeight="1">
      <c r="I300" s="36"/>
      <c r="J300" s="36"/>
    </row>
    <row r="301" spans="9:10" ht="14.25" customHeight="1">
      <c r="I301" s="36"/>
      <c r="J301" s="36"/>
    </row>
    <row r="302" spans="9:10" ht="14.25" customHeight="1">
      <c r="I302" s="36"/>
      <c r="J302" s="36"/>
    </row>
    <row r="303" spans="9:10" ht="14.25" customHeight="1">
      <c r="I303" s="36"/>
      <c r="J303" s="36"/>
    </row>
    <row r="304" spans="9:10" ht="14.25" customHeight="1">
      <c r="I304" s="36"/>
      <c r="J304" s="36"/>
    </row>
    <row r="305" spans="9:10" ht="14.25" customHeight="1">
      <c r="I305" s="36"/>
      <c r="J305" s="36"/>
    </row>
    <row r="306" spans="9:10" ht="14.25" customHeight="1">
      <c r="I306" s="36"/>
      <c r="J306" s="36"/>
    </row>
    <row r="307" spans="9:10" ht="14.25" customHeight="1">
      <c r="I307" s="36"/>
      <c r="J307" s="36"/>
    </row>
    <row r="308" spans="9:10" ht="14.25" customHeight="1">
      <c r="I308" s="36"/>
      <c r="J308" s="36"/>
    </row>
    <row r="309" spans="9:10" ht="14.25" customHeight="1">
      <c r="I309" s="36"/>
      <c r="J309" s="36"/>
    </row>
    <row r="310" spans="9:10" ht="14.25" customHeight="1">
      <c r="I310" s="36"/>
      <c r="J310" s="36"/>
    </row>
    <row r="311" spans="9:10" ht="14.25" customHeight="1">
      <c r="I311" s="36"/>
      <c r="J311" s="36"/>
    </row>
    <row r="312" spans="9:10" ht="14.25" customHeight="1">
      <c r="I312" s="36"/>
      <c r="J312" s="36"/>
    </row>
    <row r="313" spans="9:10" ht="14.25" customHeight="1">
      <c r="I313" s="36"/>
      <c r="J313" s="36"/>
    </row>
    <row r="314" spans="9:10" ht="14.25" customHeight="1">
      <c r="I314" s="36"/>
      <c r="J314" s="36"/>
    </row>
    <row r="315" spans="9:10" ht="14.25" customHeight="1">
      <c r="I315" s="36"/>
      <c r="J315" s="36"/>
    </row>
    <row r="316" spans="9:10" ht="14.25" customHeight="1">
      <c r="I316" s="36"/>
      <c r="J316" s="36"/>
    </row>
    <row r="317" spans="9:10" ht="14.25" customHeight="1">
      <c r="I317" s="36"/>
      <c r="J317" s="36"/>
    </row>
    <row r="318" spans="9:10" ht="14.25" customHeight="1">
      <c r="I318" s="36"/>
      <c r="J318" s="36"/>
    </row>
    <row r="319" spans="9:10" ht="14.25" customHeight="1">
      <c r="I319" s="36"/>
      <c r="J319" s="36"/>
    </row>
    <row r="320" spans="9:10" ht="14.25" customHeight="1">
      <c r="I320" s="36"/>
      <c r="J320" s="36"/>
    </row>
    <row r="321" spans="9:10" ht="14.25" customHeight="1">
      <c r="I321" s="36"/>
      <c r="J321" s="36"/>
    </row>
    <row r="322" spans="9:10" ht="14.25" customHeight="1">
      <c r="I322" s="36"/>
      <c r="J322" s="36"/>
    </row>
    <row r="323" spans="9:10" ht="14.25" customHeight="1">
      <c r="I323" s="36"/>
      <c r="J323" s="36"/>
    </row>
    <row r="324" spans="9:10" ht="14.25" customHeight="1">
      <c r="I324" s="36"/>
      <c r="J324" s="36"/>
    </row>
    <row r="325" spans="9:10" ht="14.25" customHeight="1">
      <c r="I325" s="36"/>
      <c r="J325" s="36"/>
    </row>
    <row r="326" spans="9:10" ht="14.25" customHeight="1">
      <c r="I326" s="36"/>
      <c r="J326" s="36"/>
    </row>
    <row r="327" spans="9:10" ht="14.25" customHeight="1">
      <c r="I327" s="36"/>
      <c r="J327" s="36"/>
    </row>
    <row r="328" spans="9:10" ht="14.25" customHeight="1">
      <c r="I328" s="36"/>
      <c r="J328" s="36"/>
    </row>
    <row r="329" spans="9:10" ht="14.25" customHeight="1">
      <c r="I329" s="36"/>
      <c r="J329" s="36"/>
    </row>
    <row r="330" spans="9:10" ht="14.25" customHeight="1">
      <c r="I330" s="36"/>
      <c r="J330" s="36"/>
    </row>
    <row r="331" spans="9:10" ht="14.25" customHeight="1">
      <c r="I331" s="36"/>
      <c r="J331" s="36"/>
    </row>
    <row r="332" spans="9:10" ht="14.25" customHeight="1">
      <c r="I332" s="36"/>
      <c r="J332" s="36"/>
    </row>
    <row r="333" spans="9:10" ht="14.25" customHeight="1">
      <c r="I333" s="36"/>
      <c r="J333" s="36"/>
    </row>
    <row r="334" spans="9:10" ht="14.25" customHeight="1">
      <c r="I334" s="36"/>
      <c r="J334" s="36"/>
    </row>
    <row r="335" spans="9:10" ht="14.25" customHeight="1">
      <c r="I335" s="36"/>
      <c r="J335" s="36"/>
    </row>
    <row r="336" spans="9:10" ht="14.25" customHeight="1">
      <c r="I336" s="36"/>
      <c r="J336" s="36"/>
    </row>
    <row r="337" spans="9:10" ht="14.25" customHeight="1">
      <c r="I337" s="36"/>
      <c r="J337" s="36"/>
    </row>
    <row r="338" spans="9:10" ht="14.25" customHeight="1">
      <c r="I338" s="36"/>
      <c r="J338" s="36"/>
    </row>
    <row r="339" spans="9:10" ht="14.25" customHeight="1">
      <c r="I339" s="36"/>
      <c r="J339" s="36"/>
    </row>
    <row r="340" spans="9:10" ht="14.25" customHeight="1">
      <c r="I340" s="36"/>
      <c r="J340" s="36"/>
    </row>
    <row r="341" spans="9:10" ht="14.25" customHeight="1">
      <c r="I341" s="36"/>
      <c r="J341" s="36"/>
    </row>
    <row r="342" spans="9:10" ht="14.25" customHeight="1">
      <c r="I342" s="36"/>
      <c r="J342" s="36"/>
    </row>
    <row r="343" spans="9:10" ht="14.25" customHeight="1">
      <c r="I343" s="36"/>
      <c r="J343" s="36"/>
    </row>
    <row r="344" spans="9:10" ht="14.25" customHeight="1">
      <c r="I344" s="36"/>
      <c r="J344" s="36"/>
    </row>
    <row r="345" spans="9:10" ht="14.25" customHeight="1">
      <c r="I345" s="36"/>
      <c r="J345" s="36"/>
    </row>
    <row r="346" spans="9:10" ht="14.25" customHeight="1">
      <c r="I346" s="36"/>
      <c r="J346" s="36"/>
    </row>
    <row r="347" spans="9:10" ht="14.25" customHeight="1">
      <c r="I347" s="36"/>
      <c r="J347" s="36"/>
    </row>
    <row r="348" spans="9:10" ht="14.25" customHeight="1">
      <c r="I348" s="36"/>
      <c r="J348" s="36"/>
    </row>
    <row r="349" spans="9:10" ht="14.25" customHeight="1">
      <c r="I349" s="36"/>
      <c r="J349" s="36"/>
    </row>
    <row r="350" spans="9:10" ht="14.25" customHeight="1">
      <c r="I350" s="36"/>
      <c r="J350" s="36"/>
    </row>
    <row r="351" spans="9:10" ht="14.25" customHeight="1">
      <c r="I351" s="36"/>
      <c r="J351" s="36"/>
    </row>
    <row r="352" spans="9:10" ht="14.25" customHeight="1">
      <c r="I352" s="36"/>
      <c r="J352" s="36"/>
    </row>
    <row r="353" spans="9:10" ht="14.25" customHeight="1">
      <c r="I353" s="36"/>
      <c r="J353" s="36"/>
    </row>
    <row r="354" spans="9:10" ht="14.25" customHeight="1">
      <c r="I354" s="36"/>
      <c r="J354" s="36"/>
    </row>
    <row r="355" spans="9:10" ht="14.25" customHeight="1">
      <c r="I355" s="36"/>
      <c r="J355" s="36"/>
    </row>
    <row r="356" spans="9:10" ht="14.25" customHeight="1">
      <c r="I356" s="36"/>
      <c r="J356" s="36"/>
    </row>
    <row r="357" spans="9:10" ht="14.25" customHeight="1">
      <c r="I357" s="36"/>
      <c r="J357" s="36"/>
    </row>
    <row r="358" spans="9:10" ht="14.25" customHeight="1">
      <c r="I358" s="36"/>
      <c r="J358" s="36"/>
    </row>
    <row r="359" spans="9:10" ht="14.25" customHeight="1">
      <c r="I359" s="36"/>
      <c r="J359" s="36"/>
    </row>
    <row r="360" spans="9:10" ht="14.25" customHeight="1">
      <c r="I360" s="36"/>
      <c r="J360" s="36"/>
    </row>
    <row r="361" spans="9:10" ht="14.25" customHeight="1">
      <c r="I361" s="36"/>
      <c r="J361" s="36"/>
    </row>
    <row r="362" spans="9:10" ht="14.25" customHeight="1">
      <c r="I362" s="36"/>
      <c r="J362" s="36"/>
    </row>
    <row r="363" spans="9:10" ht="14.25" customHeight="1">
      <c r="I363" s="36"/>
      <c r="J363" s="36"/>
    </row>
    <row r="364" spans="9:10" ht="14.25" customHeight="1">
      <c r="I364" s="36"/>
      <c r="J364" s="36"/>
    </row>
    <row r="365" spans="9:10" ht="14.25" customHeight="1">
      <c r="I365" s="36"/>
      <c r="J365" s="36"/>
    </row>
    <row r="366" spans="9:10" ht="14.25" customHeight="1">
      <c r="I366" s="36"/>
      <c r="J366" s="36"/>
    </row>
    <row r="367" spans="9:10" ht="14.25" customHeight="1">
      <c r="I367" s="36"/>
      <c r="J367" s="36"/>
    </row>
    <row r="368" spans="9:10" ht="14.25" customHeight="1">
      <c r="I368" s="36"/>
      <c r="J368" s="36"/>
    </row>
    <row r="369" spans="9:10" ht="14.25" customHeight="1">
      <c r="I369" s="36"/>
      <c r="J369" s="36"/>
    </row>
    <row r="370" spans="9:10" ht="14.25" customHeight="1">
      <c r="I370" s="36"/>
      <c r="J370" s="36"/>
    </row>
    <row r="371" spans="9:10" ht="14.25" customHeight="1">
      <c r="I371" s="36"/>
      <c r="J371" s="36"/>
    </row>
    <row r="372" spans="9:10" ht="14.25" customHeight="1">
      <c r="I372" s="36"/>
      <c r="J372" s="36"/>
    </row>
    <row r="373" spans="9:10" ht="14.25" customHeight="1">
      <c r="I373" s="36"/>
      <c r="J373" s="36"/>
    </row>
    <row r="374" spans="9:10" ht="14.25" customHeight="1">
      <c r="I374" s="36"/>
      <c r="J374" s="36"/>
    </row>
    <row r="375" spans="9:10" ht="14.25" customHeight="1">
      <c r="I375" s="36"/>
      <c r="J375" s="36"/>
    </row>
    <row r="376" spans="9:10" ht="14.25" customHeight="1">
      <c r="I376" s="36"/>
      <c r="J376" s="36"/>
    </row>
    <row r="377" spans="9:10" ht="14.25" customHeight="1">
      <c r="I377" s="36"/>
      <c r="J377" s="36"/>
    </row>
    <row r="378" spans="9:10" ht="14.25" customHeight="1">
      <c r="I378" s="36"/>
      <c r="J378" s="36"/>
    </row>
    <row r="379" spans="9:10" ht="14.25" customHeight="1">
      <c r="I379" s="36"/>
      <c r="J379" s="36"/>
    </row>
    <row r="380" spans="9:10" ht="14.25" customHeight="1">
      <c r="I380" s="36"/>
      <c r="J380" s="36"/>
    </row>
    <row r="381" spans="9:10" ht="14.25" customHeight="1">
      <c r="I381" s="36"/>
      <c r="J381" s="36"/>
    </row>
    <row r="382" spans="9:10" ht="14.25" customHeight="1">
      <c r="I382" s="36"/>
      <c r="J382" s="36"/>
    </row>
    <row r="383" spans="9:10" ht="14.25" customHeight="1">
      <c r="I383" s="36"/>
      <c r="J383" s="36"/>
    </row>
    <row r="384" spans="9:10" ht="14.25" customHeight="1">
      <c r="I384" s="36"/>
      <c r="J384" s="36"/>
    </row>
    <row r="385" spans="9:10" ht="14.25" customHeight="1">
      <c r="I385" s="36"/>
      <c r="J385" s="36"/>
    </row>
    <row r="386" spans="9:10" ht="14.25" customHeight="1">
      <c r="I386" s="36"/>
      <c r="J386" s="36"/>
    </row>
    <row r="387" spans="9:10" ht="14.25" customHeight="1">
      <c r="I387" s="36"/>
      <c r="J387" s="36"/>
    </row>
    <row r="388" spans="9:10" ht="14.25" customHeight="1">
      <c r="I388" s="36"/>
      <c r="J388" s="36"/>
    </row>
    <row r="389" spans="9:10" ht="14.25" customHeight="1">
      <c r="I389" s="36"/>
      <c r="J389" s="36"/>
    </row>
    <row r="390" spans="9:10" ht="14.25" customHeight="1">
      <c r="I390" s="36"/>
      <c r="J390" s="36"/>
    </row>
    <row r="391" spans="9:10" ht="14.25" customHeight="1">
      <c r="I391" s="36"/>
      <c r="J391" s="36"/>
    </row>
    <row r="392" spans="9:10" ht="14.25" customHeight="1">
      <c r="I392" s="36"/>
      <c r="J392" s="36"/>
    </row>
    <row r="393" spans="9:10" ht="14.25" customHeight="1">
      <c r="I393" s="36"/>
      <c r="J393" s="36"/>
    </row>
    <row r="394" spans="9:10" ht="14.25" customHeight="1">
      <c r="I394" s="36"/>
      <c r="J394" s="36"/>
    </row>
    <row r="395" spans="9:10" ht="14.25" customHeight="1">
      <c r="I395" s="36"/>
      <c r="J395" s="36"/>
    </row>
    <row r="396" spans="9:10" ht="14.25" customHeight="1">
      <c r="I396" s="36"/>
      <c r="J396" s="36"/>
    </row>
    <row r="397" spans="9:10" ht="14.25" customHeight="1">
      <c r="I397" s="36"/>
      <c r="J397" s="36"/>
    </row>
    <row r="398" spans="9:10" ht="14.25" customHeight="1">
      <c r="I398" s="36"/>
      <c r="J398" s="36"/>
    </row>
    <row r="399" spans="9:10" ht="14.25" customHeight="1">
      <c r="I399" s="36"/>
      <c r="J399" s="36"/>
    </row>
    <row r="400" spans="9:10" ht="14.25" customHeight="1">
      <c r="I400" s="36"/>
      <c r="J400" s="36"/>
    </row>
    <row r="401" spans="9:10" ht="14.25" customHeight="1">
      <c r="I401" s="36"/>
      <c r="J401" s="36"/>
    </row>
    <row r="402" spans="9:10" ht="14.25" customHeight="1">
      <c r="I402" s="36"/>
      <c r="J402" s="36"/>
    </row>
    <row r="403" spans="9:10" ht="14.25" customHeight="1">
      <c r="I403" s="36"/>
      <c r="J403" s="36"/>
    </row>
    <row r="404" spans="9:10" ht="14.25" customHeight="1">
      <c r="I404" s="36"/>
      <c r="J404" s="36"/>
    </row>
    <row r="405" spans="9:10" ht="14.25" customHeight="1">
      <c r="I405" s="36"/>
      <c r="J405" s="36"/>
    </row>
    <row r="406" spans="9:10" ht="14.25" customHeight="1">
      <c r="I406" s="36"/>
      <c r="J406" s="36"/>
    </row>
    <row r="407" spans="9:10" ht="14.25" customHeight="1">
      <c r="I407" s="36"/>
      <c r="J407" s="36"/>
    </row>
    <row r="408" spans="9:10" ht="14.25" customHeight="1">
      <c r="I408" s="36"/>
      <c r="J408" s="36"/>
    </row>
    <row r="409" spans="9:10" ht="14.25" customHeight="1">
      <c r="I409" s="36"/>
      <c r="J409" s="36"/>
    </row>
    <row r="410" spans="9:10" ht="14.25" customHeight="1">
      <c r="I410" s="36"/>
      <c r="J410" s="36"/>
    </row>
    <row r="411" spans="9:10" ht="14.25" customHeight="1">
      <c r="I411" s="36"/>
      <c r="J411" s="36"/>
    </row>
    <row r="412" spans="9:10" ht="14.25" customHeight="1">
      <c r="I412" s="36"/>
      <c r="J412" s="36"/>
    </row>
    <row r="413" spans="9:10" ht="14.25" customHeight="1">
      <c r="I413" s="36"/>
      <c r="J413" s="36"/>
    </row>
    <row r="414" spans="9:10" ht="14.25" customHeight="1">
      <c r="I414" s="36"/>
      <c r="J414" s="36"/>
    </row>
    <row r="415" spans="9:10" ht="14.25" customHeight="1">
      <c r="I415" s="36"/>
      <c r="J415" s="36"/>
    </row>
    <row r="416" spans="9:10" ht="14.25" customHeight="1">
      <c r="I416" s="36"/>
      <c r="J416" s="36"/>
    </row>
    <row r="417" spans="9:10" ht="14.25" customHeight="1">
      <c r="I417" s="36"/>
      <c r="J417" s="36"/>
    </row>
    <row r="418" spans="9:10" ht="14.25" customHeight="1">
      <c r="I418" s="36"/>
      <c r="J418" s="36"/>
    </row>
    <row r="419" spans="9:10" ht="14.25" customHeight="1">
      <c r="I419" s="36"/>
      <c r="J419" s="36"/>
    </row>
    <row r="420" spans="9:10" ht="14.25" customHeight="1">
      <c r="I420" s="36"/>
      <c r="J420" s="36"/>
    </row>
    <row r="421" spans="9:10" ht="14.25" customHeight="1">
      <c r="I421" s="36"/>
      <c r="J421" s="36"/>
    </row>
    <row r="422" spans="9:10" ht="14.25" customHeight="1">
      <c r="I422" s="36"/>
      <c r="J422" s="36"/>
    </row>
    <row r="423" spans="9:10" ht="14.25" customHeight="1">
      <c r="I423" s="36"/>
      <c r="J423" s="36"/>
    </row>
    <row r="424" spans="9:10" ht="14.25" customHeight="1">
      <c r="I424" s="36"/>
      <c r="J424" s="36"/>
    </row>
    <row r="425" spans="9:10" ht="14.25" customHeight="1">
      <c r="I425" s="36"/>
      <c r="J425" s="36"/>
    </row>
    <row r="426" spans="9:10" ht="14.25" customHeight="1">
      <c r="I426" s="36"/>
      <c r="J426" s="36"/>
    </row>
    <row r="427" spans="9:10" ht="14.25" customHeight="1">
      <c r="I427" s="36"/>
      <c r="J427" s="36"/>
    </row>
    <row r="428" spans="9:10" ht="14.25" customHeight="1">
      <c r="I428" s="36"/>
      <c r="J428" s="36"/>
    </row>
    <row r="429" spans="9:10" ht="14.25" customHeight="1">
      <c r="I429" s="36"/>
      <c r="J429" s="36"/>
    </row>
    <row r="430" spans="9:10" ht="14.25" customHeight="1">
      <c r="I430" s="36"/>
      <c r="J430" s="36"/>
    </row>
    <row r="431" spans="9:10" ht="14.25" customHeight="1">
      <c r="I431" s="36"/>
      <c r="J431" s="36"/>
    </row>
    <row r="432" spans="9:10" ht="14.25" customHeight="1">
      <c r="I432" s="36"/>
      <c r="J432" s="36"/>
    </row>
    <row r="433" spans="9:10" ht="14.25" customHeight="1">
      <c r="I433" s="36"/>
      <c r="J433" s="36"/>
    </row>
    <row r="434" spans="9:10" ht="14.25" customHeight="1">
      <c r="I434" s="36"/>
      <c r="J434" s="36"/>
    </row>
    <row r="435" spans="9:10" ht="14.25" customHeight="1">
      <c r="I435" s="36"/>
      <c r="J435" s="36"/>
    </row>
    <row r="436" spans="9:10" ht="14.25" customHeight="1">
      <c r="I436" s="36"/>
      <c r="J436" s="36"/>
    </row>
    <row r="437" spans="9:10" ht="14.25" customHeight="1">
      <c r="I437" s="36"/>
      <c r="J437" s="36"/>
    </row>
    <row r="438" spans="9:10" ht="14.25" customHeight="1">
      <c r="I438" s="36"/>
      <c r="J438" s="36"/>
    </row>
    <row r="439" spans="9:10" ht="14.25" customHeight="1">
      <c r="I439" s="36"/>
      <c r="J439" s="36"/>
    </row>
    <row r="440" spans="9:10" ht="14.25" customHeight="1">
      <c r="I440" s="36"/>
      <c r="J440" s="36"/>
    </row>
    <row r="441" spans="9:10" ht="14.25" customHeight="1">
      <c r="I441" s="36"/>
      <c r="J441" s="36"/>
    </row>
    <row r="442" spans="9:10" ht="14.25" customHeight="1">
      <c r="I442" s="36"/>
      <c r="J442" s="36"/>
    </row>
    <row r="443" spans="9:10" ht="14.25" customHeight="1">
      <c r="I443" s="36"/>
      <c r="J443" s="36"/>
    </row>
    <row r="444" spans="9:10" ht="14.25" customHeight="1">
      <c r="I444" s="36"/>
      <c r="J444" s="36"/>
    </row>
    <row r="445" spans="9:10" ht="14.25" customHeight="1">
      <c r="I445" s="36"/>
      <c r="J445" s="36"/>
    </row>
    <row r="446" spans="9:10" ht="14.25" customHeight="1">
      <c r="I446" s="36"/>
      <c r="J446" s="36"/>
    </row>
    <row r="447" spans="9:10" ht="14.25" customHeight="1">
      <c r="I447" s="36"/>
      <c r="J447" s="36"/>
    </row>
    <row r="448" spans="9:10" ht="14.25" customHeight="1">
      <c r="I448" s="36"/>
      <c r="J448" s="36"/>
    </row>
    <row r="449" spans="9:10" ht="14.25" customHeight="1">
      <c r="I449" s="36"/>
      <c r="J449" s="36"/>
    </row>
    <row r="450" spans="9:10" ht="14.25" customHeight="1">
      <c r="I450" s="36"/>
      <c r="J450" s="36"/>
    </row>
    <row r="451" spans="9:10" ht="14.25" customHeight="1">
      <c r="I451" s="36"/>
      <c r="J451" s="36"/>
    </row>
    <row r="452" spans="9:10" ht="14.25" customHeight="1">
      <c r="I452" s="36"/>
      <c r="J452" s="36"/>
    </row>
    <row r="453" spans="9:10" ht="14.25" customHeight="1">
      <c r="I453" s="36"/>
      <c r="J453" s="36"/>
    </row>
    <row r="454" spans="9:10" ht="14.25" customHeight="1">
      <c r="I454" s="36"/>
      <c r="J454" s="36"/>
    </row>
    <row r="455" spans="9:10" ht="14.25" customHeight="1">
      <c r="I455" s="36"/>
      <c r="J455" s="36"/>
    </row>
    <row r="456" spans="9:10" ht="14.25" customHeight="1">
      <c r="I456" s="36"/>
      <c r="J456" s="36"/>
    </row>
    <row r="457" spans="9:10" ht="14.25" customHeight="1">
      <c r="I457" s="36"/>
      <c r="J457" s="36"/>
    </row>
    <row r="458" spans="9:10" ht="14.25" customHeight="1">
      <c r="I458" s="36"/>
      <c r="J458" s="36"/>
    </row>
    <row r="459" spans="9:10" ht="14.25" customHeight="1">
      <c r="I459" s="36"/>
      <c r="J459" s="36"/>
    </row>
    <row r="460" spans="9:10" ht="14.25" customHeight="1">
      <c r="I460" s="36"/>
      <c r="J460" s="36"/>
    </row>
    <row r="461" spans="9:10" ht="14.25" customHeight="1">
      <c r="I461" s="36"/>
      <c r="J461" s="36"/>
    </row>
    <row r="462" spans="9:10" ht="14.25" customHeight="1">
      <c r="I462" s="36"/>
      <c r="J462" s="36"/>
    </row>
    <row r="463" spans="9:10" ht="14.25" customHeight="1">
      <c r="I463" s="36"/>
      <c r="J463" s="36"/>
    </row>
    <row r="464" spans="9:10" ht="14.25" customHeight="1">
      <c r="I464" s="36"/>
      <c r="J464" s="36"/>
    </row>
    <row r="465" spans="9:10" ht="14.25" customHeight="1">
      <c r="I465" s="36"/>
      <c r="J465" s="36"/>
    </row>
    <row r="466" spans="9:10" ht="14.25" customHeight="1">
      <c r="I466" s="36"/>
      <c r="J466" s="36"/>
    </row>
    <row r="467" spans="9:10" ht="14.25" customHeight="1">
      <c r="I467" s="36"/>
      <c r="J467" s="36"/>
    </row>
    <row r="468" spans="9:10" ht="14.25" customHeight="1">
      <c r="I468" s="36"/>
      <c r="J468" s="36"/>
    </row>
    <row r="469" spans="9:10" ht="14.25" customHeight="1">
      <c r="I469" s="36"/>
      <c r="J469" s="36"/>
    </row>
    <row r="470" spans="9:10" ht="14.25" customHeight="1">
      <c r="I470" s="36"/>
      <c r="J470" s="36"/>
    </row>
    <row r="471" spans="9:10" ht="14.25" customHeight="1">
      <c r="I471" s="36"/>
      <c r="J471" s="36"/>
    </row>
    <row r="472" spans="9:10" ht="14.25" customHeight="1">
      <c r="I472" s="36"/>
      <c r="J472" s="36"/>
    </row>
    <row r="473" spans="9:10" ht="14.25" customHeight="1">
      <c r="I473" s="36"/>
      <c r="J473" s="36"/>
    </row>
    <row r="474" spans="9:10" ht="14.25" customHeight="1">
      <c r="I474" s="36"/>
      <c r="J474" s="36"/>
    </row>
    <row r="475" spans="9:10" ht="14.25" customHeight="1">
      <c r="I475" s="36"/>
      <c r="J475" s="36"/>
    </row>
    <row r="476" spans="9:10" ht="14.25" customHeight="1">
      <c r="I476" s="36"/>
      <c r="J476" s="36"/>
    </row>
    <row r="477" spans="9:10" ht="14.25" customHeight="1">
      <c r="I477" s="36"/>
      <c r="J477" s="36"/>
    </row>
    <row r="478" spans="9:10" ht="14.25" customHeight="1">
      <c r="I478" s="36"/>
      <c r="J478" s="36"/>
    </row>
    <row r="479" spans="9:10" ht="14.25" customHeight="1">
      <c r="I479" s="36"/>
      <c r="J479" s="36"/>
    </row>
    <row r="480" spans="9:10" ht="14.25" customHeight="1">
      <c r="I480" s="36"/>
      <c r="J480" s="36"/>
    </row>
    <row r="481" spans="9:10" ht="14.25" customHeight="1">
      <c r="I481" s="36"/>
      <c r="J481" s="36"/>
    </row>
    <row r="482" spans="9:10" ht="14.25" customHeight="1">
      <c r="I482" s="36"/>
      <c r="J482" s="36"/>
    </row>
    <row r="483" spans="9:10" ht="14.25" customHeight="1">
      <c r="I483" s="36"/>
      <c r="J483" s="36"/>
    </row>
    <row r="484" spans="9:10" ht="14.25" customHeight="1">
      <c r="I484" s="36"/>
      <c r="J484" s="36"/>
    </row>
    <row r="485" spans="9:10" ht="14.25" customHeight="1">
      <c r="I485" s="36"/>
      <c r="J485" s="36"/>
    </row>
    <row r="486" spans="9:10" ht="14.25" customHeight="1">
      <c r="I486" s="36"/>
      <c r="J486" s="36"/>
    </row>
    <row r="487" spans="9:10" ht="14.25" customHeight="1">
      <c r="I487" s="36"/>
      <c r="J487" s="36"/>
    </row>
    <row r="488" spans="9:10" ht="14.25" customHeight="1">
      <c r="I488" s="36"/>
      <c r="J488" s="36"/>
    </row>
    <row r="489" spans="9:10" ht="14.25" customHeight="1">
      <c r="I489" s="36"/>
      <c r="J489" s="36"/>
    </row>
    <row r="490" spans="9:10" ht="14.25" customHeight="1">
      <c r="I490" s="36"/>
      <c r="J490" s="36"/>
    </row>
    <row r="491" spans="9:10" ht="14.25" customHeight="1">
      <c r="I491" s="36"/>
      <c r="J491" s="36"/>
    </row>
    <row r="492" spans="9:10" ht="14.25" customHeight="1">
      <c r="I492" s="36"/>
      <c r="J492" s="36"/>
    </row>
    <row r="493" spans="9:10" ht="14.25" customHeight="1">
      <c r="I493" s="36"/>
      <c r="J493" s="36"/>
    </row>
    <row r="494" spans="9:10" ht="14.25" customHeight="1">
      <c r="I494" s="36"/>
      <c r="J494" s="36"/>
    </row>
    <row r="495" spans="9:10" ht="14.25" customHeight="1">
      <c r="I495" s="36"/>
      <c r="J495" s="36"/>
    </row>
    <row r="496" spans="9:10" ht="14.25" customHeight="1">
      <c r="I496" s="36"/>
      <c r="J496" s="36"/>
    </row>
    <row r="497" spans="9:10" ht="14.25" customHeight="1">
      <c r="I497" s="36"/>
      <c r="J497" s="36"/>
    </row>
    <row r="498" spans="9:10" ht="14.25" customHeight="1">
      <c r="I498" s="36"/>
      <c r="J498" s="36"/>
    </row>
    <row r="499" spans="9:10" ht="14.25" customHeight="1">
      <c r="I499" s="36"/>
      <c r="J499" s="36"/>
    </row>
    <row r="500" spans="9:10" ht="14.25" customHeight="1">
      <c r="I500" s="36"/>
      <c r="J500" s="36"/>
    </row>
    <row r="501" spans="9:10" ht="14.25" customHeight="1">
      <c r="I501" s="36"/>
      <c r="J501" s="36"/>
    </row>
    <row r="502" spans="9:10" ht="14.25" customHeight="1">
      <c r="I502" s="36"/>
      <c r="J502" s="36"/>
    </row>
    <row r="503" spans="9:10" ht="14.25" customHeight="1">
      <c r="I503" s="36"/>
      <c r="J503" s="36"/>
    </row>
    <row r="504" spans="9:10" ht="14.25" customHeight="1">
      <c r="I504" s="36"/>
      <c r="J504" s="36"/>
    </row>
    <row r="505" spans="9:10" ht="14.25" customHeight="1">
      <c r="I505" s="36"/>
      <c r="J505" s="36"/>
    </row>
    <row r="506" spans="9:10" ht="14.25" customHeight="1">
      <c r="I506" s="36"/>
      <c r="J506" s="36"/>
    </row>
    <row r="507" spans="9:10" ht="14.25" customHeight="1">
      <c r="I507" s="36"/>
      <c r="J507" s="36"/>
    </row>
    <row r="508" spans="9:10" ht="14.25" customHeight="1">
      <c r="I508" s="36"/>
      <c r="J508" s="36"/>
    </row>
    <row r="509" spans="9:10" ht="14.25" customHeight="1">
      <c r="I509" s="36"/>
      <c r="J509" s="36"/>
    </row>
    <row r="510" spans="9:10" ht="14.25" customHeight="1">
      <c r="I510" s="36"/>
      <c r="J510" s="36"/>
    </row>
    <row r="511" spans="9:10" ht="14.25" customHeight="1">
      <c r="I511" s="36"/>
      <c r="J511" s="36"/>
    </row>
    <row r="512" spans="9:10" ht="14.25" customHeight="1">
      <c r="I512" s="36"/>
      <c r="J512" s="36"/>
    </row>
    <row r="513" spans="9:10" ht="14.25" customHeight="1">
      <c r="I513" s="36"/>
      <c r="J513" s="36"/>
    </row>
    <row r="514" spans="9:10" ht="14.25" customHeight="1">
      <c r="I514" s="36"/>
      <c r="J514" s="36"/>
    </row>
    <row r="515" spans="9:10" ht="14.25" customHeight="1">
      <c r="I515" s="36"/>
      <c r="J515" s="36"/>
    </row>
    <row r="516" spans="9:10" ht="14.25" customHeight="1">
      <c r="I516" s="36"/>
      <c r="J516" s="36"/>
    </row>
    <row r="517" spans="9:10" ht="14.25" customHeight="1">
      <c r="I517" s="36"/>
      <c r="J517" s="36"/>
    </row>
    <row r="518" spans="9:10" ht="14.25" customHeight="1">
      <c r="I518" s="36"/>
      <c r="J518" s="36"/>
    </row>
    <row r="519" spans="9:10" ht="14.25" customHeight="1">
      <c r="I519" s="36"/>
      <c r="J519" s="36"/>
    </row>
    <row r="520" spans="9:10" ht="14.25" customHeight="1">
      <c r="I520" s="36"/>
      <c r="J520" s="36"/>
    </row>
    <row r="521" spans="9:10" ht="14.25" customHeight="1">
      <c r="I521" s="36"/>
      <c r="J521" s="36"/>
    </row>
    <row r="522" spans="9:10" ht="14.25" customHeight="1">
      <c r="I522" s="36"/>
      <c r="J522" s="36"/>
    </row>
    <row r="523" spans="9:10" ht="14.25" customHeight="1">
      <c r="I523" s="36"/>
      <c r="J523" s="36"/>
    </row>
    <row r="524" spans="9:10" ht="14.25" customHeight="1">
      <c r="I524" s="36"/>
      <c r="J524" s="36"/>
    </row>
    <row r="525" spans="9:10" ht="14.25" customHeight="1">
      <c r="I525" s="36"/>
      <c r="J525" s="36"/>
    </row>
    <row r="526" spans="9:10" ht="14.25" customHeight="1">
      <c r="I526" s="36"/>
      <c r="J526" s="36"/>
    </row>
    <row r="527" spans="9:10" ht="14.25" customHeight="1">
      <c r="I527" s="36"/>
      <c r="J527" s="36"/>
    </row>
    <row r="528" spans="9:10" ht="14.25" customHeight="1">
      <c r="I528" s="36"/>
      <c r="J528" s="36"/>
    </row>
    <row r="529" spans="9:10" ht="14.25" customHeight="1">
      <c r="I529" s="36"/>
      <c r="J529" s="36"/>
    </row>
    <row r="530" spans="9:10" ht="14.25" customHeight="1">
      <c r="I530" s="36"/>
      <c r="J530" s="36"/>
    </row>
    <row r="531" spans="9:10" ht="14.25" customHeight="1">
      <c r="I531" s="36"/>
      <c r="J531" s="36"/>
    </row>
    <row r="532" spans="9:10" ht="14.25" customHeight="1">
      <c r="I532" s="36"/>
      <c r="J532" s="36"/>
    </row>
    <row r="533" spans="9:10" ht="14.25" customHeight="1">
      <c r="I533" s="36"/>
      <c r="J533" s="36"/>
    </row>
    <row r="534" spans="9:10" ht="14.25" customHeight="1">
      <c r="I534" s="36"/>
      <c r="J534" s="36"/>
    </row>
    <row r="535" spans="9:10" ht="14.25" customHeight="1">
      <c r="I535" s="36"/>
      <c r="J535" s="36"/>
    </row>
    <row r="536" spans="9:10" ht="14.25" customHeight="1">
      <c r="I536" s="36"/>
      <c r="J536" s="36"/>
    </row>
    <row r="537" spans="9:10" ht="14.25" customHeight="1">
      <c r="I537" s="36"/>
      <c r="J537" s="36"/>
    </row>
    <row r="538" spans="9:10" ht="14.25" customHeight="1">
      <c r="I538" s="36"/>
      <c r="J538" s="36"/>
    </row>
    <row r="539" spans="9:10" ht="14.25" customHeight="1">
      <c r="I539" s="36"/>
      <c r="J539" s="36"/>
    </row>
    <row r="540" spans="9:10" ht="14.25" customHeight="1">
      <c r="I540" s="36"/>
      <c r="J540" s="36"/>
    </row>
    <row r="541" spans="9:10" ht="14.25" customHeight="1">
      <c r="I541" s="36"/>
      <c r="J541" s="36"/>
    </row>
    <row r="542" spans="9:10" ht="14.25" customHeight="1">
      <c r="I542" s="36"/>
      <c r="J542" s="36"/>
    </row>
    <row r="543" spans="9:10" ht="14.25" customHeight="1">
      <c r="I543" s="36"/>
      <c r="J543" s="36"/>
    </row>
    <row r="544" spans="9:10" ht="14.25" customHeight="1">
      <c r="I544" s="36"/>
      <c r="J544" s="36"/>
    </row>
    <row r="545" spans="9:10" ht="14.25" customHeight="1">
      <c r="I545" s="36"/>
      <c r="J545" s="36"/>
    </row>
    <row r="546" spans="9:10" ht="14.25" customHeight="1">
      <c r="I546" s="36"/>
      <c r="J546" s="36"/>
    </row>
    <row r="547" spans="9:10" ht="14.25" customHeight="1">
      <c r="I547" s="36"/>
      <c r="J547" s="36"/>
    </row>
    <row r="548" spans="9:10" ht="14.25" customHeight="1">
      <c r="I548" s="36"/>
      <c r="J548" s="36"/>
    </row>
    <row r="549" spans="9:10" ht="14.25" customHeight="1">
      <c r="I549" s="36"/>
      <c r="J549" s="36"/>
    </row>
    <row r="550" spans="9:10" ht="14.25" customHeight="1">
      <c r="I550" s="36"/>
      <c r="J550" s="36"/>
    </row>
    <row r="551" spans="9:10" ht="14.25" customHeight="1">
      <c r="I551" s="36"/>
      <c r="J551" s="36"/>
    </row>
    <row r="552" spans="9:10" ht="14.25" customHeight="1">
      <c r="I552" s="36"/>
      <c r="J552" s="36"/>
    </row>
    <row r="553" spans="9:10" ht="14.25" customHeight="1">
      <c r="I553" s="36"/>
      <c r="J553" s="36"/>
    </row>
    <row r="554" spans="9:10" ht="14.25" customHeight="1">
      <c r="I554" s="36"/>
      <c r="J554" s="36"/>
    </row>
    <row r="555" spans="9:10" ht="14.25" customHeight="1">
      <c r="I555" s="36"/>
      <c r="J555" s="36"/>
    </row>
    <row r="556" spans="9:10" ht="14.25" customHeight="1">
      <c r="I556" s="36"/>
      <c r="J556" s="36"/>
    </row>
    <row r="557" spans="9:10" ht="14.25" customHeight="1">
      <c r="I557" s="36"/>
      <c r="J557" s="36"/>
    </row>
    <row r="558" spans="9:10" ht="14.25" customHeight="1">
      <c r="I558" s="36"/>
      <c r="J558" s="36"/>
    </row>
    <row r="559" spans="9:10" ht="14.25" customHeight="1">
      <c r="I559" s="36"/>
      <c r="J559" s="36"/>
    </row>
    <row r="560" spans="9:10" ht="14.25" customHeight="1">
      <c r="I560" s="36"/>
      <c r="J560" s="36"/>
    </row>
    <row r="561" spans="9:10" ht="14.25" customHeight="1">
      <c r="I561" s="36"/>
      <c r="J561" s="36"/>
    </row>
    <row r="562" spans="9:10" ht="14.25" customHeight="1">
      <c r="I562" s="36"/>
      <c r="J562" s="36"/>
    </row>
    <row r="563" spans="9:10" ht="14.25" customHeight="1">
      <c r="I563" s="36"/>
      <c r="J563" s="36"/>
    </row>
    <row r="564" spans="9:10" ht="14.25" customHeight="1">
      <c r="I564" s="36"/>
      <c r="J564" s="36"/>
    </row>
    <row r="565" spans="9:10" ht="14.25" customHeight="1">
      <c r="I565" s="36"/>
      <c r="J565" s="36"/>
    </row>
    <row r="566" spans="9:10" ht="14.25" customHeight="1">
      <c r="I566" s="36"/>
      <c r="J566" s="36"/>
    </row>
    <row r="567" spans="9:10" ht="14.25" customHeight="1">
      <c r="I567" s="36"/>
      <c r="J567" s="36"/>
    </row>
    <row r="568" spans="9:10" ht="14.25" customHeight="1">
      <c r="I568" s="36"/>
      <c r="J568" s="36"/>
    </row>
    <row r="569" spans="9:10" ht="14.25" customHeight="1">
      <c r="I569" s="36"/>
      <c r="J569" s="36"/>
    </row>
    <row r="570" spans="9:10" ht="14.25" customHeight="1">
      <c r="I570" s="36"/>
      <c r="J570" s="36"/>
    </row>
    <row r="571" spans="9:10" ht="14.25" customHeight="1">
      <c r="I571" s="36"/>
      <c r="J571" s="36"/>
    </row>
    <row r="572" spans="9:10" ht="14.25" customHeight="1">
      <c r="I572" s="36"/>
      <c r="J572" s="36"/>
    </row>
    <row r="573" spans="9:10" ht="14.25" customHeight="1">
      <c r="I573" s="36"/>
      <c r="J573" s="36"/>
    </row>
    <row r="574" spans="9:10" ht="14.25" customHeight="1">
      <c r="I574" s="36"/>
      <c r="J574" s="36"/>
    </row>
    <row r="575" spans="9:10" ht="14.25" customHeight="1">
      <c r="I575" s="36"/>
      <c r="J575" s="36"/>
    </row>
    <row r="576" spans="9:10" ht="14.25" customHeight="1">
      <c r="I576" s="36"/>
      <c r="J576" s="36"/>
    </row>
    <row r="577" spans="9:10" ht="14.25" customHeight="1">
      <c r="I577" s="36"/>
      <c r="J577" s="36"/>
    </row>
    <row r="578" spans="9:10" ht="14.25" customHeight="1">
      <c r="I578" s="36"/>
      <c r="J578" s="36"/>
    </row>
    <row r="579" spans="9:10" ht="14.25" customHeight="1">
      <c r="I579" s="36"/>
      <c r="J579" s="36"/>
    </row>
    <row r="580" spans="9:10" ht="14.25" customHeight="1">
      <c r="I580" s="36"/>
      <c r="J580" s="36"/>
    </row>
    <row r="581" spans="9:10" ht="14.25" customHeight="1">
      <c r="I581" s="36"/>
      <c r="J581" s="36"/>
    </row>
    <row r="582" spans="9:10" ht="14.25" customHeight="1">
      <c r="I582" s="36"/>
      <c r="J582" s="36"/>
    </row>
    <row r="583" spans="9:10" ht="14.25" customHeight="1">
      <c r="I583" s="36"/>
      <c r="J583" s="36"/>
    </row>
    <row r="584" spans="9:10" ht="14.25" customHeight="1">
      <c r="I584" s="36"/>
      <c r="J584" s="36"/>
    </row>
    <row r="585" spans="9:10" ht="14.25" customHeight="1">
      <c r="I585" s="36"/>
      <c r="J585" s="36"/>
    </row>
    <row r="586" spans="9:10" ht="14.25" customHeight="1">
      <c r="I586" s="36"/>
      <c r="J586" s="36"/>
    </row>
    <row r="587" spans="9:10" ht="14.25" customHeight="1">
      <c r="I587" s="36"/>
      <c r="J587" s="36"/>
    </row>
    <row r="588" spans="9:10" ht="14.25" customHeight="1">
      <c r="I588" s="36"/>
      <c r="J588" s="36"/>
    </row>
    <row r="589" spans="9:10" ht="14.25" customHeight="1">
      <c r="I589" s="36"/>
      <c r="J589" s="36"/>
    </row>
    <row r="590" spans="9:10" ht="14.25" customHeight="1">
      <c r="I590" s="36"/>
      <c r="J590" s="36"/>
    </row>
    <row r="591" spans="9:10" ht="14.25" customHeight="1">
      <c r="I591" s="36"/>
      <c r="J591" s="36"/>
    </row>
    <row r="592" spans="9:10" ht="14.25" customHeight="1">
      <c r="I592" s="36"/>
      <c r="J592" s="36"/>
    </row>
    <row r="593" spans="9:10" ht="14.25" customHeight="1">
      <c r="I593" s="36"/>
      <c r="J593" s="36"/>
    </row>
    <row r="594" spans="9:10" ht="14.25" customHeight="1">
      <c r="I594" s="36"/>
      <c r="J594" s="36"/>
    </row>
    <row r="595" spans="9:10" ht="14.25" customHeight="1">
      <c r="I595" s="36"/>
      <c r="J595" s="36"/>
    </row>
    <row r="596" spans="9:10" ht="14.25" customHeight="1">
      <c r="I596" s="36"/>
      <c r="J596" s="36"/>
    </row>
    <row r="597" spans="9:10" ht="14.25" customHeight="1">
      <c r="I597" s="36"/>
      <c r="J597" s="36"/>
    </row>
    <row r="598" spans="9:10" ht="14.25" customHeight="1">
      <c r="I598" s="36"/>
      <c r="J598" s="36"/>
    </row>
    <row r="599" spans="9:10" ht="14.25" customHeight="1">
      <c r="I599" s="36"/>
      <c r="J599" s="36"/>
    </row>
    <row r="600" spans="9:10" ht="14.25" customHeight="1">
      <c r="I600" s="36"/>
      <c r="J600" s="36"/>
    </row>
    <row r="601" spans="9:10" ht="14.25" customHeight="1">
      <c r="I601" s="36"/>
      <c r="J601" s="36"/>
    </row>
    <row r="602" spans="9:10" ht="14.25" customHeight="1">
      <c r="I602" s="36"/>
      <c r="J602" s="36"/>
    </row>
    <row r="603" spans="9:10" ht="14.25" customHeight="1">
      <c r="I603" s="36"/>
      <c r="J603" s="36"/>
    </row>
    <row r="604" spans="9:10" ht="14.25" customHeight="1">
      <c r="I604" s="36"/>
      <c r="J604" s="36"/>
    </row>
    <row r="605" spans="9:10" ht="14.25" customHeight="1">
      <c r="I605" s="36"/>
      <c r="J605" s="36"/>
    </row>
    <row r="606" spans="9:10" ht="14.25" customHeight="1">
      <c r="I606" s="36"/>
      <c r="J606" s="36"/>
    </row>
    <row r="607" spans="9:10" ht="14.25" customHeight="1">
      <c r="I607" s="36"/>
      <c r="J607" s="36"/>
    </row>
    <row r="608" spans="9:10" ht="14.25" customHeight="1">
      <c r="I608" s="36"/>
      <c r="J608" s="36"/>
    </row>
    <row r="609" spans="9:10" ht="14.25" customHeight="1">
      <c r="I609" s="36"/>
      <c r="J609" s="36"/>
    </row>
    <row r="610" spans="9:10" ht="14.25" customHeight="1">
      <c r="I610" s="36"/>
      <c r="J610" s="36"/>
    </row>
    <row r="611" spans="9:10" ht="14.25" customHeight="1">
      <c r="I611" s="36"/>
      <c r="J611" s="36"/>
    </row>
    <row r="612" spans="9:10" ht="14.25" customHeight="1">
      <c r="I612" s="36"/>
      <c r="J612" s="36"/>
    </row>
    <row r="613" spans="9:10" ht="14.25" customHeight="1">
      <c r="I613" s="36"/>
      <c r="J613" s="36"/>
    </row>
    <row r="614" spans="9:10" ht="14.25" customHeight="1">
      <c r="I614" s="36"/>
      <c r="J614" s="36"/>
    </row>
    <row r="615" spans="9:10" ht="14.25" customHeight="1">
      <c r="I615" s="36"/>
      <c r="J615" s="36"/>
    </row>
    <row r="616" spans="9:10" ht="14.25" customHeight="1">
      <c r="I616" s="36"/>
      <c r="J616" s="36"/>
    </row>
    <row r="617" spans="9:10" ht="14.25" customHeight="1">
      <c r="I617" s="36"/>
      <c r="J617" s="36"/>
    </row>
    <row r="618" spans="9:10" ht="14.25" customHeight="1">
      <c r="I618" s="36"/>
      <c r="J618" s="36"/>
    </row>
    <row r="619" spans="9:10" ht="14.25" customHeight="1">
      <c r="I619" s="36"/>
      <c r="J619" s="36"/>
    </row>
    <row r="620" spans="9:10" ht="14.25" customHeight="1">
      <c r="I620" s="36"/>
      <c r="J620" s="36"/>
    </row>
    <row r="621" spans="9:10" ht="14.25" customHeight="1">
      <c r="I621" s="36"/>
      <c r="J621" s="36"/>
    </row>
    <row r="622" spans="9:10" ht="14.25" customHeight="1">
      <c r="I622" s="36"/>
      <c r="J622" s="36"/>
    </row>
    <row r="623" spans="9:10" ht="14.25" customHeight="1">
      <c r="I623" s="36"/>
      <c r="J623" s="36"/>
    </row>
    <row r="624" spans="9:10" ht="14.25" customHeight="1">
      <c r="I624" s="36"/>
      <c r="J624" s="36"/>
    </row>
    <row r="625" spans="9:10" ht="14.25" customHeight="1">
      <c r="I625" s="36"/>
      <c r="J625" s="36"/>
    </row>
    <row r="626" spans="9:10" ht="14.25" customHeight="1">
      <c r="I626" s="36"/>
      <c r="J626" s="36"/>
    </row>
    <row r="627" spans="9:10" ht="14.25" customHeight="1">
      <c r="I627" s="36"/>
      <c r="J627" s="36"/>
    </row>
    <row r="628" spans="9:10" ht="14.25" customHeight="1">
      <c r="I628" s="36"/>
      <c r="J628" s="36"/>
    </row>
    <row r="629" spans="9:10" ht="14.25" customHeight="1">
      <c r="I629" s="36"/>
      <c r="J629" s="36"/>
    </row>
    <row r="630" spans="9:10" ht="14.25" customHeight="1">
      <c r="I630" s="36"/>
      <c r="J630" s="36"/>
    </row>
    <row r="631" spans="9:10" ht="14.25" customHeight="1">
      <c r="I631" s="36"/>
      <c r="J631" s="36"/>
    </row>
    <row r="632" spans="9:10" ht="14.25" customHeight="1">
      <c r="I632" s="36"/>
      <c r="J632" s="36"/>
    </row>
    <row r="633" spans="9:10" ht="14.25" customHeight="1">
      <c r="I633" s="36"/>
      <c r="J633" s="36"/>
    </row>
    <row r="634" spans="9:10" ht="14.25" customHeight="1">
      <c r="I634" s="36"/>
      <c r="J634" s="36"/>
    </row>
    <row r="635" spans="9:10" ht="14.25" customHeight="1">
      <c r="I635" s="36"/>
      <c r="J635" s="36"/>
    </row>
    <row r="636" spans="9:10" ht="14.25" customHeight="1">
      <c r="I636" s="36"/>
      <c r="J636" s="36"/>
    </row>
    <row r="637" spans="9:10" ht="14.25" customHeight="1">
      <c r="I637" s="36"/>
      <c r="J637" s="36"/>
    </row>
    <row r="638" spans="9:10" ht="14.25" customHeight="1">
      <c r="I638" s="36"/>
      <c r="J638" s="36"/>
    </row>
    <row r="639" spans="9:10" ht="14.25" customHeight="1">
      <c r="I639" s="36"/>
      <c r="J639" s="36"/>
    </row>
    <row r="640" spans="9:10" ht="14.25" customHeight="1">
      <c r="I640" s="36"/>
      <c r="J640" s="36"/>
    </row>
    <row r="641" spans="9:10" ht="14.25" customHeight="1">
      <c r="I641" s="36"/>
      <c r="J641" s="36"/>
    </row>
    <row r="642" spans="9:10" ht="14.25" customHeight="1">
      <c r="I642" s="36"/>
      <c r="J642" s="36"/>
    </row>
    <row r="643" spans="9:10" ht="14.25" customHeight="1">
      <c r="I643" s="36"/>
      <c r="J643" s="36"/>
    </row>
    <row r="644" spans="9:10" ht="14.25" customHeight="1">
      <c r="I644" s="36"/>
      <c r="J644" s="36"/>
    </row>
    <row r="645" spans="9:10" ht="14.25" customHeight="1">
      <c r="I645" s="36"/>
      <c r="J645" s="36"/>
    </row>
    <row r="646" spans="9:10" ht="14.25" customHeight="1">
      <c r="I646" s="36"/>
      <c r="J646" s="36"/>
    </row>
    <row r="647" spans="9:10" ht="14.25" customHeight="1">
      <c r="I647" s="36"/>
      <c r="J647" s="36"/>
    </row>
    <row r="648" spans="9:10" ht="14.25" customHeight="1">
      <c r="I648" s="36"/>
      <c r="J648" s="36"/>
    </row>
    <row r="649" spans="9:10" ht="14.25" customHeight="1">
      <c r="I649" s="36"/>
      <c r="J649" s="36"/>
    </row>
    <row r="650" spans="9:10" ht="14.25" customHeight="1">
      <c r="I650" s="36"/>
      <c r="J650" s="36"/>
    </row>
    <row r="651" spans="9:10" ht="14.25" customHeight="1">
      <c r="I651" s="36"/>
      <c r="J651" s="36"/>
    </row>
    <row r="652" spans="9:10" ht="14.25" customHeight="1">
      <c r="I652" s="36"/>
      <c r="J652" s="36"/>
    </row>
    <row r="653" spans="9:10" ht="14.25" customHeight="1">
      <c r="I653" s="36"/>
      <c r="J653" s="36"/>
    </row>
    <row r="654" spans="9:10" ht="14.25" customHeight="1">
      <c r="I654" s="36"/>
      <c r="J654" s="36"/>
    </row>
    <row r="655" spans="9:10" ht="14.25" customHeight="1">
      <c r="I655" s="36"/>
      <c r="J655" s="36"/>
    </row>
    <row r="656" spans="9:10" ht="14.25" customHeight="1">
      <c r="I656" s="36"/>
      <c r="J656" s="36"/>
    </row>
    <row r="657" spans="9:10" ht="14.25" customHeight="1">
      <c r="I657" s="36"/>
      <c r="J657" s="36"/>
    </row>
    <row r="658" spans="9:10" ht="14.25" customHeight="1">
      <c r="I658" s="36"/>
      <c r="J658" s="36"/>
    </row>
    <row r="659" spans="9:10" ht="14.25" customHeight="1">
      <c r="I659" s="36"/>
      <c r="J659" s="36"/>
    </row>
    <row r="660" spans="9:10" ht="14.25" customHeight="1">
      <c r="I660" s="36"/>
      <c r="J660" s="36"/>
    </row>
    <row r="661" spans="9:10" ht="14.25" customHeight="1">
      <c r="I661" s="36"/>
      <c r="J661" s="36"/>
    </row>
    <row r="662" spans="9:10" ht="14.25" customHeight="1">
      <c r="I662" s="36"/>
      <c r="J662" s="36"/>
    </row>
    <row r="663" spans="9:10" ht="14.25" customHeight="1">
      <c r="I663" s="36"/>
      <c r="J663" s="36"/>
    </row>
    <row r="664" spans="9:10" ht="14.25" customHeight="1">
      <c r="I664" s="36"/>
      <c r="J664" s="36"/>
    </row>
    <row r="665" spans="9:10" ht="14.25" customHeight="1">
      <c r="I665" s="36"/>
      <c r="J665" s="36"/>
    </row>
    <row r="666" spans="9:10" ht="14.25" customHeight="1">
      <c r="I666" s="36"/>
      <c r="J666" s="36"/>
    </row>
    <row r="667" spans="9:10" ht="14.25" customHeight="1">
      <c r="I667" s="36"/>
      <c r="J667" s="36"/>
    </row>
    <row r="668" spans="9:10" ht="14.25" customHeight="1">
      <c r="I668" s="36"/>
      <c r="J668" s="36"/>
    </row>
    <row r="669" spans="9:10" ht="14.25" customHeight="1">
      <c r="I669" s="36"/>
      <c r="J669" s="36"/>
    </row>
    <row r="670" spans="9:10" ht="14.25" customHeight="1">
      <c r="I670" s="36"/>
      <c r="J670" s="36"/>
    </row>
    <row r="671" spans="9:10" ht="14.25" customHeight="1">
      <c r="I671" s="36"/>
      <c r="J671" s="36"/>
    </row>
    <row r="672" spans="9:10" ht="14.25" customHeight="1">
      <c r="I672" s="36"/>
      <c r="J672" s="36"/>
    </row>
    <row r="673" spans="9:10" ht="14.25" customHeight="1">
      <c r="I673" s="36"/>
      <c r="J673" s="36"/>
    </row>
    <row r="674" spans="9:10" ht="14.25" customHeight="1">
      <c r="I674" s="36"/>
      <c r="J674" s="36"/>
    </row>
    <row r="675" spans="9:10" ht="14.25" customHeight="1">
      <c r="I675" s="36"/>
      <c r="J675" s="36"/>
    </row>
    <row r="676" spans="9:10" ht="14.25" customHeight="1">
      <c r="I676" s="36"/>
      <c r="J676" s="36"/>
    </row>
    <row r="677" spans="9:10" ht="14.25" customHeight="1">
      <c r="I677" s="36"/>
      <c r="J677" s="36"/>
    </row>
    <row r="678" spans="9:10" ht="14.25" customHeight="1">
      <c r="I678" s="36"/>
      <c r="J678" s="36"/>
    </row>
    <row r="679" spans="9:10" ht="14.25" customHeight="1">
      <c r="I679" s="36"/>
      <c r="J679" s="36"/>
    </row>
    <row r="680" spans="9:10" ht="14.25" customHeight="1">
      <c r="I680" s="36"/>
      <c r="J680" s="36"/>
    </row>
    <row r="681" spans="9:10" ht="14.25" customHeight="1">
      <c r="I681" s="36"/>
      <c r="J681" s="36"/>
    </row>
    <row r="682" spans="9:10" ht="14.25" customHeight="1">
      <c r="I682" s="36"/>
      <c r="J682" s="36"/>
    </row>
    <row r="683" spans="9:10" ht="14.25" customHeight="1">
      <c r="I683" s="36"/>
      <c r="J683" s="36"/>
    </row>
    <row r="684" spans="9:10" ht="14.25" customHeight="1">
      <c r="I684" s="36"/>
      <c r="J684" s="36"/>
    </row>
    <row r="685" spans="9:10" ht="14.25" customHeight="1">
      <c r="I685" s="36"/>
      <c r="J685" s="36"/>
    </row>
    <row r="686" spans="9:10" ht="14.25" customHeight="1">
      <c r="I686" s="36"/>
      <c r="J686" s="36"/>
    </row>
    <row r="687" spans="9:10" ht="14.25" customHeight="1">
      <c r="I687" s="36"/>
      <c r="J687" s="36"/>
    </row>
    <row r="688" spans="9:10" ht="14.25" customHeight="1">
      <c r="I688" s="36"/>
      <c r="J688" s="36"/>
    </row>
    <row r="689" spans="9:10" ht="14.25" customHeight="1">
      <c r="I689" s="36"/>
      <c r="J689" s="36"/>
    </row>
    <row r="690" spans="9:10" ht="14.25" customHeight="1">
      <c r="I690" s="36"/>
      <c r="J690" s="36"/>
    </row>
    <row r="691" spans="9:10" ht="14.25" customHeight="1">
      <c r="I691" s="36"/>
      <c r="J691" s="36"/>
    </row>
    <row r="692" spans="9:10" ht="14.25" customHeight="1">
      <c r="I692" s="36"/>
      <c r="J692" s="36"/>
    </row>
    <row r="693" spans="9:10" ht="14.25" customHeight="1">
      <c r="I693" s="36"/>
      <c r="J693" s="36"/>
    </row>
    <row r="694" spans="9:10" ht="14.25" customHeight="1">
      <c r="I694" s="36"/>
      <c r="J694" s="36"/>
    </row>
    <row r="695" spans="9:10" ht="14.25" customHeight="1">
      <c r="I695" s="36"/>
      <c r="J695" s="36"/>
    </row>
    <row r="696" spans="9:10" ht="14.25" customHeight="1">
      <c r="I696" s="36"/>
      <c r="J696" s="36"/>
    </row>
    <row r="697" spans="9:10" ht="14.25" customHeight="1">
      <c r="I697" s="36"/>
      <c r="J697" s="36"/>
    </row>
    <row r="698" spans="9:10" ht="14.25" customHeight="1">
      <c r="I698" s="36"/>
      <c r="J698" s="36"/>
    </row>
    <row r="699" spans="9:10" ht="14.25" customHeight="1">
      <c r="I699" s="36"/>
      <c r="J699" s="36"/>
    </row>
    <row r="700" spans="9:10" ht="14.25" customHeight="1">
      <c r="I700" s="36"/>
      <c r="J700" s="36"/>
    </row>
    <row r="701" spans="9:10" ht="14.25" customHeight="1">
      <c r="I701" s="36"/>
      <c r="J701" s="36"/>
    </row>
    <row r="702" spans="9:10" ht="14.25" customHeight="1">
      <c r="I702" s="36"/>
      <c r="J702" s="36"/>
    </row>
    <row r="703" spans="9:10" ht="14.25" customHeight="1">
      <c r="I703" s="36"/>
      <c r="J703" s="36"/>
    </row>
    <row r="704" spans="9:10" ht="14.25" customHeight="1">
      <c r="I704" s="36"/>
      <c r="J704" s="36"/>
    </row>
    <row r="705" spans="9:10" ht="14.25" customHeight="1">
      <c r="I705" s="36"/>
      <c r="J705" s="36"/>
    </row>
    <row r="706" spans="9:10" ht="14.25" customHeight="1">
      <c r="I706" s="36"/>
      <c r="J706" s="36"/>
    </row>
    <row r="707" spans="9:10" ht="14.25" customHeight="1">
      <c r="I707" s="36"/>
      <c r="J707" s="36"/>
    </row>
    <row r="708" spans="9:10" ht="14.25" customHeight="1">
      <c r="I708" s="36"/>
      <c r="J708" s="36"/>
    </row>
    <row r="709" spans="9:10" ht="14.25" customHeight="1">
      <c r="I709" s="36"/>
      <c r="J709" s="36"/>
    </row>
    <row r="710" spans="9:10" ht="14.25" customHeight="1">
      <c r="I710" s="36"/>
      <c r="J710" s="36"/>
    </row>
    <row r="711" spans="9:10" ht="14.25" customHeight="1">
      <c r="I711" s="36"/>
      <c r="J711" s="36"/>
    </row>
    <row r="712" spans="9:10" ht="14.25" customHeight="1">
      <c r="I712" s="36"/>
      <c r="J712" s="36"/>
    </row>
    <row r="713" spans="9:10" ht="14.25" customHeight="1">
      <c r="I713" s="36"/>
      <c r="J713" s="36"/>
    </row>
    <row r="714" spans="9:10" ht="14.25" customHeight="1">
      <c r="I714" s="36"/>
      <c r="J714" s="36"/>
    </row>
    <row r="715" spans="9:10" ht="14.25" customHeight="1">
      <c r="I715" s="36"/>
      <c r="J715" s="36"/>
    </row>
    <row r="716" spans="9:10" ht="14.25" customHeight="1">
      <c r="I716" s="36"/>
      <c r="J716" s="36"/>
    </row>
    <row r="717" spans="9:10" ht="14.25" customHeight="1">
      <c r="I717" s="36"/>
      <c r="J717" s="36"/>
    </row>
    <row r="718" spans="9:10" ht="14.25" customHeight="1">
      <c r="I718" s="36"/>
      <c r="J718" s="36"/>
    </row>
    <row r="719" spans="9:10" ht="14.25" customHeight="1">
      <c r="I719" s="36"/>
      <c r="J719" s="36"/>
    </row>
    <row r="720" spans="9:10" ht="14.25" customHeight="1">
      <c r="I720" s="36"/>
      <c r="J720" s="36"/>
    </row>
    <row r="721" spans="9:10" ht="14.25" customHeight="1">
      <c r="I721" s="36"/>
      <c r="J721" s="36"/>
    </row>
    <row r="722" spans="9:10" ht="14.25" customHeight="1">
      <c r="I722" s="36"/>
      <c r="J722" s="36"/>
    </row>
    <row r="723" spans="9:10" ht="14.25" customHeight="1">
      <c r="I723" s="36"/>
      <c r="J723" s="36"/>
    </row>
    <row r="724" spans="9:10" ht="14.25" customHeight="1">
      <c r="I724" s="36"/>
      <c r="J724" s="36"/>
    </row>
    <row r="725" spans="9:10" ht="14.25" customHeight="1">
      <c r="I725" s="36"/>
      <c r="J725" s="36"/>
    </row>
    <row r="726" spans="9:10" ht="14.25" customHeight="1">
      <c r="I726" s="36"/>
      <c r="J726" s="36"/>
    </row>
    <row r="727" spans="9:10" ht="14.25" customHeight="1">
      <c r="I727" s="36"/>
      <c r="J727" s="36"/>
    </row>
    <row r="728" spans="9:10" ht="14.25" customHeight="1">
      <c r="I728" s="36"/>
      <c r="J728" s="36"/>
    </row>
    <row r="729" spans="9:10" ht="14.25" customHeight="1">
      <c r="I729" s="36"/>
      <c r="J729" s="36"/>
    </row>
    <row r="730" spans="9:10" ht="14.25" customHeight="1">
      <c r="I730" s="36"/>
      <c r="J730" s="36"/>
    </row>
    <row r="731" spans="9:10" ht="14.25" customHeight="1">
      <c r="I731" s="36"/>
      <c r="J731" s="36"/>
    </row>
    <row r="732" spans="9:10" ht="14.25" customHeight="1">
      <c r="I732" s="36"/>
      <c r="J732" s="36"/>
    </row>
    <row r="733" spans="9:10" ht="14.25" customHeight="1">
      <c r="I733" s="36"/>
      <c r="J733" s="36"/>
    </row>
    <row r="734" spans="9:10" ht="14.25" customHeight="1">
      <c r="I734" s="36"/>
      <c r="J734" s="36"/>
    </row>
    <row r="735" spans="9:10" ht="14.25" customHeight="1">
      <c r="I735" s="36"/>
      <c r="J735" s="36"/>
    </row>
    <row r="736" spans="9:10" ht="14.25" customHeight="1">
      <c r="I736" s="36"/>
      <c r="J736" s="36"/>
    </row>
    <row r="737" spans="9:10" ht="14.25" customHeight="1">
      <c r="I737" s="36"/>
      <c r="J737" s="36"/>
    </row>
    <row r="738" spans="9:10" ht="14.25" customHeight="1">
      <c r="I738" s="36"/>
      <c r="J738" s="36"/>
    </row>
    <row r="739" spans="9:10" ht="14.25" customHeight="1">
      <c r="I739" s="36"/>
      <c r="J739" s="36"/>
    </row>
    <row r="740" spans="9:10" ht="14.25" customHeight="1">
      <c r="I740" s="36"/>
      <c r="J740" s="36"/>
    </row>
    <row r="741" spans="9:10" ht="14.25" customHeight="1">
      <c r="I741" s="36"/>
      <c r="J741" s="36"/>
    </row>
    <row r="742" spans="9:10" ht="14.25" customHeight="1">
      <c r="I742" s="36"/>
      <c r="J742" s="36"/>
    </row>
    <row r="743" spans="9:10" ht="14.25" customHeight="1">
      <c r="I743" s="36"/>
      <c r="J743" s="36"/>
    </row>
    <row r="744" spans="9:10" ht="14.25" customHeight="1">
      <c r="I744" s="36"/>
      <c r="J744" s="36"/>
    </row>
    <row r="745" spans="9:10" ht="14.25" customHeight="1">
      <c r="I745" s="36"/>
      <c r="J745" s="36"/>
    </row>
    <row r="746" spans="9:10" ht="14.25" customHeight="1">
      <c r="I746" s="36"/>
      <c r="J746" s="36"/>
    </row>
    <row r="747" spans="9:10" ht="14.25" customHeight="1">
      <c r="I747" s="36"/>
      <c r="J747" s="36"/>
    </row>
    <row r="748" spans="9:10" ht="14.25" customHeight="1">
      <c r="I748" s="36"/>
      <c r="J748" s="36"/>
    </row>
    <row r="749" spans="9:10" ht="14.25" customHeight="1">
      <c r="I749" s="36"/>
      <c r="J749" s="36"/>
    </row>
    <row r="750" spans="9:10" ht="14.25" customHeight="1">
      <c r="I750" s="36"/>
      <c r="J750" s="36"/>
    </row>
    <row r="751" spans="9:10" ht="14.25" customHeight="1">
      <c r="I751" s="36"/>
      <c r="J751" s="36"/>
    </row>
    <row r="752" spans="9:10" ht="14.25" customHeight="1">
      <c r="I752" s="36"/>
      <c r="J752" s="36"/>
    </row>
    <row r="753" spans="9:10" ht="14.25" customHeight="1">
      <c r="I753" s="36"/>
      <c r="J753" s="36"/>
    </row>
    <row r="754" spans="9:10" ht="14.25" customHeight="1">
      <c r="I754" s="36"/>
      <c r="J754" s="36"/>
    </row>
    <row r="755" spans="9:10" ht="14.25" customHeight="1">
      <c r="I755" s="36"/>
      <c r="J755" s="36"/>
    </row>
    <row r="756" spans="9:10" ht="14.25" customHeight="1">
      <c r="I756" s="36"/>
      <c r="J756" s="36"/>
    </row>
    <row r="757" spans="9:10" ht="14.25" customHeight="1">
      <c r="I757" s="36"/>
      <c r="J757" s="36"/>
    </row>
    <row r="758" spans="9:10" ht="14.25" customHeight="1">
      <c r="I758" s="36"/>
      <c r="J758" s="36"/>
    </row>
    <row r="759" spans="9:10" ht="14.25" customHeight="1">
      <c r="I759" s="36"/>
      <c r="J759" s="36"/>
    </row>
    <row r="760" spans="9:10" ht="14.25" customHeight="1">
      <c r="I760" s="36"/>
      <c r="J760" s="36"/>
    </row>
    <row r="761" spans="9:10" ht="14.25" customHeight="1">
      <c r="I761" s="36"/>
      <c r="J761" s="36"/>
    </row>
    <row r="762" spans="9:10" ht="14.25" customHeight="1">
      <c r="I762" s="36"/>
      <c r="J762" s="36"/>
    </row>
    <row r="763" spans="9:10" ht="14.25" customHeight="1">
      <c r="I763" s="36"/>
      <c r="J763" s="36"/>
    </row>
    <row r="764" spans="9:10" ht="14.25" customHeight="1">
      <c r="I764" s="36"/>
      <c r="J764" s="36"/>
    </row>
    <row r="765" spans="9:10" ht="14.25" customHeight="1">
      <c r="I765" s="36"/>
      <c r="J765" s="36"/>
    </row>
    <row r="766" spans="9:10" ht="14.25" customHeight="1">
      <c r="I766" s="36"/>
      <c r="J766" s="36"/>
    </row>
    <row r="767" spans="9:10" ht="14.25" customHeight="1">
      <c r="I767" s="36"/>
      <c r="J767" s="36"/>
    </row>
    <row r="768" spans="9:10" ht="14.25" customHeight="1">
      <c r="I768" s="36"/>
      <c r="J768" s="36"/>
    </row>
    <row r="769" spans="9:10" ht="14.25" customHeight="1">
      <c r="I769" s="36"/>
      <c r="J769" s="36"/>
    </row>
    <row r="770" spans="9:10" ht="14.25" customHeight="1">
      <c r="I770" s="36"/>
      <c r="J770" s="36"/>
    </row>
    <row r="771" spans="9:10" ht="14.25" customHeight="1">
      <c r="I771" s="36"/>
      <c r="J771" s="36"/>
    </row>
    <row r="772" spans="9:10" ht="14.25" customHeight="1">
      <c r="I772" s="36"/>
      <c r="J772" s="36"/>
    </row>
    <row r="773" spans="9:10" ht="14.25" customHeight="1">
      <c r="I773" s="36"/>
      <c r="J773" s="36"/>
    </row>
    <row r="774" spans="9:10" ht="14.25" customHeight="1">
      <c r="I774" s="36"/>
      <c r="J774" s="36"/>
    </row>
    <row r="775" spans="9:10" ht="14.25" customHeight="1">
      <c r="I775" s="36"/>
      <c r="J775" s="36"/>
    </row>
    <row r="776" spans="9:10" ht="14.25" customHeight="1">
      <c r="I776" s="36"/>
      <c r="J776" s="36"/>
    </row>
    <row r="777" spans="9:10" ht="14.25" customHeight="1">
      <c r="I777" s="36"/>
      <c r="J777" s="36"/>
    </row>
    <row r="778" spans="9:10" ht="14.25" customHeight="1">
      <c r="I778" s="36"/>
      <c r="J778" s="36"/>
    </row>
    <row r="779" spans="9:10" ht="14.25" customHeight="1">
      <c r="I779" s="36"/>
      <c r="J779" s="36"/>
    </row>
    <row r="780" spans="9:10" ht="14.25" customHeight="1">
      <c r="I780" s="36"/>
      <c r="J780" s="36"/>
    </row>
    <row r="781" spans="9:10" ht="14.25" customHeight="1">
      <c r="I781" s="36"/>
      <c r="J781" s="36"/>
    </row>
    <row r="782" spans="9:10" ht="14.25" customHeight="1">
      <c r="I782" s="36"/>
      <c r="J782" s="36"/>
    </row>
    <row r="783" spans="9:10" ht="14.25" customHeight="1">
      <c r="I783" s="36"/>
      <c r="J783" s="36"/>
    </row>
    <row r="784" spans="9:10" ht="14.25" customHeight="1">
      <c r="I784" s="36"/>
      <c r="J784" s="36"/>
    </row>
    <row r="785" spans="9:10" ht="14.25" customHeight="1">
      <c r="I785" s="36"/>
      <c r="J785" s="36"/>
    </row>
    <row r="786" spans="9:10" ht="14.25" customHeight="1">
      <c r="I786" s="36"/>
      <c r="J786" s="36"/>
    </row>
    <row r="787" spans="9:10" ht="14.25" customHeight="1">
      <c r="I787" s="36"/>
      <c r="J787" s="36"/>
    </row>
    <row r="788" spans="9:10" ht="14.25" customHeight="1">
      <c r="I788" s="36"/>
      <c r="J788" s="36"/>
    </row>
    <row r="789" spans="9:10" ht="14.25" customHeight="1">
      <c r="I789" s="36"/>
      <c r="J789" s="36"/>
    </row>
    <row r="790" spans="9:10" ht="14.25" customHeight="1">
      <c r="I790" s="36"/>
      <c r="J790" s="36"/>
    </row>
    <row r="791" spans="9:10" ht="14.25" customHeight="1">
      <c r="I791" s="36"/>
      <c r="J791" s="36"/>
    </row>
    <row r="792" spans="9:10" ht="14.25" customHeight="1">
      <c r="I792" s="36"/>
      <c r="J792" s="36"/>
    </row>
    <row r="793" spans="9:10" ht="14.25" customHeight="1">
      <c r="I793" s="36"/>
      <c r="J793" s="36"/>
    </row>
    <row r="794" spans="9:10" ht="14.25" customHeight="1">
      <c r="I794" s="36"/>
      <c r="J794" s="36"/>
    </row>
    <row r="795" spans="9:10" ht="14.25" customHeight="1">
      <c r="I795" s="36"/>
      <c r="J795" s="36"/>
    </row>
    <row r="796" spans="9:10" ht="14.25" customHeight="1">
      <c r="I796" s="36"/>
      <c r="J796" s="36"/>
    </row>
    <row r="797" spans="9:10" ht="14.25" customHeight="1">
      <c r="I797" s="36"/>
      <c r="J797" s="36"/>
    </row>
    <row r="798" spans="9:10" ht="14.25" customHeight="1">
      <c r="I798" s="36"/>
      <c r="J798" s="36"/>
    </row>
    <row r="799" spans="9:10" ht="14.25" customHeight="1">
      <c r="I799" s="36"/>
      <c r="J799" s="36"/>
    </row>
    <row r="800" spans="9:10" ht="14.25" customHeight="1">
      <c r="I800" s="36"/>
      <c r="J800" s="36"/>
    </row>
    <row r="801" spans="9:10" ht="14.25" customHeight="1">
      <c r="I801" s="36"/>
      <c r="J801" s="36"/>
    </row>
    <row r="802" spans="9:10" ht="14.25" customHeight="1">
      <c r="I802" s="36"/>
      <c r="J802" s="36"/>
    </row>
    <row r="803" spans="9:10" ht="14.25" customHeight="1">
      <c r="I803" s="36"/>
      <c r="J803" s="36"/>
    </row>
    <row r="804" spans="9:10" ht="14.25" customHeight="1">
      <c r="I804" s="36"/>
      <c r="J804" s="36"/>
    </row>
    <row r="805" spans="9:10" ht="14.25" customHeight="1">
      <c r="I805" s="36"/>
      <c r="J805" s="36"/>
    </row>
    <row r="806" spans="9:10" ht="14.25" customHeight="1">
      <c r="I806" s="36"/>
      <c r="J806" s="36"/>
    </row>
    <row r="807" spans="9:10" ht="14.25" customHeight="1">
      <c r="I807" s="36"/>
      <c r="J807" s="36"/>
    </row>
    <row r="808" spans="9:10" ht="14.25" customHeight="1">
      <c r="I808" s="36"/>
      <c r="J808" s="36"/>
    </row>
    <row r="809" spans="9:10" ht="14.25" customHeight="1">
      <c r="I809" s="36"/>
      <c r="J809" s="36"/>
    </row>
    <row r="810" spans="9:10" ht="14.25" customHeight="1">
      <c r="I810" s="36"/>
      <c r="J810" s="36"/>
    </row>
    <row r="811" spans="9:10" ht="14.25" customHeight="1">
      <c r="I811" s="36"/>
      <c r="J811" s="36"/>
    </row>
    <row r="812" spans="9:10" ht="14.25" customHeight="1">
      <c r="I812" s="36"/>
      <c r="J812" s="36"/>
    </row>
    <row r="813" spans="9:10" ht="14.25" customHeight="1">
      <c r="I813" s="36"/>
      <c r="J813" s="36"/>
    </row>
    <row r="814" spans="9:10" ht="14.25" customHeight="1">
      <c r="I814" s="36"/>
      <c r="J814" s="36"/>
    </row>
    <row r="815" spans="9:10" ht="14.25" customHeight="1">
      <c r="I815" s="36"/>
      <c r="J815" s="36"/>
    </row>
    <row r="816" spans="9:10" ht="14.25" customHeight="1">
      <c r="I816" s="36"/>
      <c r="J816" s="36"/>
    </row>
    <row r="817" spans="9:10" ht="14.25" customHeight="1">
      <c r="I817" s="36"/>
      <c r="J817" s="36"/>
    </row>
    <row r="818" spans="9:10" ht="14.25" customHeight="1">
      <c r="I818" s="36"/>
      <c r="J818" s="36"/>
    </row>
    <row r="819" spans="9:10" ht="14.25" customHeight="1">
      <c r="I819" s="36"/>
      <c r="J819" s="36"/>
    </row>
    <row r="820" spans="9:10" ht="14.25" customHeight="1">
      <c r="I820" s="36"/>
      <c r="J820" s="36"/>
    </row>
    <row r="821" spans="9:10" ht="14.25" customHeight="1">
      <c r="I821" s="36"/>
      <c r="J821" s="36"/>
    </row>
    <row r="822" spans="9:10" ht="14.25" customHeight="1">
      <c r="I822" s="36"/>
      <c r="J822" s="36"/>
    </row>
    <row r="823" spans="9:10" ht="14.25" customHeight="1">
      <c r="I823" s="36"/>
      <c r="J823" s="36"/>
    </row>
    <row r="824" spans="9:10" ht="14.25" customHeight="1">
      <c r="I824" s="36"/>
      <c r="J824" s="36"/>
    </row>
    <row r="825" spans="9:10" ht="14.25" customHeight="1">
      <c r="I825" s="36"/>
      <c r="J825" s="36"/>
    </row>
    <row r="826" spans="9:10" ht="14.25" customHeight="1">
      <c r="I826" s="36"/>
      <c r="J826" s="36"/>
    </row>
    <row r="827" spans="9:10" ht="14.25" customHeight="1">
      <c r="I827" s="36"/>
      <c r="J827" s="36"/>
    </row>
    <row r="828" spans="9:10" ht="14.25" customHeight="1">
      <c r="I828" s="36"/>
      <c r="J828" s="36"/>
    </row>
    <row r="829" spans="9:10" ht="14.25" customHeight="1">
      <c r="I829" s="36"/>
      <c r="J829" s="36"/>
    </row>
    <row r="830" spans="9:10" ht="14.25" customHeight="1">
      <c r="I830" s="36"/>
      <c r="J830" s="36"/>
    </row>
    <row r="831" spans="9:10" ht="14.25" customHeight="1">
      <c r="I831" s="36"/>
      <c r="J831" s="36"/>
    </row>
    <row r="832" spans="9:10" ht="14.25" customHeight="1">
      <c r="I832" s="36"/>
      <c r="J832" s="36"/>
    </row>
    <row r="833" spans="9:10" ht="14.25" customHeight="1">
      <c r="I833" s="36"/>
      <c r="J833" s="36"/>
    </row>
    <row r="834" spans="9:10" ht="14.25" customHeight="1">
      <c r="I834" s="36"/>
      <c r="J834" s="36"/>
    </row>
    <row r="835" spans="9:10" ht="14.25" customHeight="1">
      <c r="I835" s="36"/>
      <c r="J835" s="36"/>
    </row>
    <row r="836" spans="9:10" ht="14.25" customHeight="1">
      <c r="I836" s="36"/>
      <c r="J836" s="36"/>
    </row>
    <row r="837" spans="9:10" ht="14.25" customHeight="1">
      <c r="I837" s="36"/>
      <c r="J837" s="36"/>
    </row>
    <row r="838" spans="9:10" ht="14.25" customHeight="1">
      <c r="I838" s="36"/>
      <c r="J838" s="36"/>
    </row>
    <row r="839" spans="9:10" ht="14.25" customHeight="1">
      <c r="I839" s="36"/>
      <c r="J839" s="36"/>
    </row>
    <row r="840" spans="9:10" ht="14.25" customHeight="1">
      <c r="I840" s="36"/>
      <c r="J840" s="36"/>
    </row>
    <row r="841" spans="9:10" ht="14.25" customHeight="1">
      <c r="I841" s="36"/>
      <c r="J841" s="36"/>
    </row>
    <row r="842" spans="9:10" ht="14.25" customHeight="1">
      <c r="I842" s="36"/>
      <c r="J842" s="36"/>
    </row>
    <row r="843" spans="9:10" ht="14.25" customHeight="1">
      <c r="I843" s="36"/>
      <c r="J843" s="36"/>
    </row>
    <row r="844" spans="9:10" ht="14.25" customHeight="1">
      <c r="I844" s="36"/>
      <c r="J844" s="36"/>
    </row>
    <row r="845" spans="9:10" ht="14.25" customHeight="1">
      <c r="I845" s="36"/>
      <c r="J845" s="36"/>
    </row>
    <row r="846" spans="9:10" ht="14.25" customHeight="1">
      <c r="I846" s="36"/>
      <c r="J846" s="36"/>
    </row>
    <row r="847" spans="9:10" ht="14.25" customHeight="1">
      <c r="I847" s="36"/>
      <c r="J847" s="36"/>
    </row>
    <row r="848" spans="9:10" ht="14.25" customHeight="1">
      <c r="I848" s="36"/>
      <c r="J848" s="36"/>
    </row>
    <row r="849" spans="9:10" ht="14.25" customHeight="1">
      <c r="I849" s="36"/>
      <c r="J849" s="36"/>
    </row>
    <row r="850" spans="9:10" ht="14.25" customHeight="1">
      <c r="I850" s="36"/>
      <c r="J850" s="36"/>
    </row>
    <row r="851" spans="9:10" ht="14.25" customHeight="1">
      <c r="I851" s="36"/>
      <c r="J851" s="36"/>
    </row>
    <row r="852" spans="9:10" ht="14.25" customHeight="1">
      <c r="I852" s="36"/>
      <c r="J852" s="36"/>
    </row>
    <row r="853" spans="9:10" ht="14.25" customHeight="1">
      <c r="I853" s="36"/>
      <c r="J853" s="36"/>
    </row>
    <row r="854" spans="9:10" ht="14.25" customHeight="1">
      <c r="I854" s="36"/>
      <c r="J854" s="36"/>
    </row>
    <row r="855" spans="9:10" ht="14.25" customHeight="1">
      <c r="I855" s="36"/>
      <c r="J855" s="36"/>
    </row>
    <row r="856" spans="9:10" ht="14.25" customHeight="1">
      <c r="I856" s="36"/>
      <c r="J856" s="36"/>
    </row>
    <row r="857" spans="9:10" ht="14.25" customHeight="1">
      <c r="I857" s="36"/>
      <c r="J857" s="36"/>
    </row>
    <row r="858" spans="9:10" ht="14.25" customHeight="1">
      <c r="I858" s="36"/>
      <c r="J858" s="36"/>
    </row>
    <row r="859" spans="9:10" ht="14.25" customHeight="1">
      <c r="I859" s="36"/>
      <c r="J859" s="36"/>
    </row>
    <row r="860" spans="9:10" ht="14.25" customHeight="1">
      <c r="I860" s="36"/>
      <c r="J860" s="36"/>
    </row>
    <row r="861" spans="9:10" ht="14.25" customHeight="1">
      <c r="I861" s="36"/>
      <c r="J861" s="36"/>
    </row>
    <row r="862" spans="9:10" ht="14.25" customHeight="1">
      <c r="I862" s="36"/>
      <c r="J862" s="36"/>
    </row>
    <row r="863" spans="9:10" ht="14.25" customHeight="1">
      <c r="I863" s="36"/>
      <c r="J863" s="36"/>
    </row>
    <row r="864" spans="9:10" ht="14.25" customHeight="1">
      <c r="I864" s="36"/>
      <c r="J864" s="36"/>
    </row>
    <row r="865" spans="9:10" ht="14.25" customHeight="1">
      <c r="I865" s="36"/>
      <c r="J865" s="36"/>
    </row>
    <row r="866" spans="9:10" ht="14.25" customHeight="1">
      <c r="I866" s="36"/>
      <c r="J866" s="36"/>
    </row>
    <row r="867" spans="9:10" ht="14.25" customHeight="1">
      <c r="I867" s="36"/>
      <c r="J867" s="36"/>
    </row>
    <row r="868" spans="9:10" ht="14.25" customHeight="1">
      <c r="I868" s="36"/>
      <c r="J868" s="36"/>
    </row>
    <row r="869" spans="9:10" ht="14.25" customHeight="1">
      <c r="I869" s="36"/>
      <c r="J869" s="36"/>
    </row>
    <row r="870" spans="9:10" ht="14.25" customHeight="1">
      <c r="I870" s="36"/>
      <c r="J870" s="36"/>
    </row>
    <row r="871" spans="9:10" ht="14.25" customHeight="1">
      <c r="I871" s="36"/>
      <c r="J871" s="36"/>
    </row>
    <row r="872" spans="9:10" ht="14.25" customHeight="1">
      <c r="I872" s="36"/>
      <c r="J872" s="36"/>
    </row>
    <row r="873" spans="9:10" ht="14.25" customHeight="1">
      <c r="I873" s="36"/>
      <c r="J873" s="36"/>
    </row>
    <row r="874" spans="9:10" ht="14.25" customHeight="1">
      <c r="I874" s="36"/>
      <c r="J874" s="36"/>
    </row>
    <row r="875" spans="9:10" ht="14.25" customHeight="1">
      <c r="I875" s="36"/>
      <c r="J875" s="36"/>
    </row>
    <row r="876" spans="9:10" ht="14.25" customHeight="1">
      <c r="I876" s="36"/>
      <c r="J876" s="36"/>
    </row>
    <row r="877" spans="9:10" ht="14.25" customHeight="1">
      <c r="I877" s="36"/>
      <c r="J877" s="36"/>
    </row>
    <row r="878" spans="9:10" ht="14.25" customHeight="1">
      <c r="I878" s="36"/>
      <c r="J878" s="36"/>
    </row>
    <row r="879" spans="9:10" ht="14.25" customHeight="1">
      <c r="I879" s="36"/>
      <c r="J879" s="36"/>
    </row>
    <row r="880" spans="9:10" ht="14.25" customHeight="1">
      <c r="I880" s="36"/>
      <c r="J880" s="36"/>
    </row>
    <row r="881" spans="9:10" ht="14.25" customHeight="1">
      <c r="I881" s="36"/>
      <c r="J881" s="36"/>
    </row>
    <row r="882" spans="9:10" ht="14.25" customHeight="1">
      <c r="I882" s="36"/>
      <c r="J882" s="36"/>
    </row>
    <row r="883" spans="9:10" ht="14.25" customHeight="1">
      <c r="I883" s="36"/>
      <c r="J883" s="36"/>
    </row>
    <row r="884" spans="9:10" ht="14.25" customHeight="1">
      <c r="I884" s="36"/>
      <c r="J884" s="36"/>
    </row>
    <row r="885" spans="9:10" ht="14.25" customHeight="1">
      <c r="I885" s="36"/>
      <c r="J885" s="36"/>
    </row>
    <row r="886" spans="9:10" ht="14.25" customHeight="1">
      <c r="I886" s="36"/>
      <c r="J886" s="36"/>
    </row>
    <row r="887" spans="9:10" ht="14.25" customHeight="1">
      <c r="I887" s="36"/>
      <c r="J887" s="36"/>
    </row>
    <row r="888" spans="9:10" ht="14.25" customHeight="1">
      <c r="I888" s="36"/>
      <c r="J888" s="36"/>
    </row>
    <row r="889" spans="9:10" ht="14.25" customHeight="1">
      <c r="I889" s="36"/>
      <c r="J889" s="36"/>
    </row>
    <row r="890" spans="9:10" ht="14.25" customHeight="1">
      <c r="I890" s="36"/>
      <c r="J890" s="36"/>
    </row>
    <row r="891" spans="9:10" ht="14.25" customHeight="1">
      <c r="I891" s="36"/>
      <c r="J891" s="36"/>
    </row>
    <row r="892" spans="9:10" ht="14.25" customHeight="1">
      <c r="I892" s="36"/>
      <c r="J892" s="36"/>
    </row>
    <row r="893" spans="9:10" ht="14.25" customHeight="1">
      <c r="I893" s="36"/>
      <c r="J893" s="36"/>
    </row>
    <row r="894" spans="9:10" ht="14.25" customHeight="1">
      <c r="I894" s="36"/>
      <c r="J894" s="36"/>
    </row>
    <row r="895" spans="9:10" ht="14.25" customHeight="1">
      <c r="I895" s="36"/>
      <c r="J895" s="36"/>
    </row>
    <row r="896" spans="9:10" ht="14.25" customHeight="1">
      <c r="I896" s="36"/>
      <c r="J896" s="36"/>
    </row>
    <row r="897" spans="9:10" ht="14.25" customHeight="1">
      <c r="I897" s="36"/>
      <c r="J897" s="36"/>
    </row>
    <row r="898" spans="9:10" ht="14.25" customHeight="1">
      <c r="I898" s="36"/>
      <c r="J898" s="36"/>
    </row>
    <row r="899" spans="9:10" ht="14.25" customHeight="1">
      <c r="I899" s="36"/>
      <c r="J899" s="36"/>
    </row>
    <row r="900" spans="9:10" ht="14.25" customHeight="1">
      <c r="I900" s="36"/>
      <c r="J900" s="36"/>
    </row>
    <row r="901" spans="9:10" ht="14.25" customHeight="1">
      <c r="I901" s="36"/>
      <c r="J901" s="36"/>
    </row>
    <row r="902" spans="9:10" ht="14.25" customHeight="1">
      <c r="I902" s="36"/>
      <c r="J902" s="36"/>
    </row>
    <row r="903" spans="9:10" ht="14.25" customHeight="1">
      <c r="I903" s="36"/>
      <c r="J903" s="36"/>
    </row>
    <row r="904" spans="9:10" ht="14.25" customHeight="1">
      <c r="I904" s="36"/>
      <c r="J904" s="36"/>
    </row>
    <row r="905" spans="9:10" ht="14.25" customHeight="1">
      <c r="I905" s="36"/>
      <c r="J905" s="36"/>
    </row>
    <row r="906" spans="9:10" ht="14.25" customHeight="1">
      <c r="I906" s="36"/>
      <c r="J906" s="36"/>
    </row>
    <row r="907" spans="9:10" ht="14.25" customHeight="1">
      <c r="I907" s="36"/>
      <c r="J907" s="36"/>
    </row>
    <row r="908" spans="9:10" ht="14.25" customHeight="1">
      <c r="I908" s="36"/>
      <c r="J908" s="36"/>
    </row>
    <row r="909" spans="9:10" ht="14.25" customHeight="1">
      <c r="I909" s="36"/>
      <c r="J909" s="36"/>
    </row>
    <row r="910" spans="9:10" ht="14.25" customHeight="1">
      <c r="I910" s="36"/>
      <c r="J910" s="36"/>
    </row>
    <row r="911" spans="9:10" ht="14.25" customHeight="1">
      <c r="I911" s="36"/>
      <c r="J911" s="36"/>
    </row>
    <row r="912" spans="9:10" ht="14.25" customHeight="1">
      <c r="I912" s="36"/>
      <c r="J912" s="36"/>
    </row>
    <row r="913" spans="9:10" ht="14.25" customHeight="1">
      <c r="I913" s="36"/>
      <c r="J913" s="36"/>
    </row>
    <row r="914" spans="9:10" ht="14.25" customHeight="1">
      <c r="I914" s="36"/>
      <c r="J914" s="36"/>
    </row>
    <row r="915" spans="9:10" ht="14.25" customHeight="1">
      <c r="I915" s="36"/>
      <c r="J915" s="36"/>
    </row>
    <row r="916" spans="9:10" ht="14.25" customHeight="1">
      <c r="I916" s="36"/>
      <c r="J916" s="36"/>
    </row>
    <row r="917" spans="9:10" ht="14.25" customHeight="1">
      <c r="I917" s="36"/>
      <c r="J917" s="36"/>
    </row>
    <row r="918" spans="9:10" ht="14.25" customHeight="1">
      <c r="I918" s="36"/>
      <c r="J918" s="36"/>
    </row>
    <row r="919" spans="9:10" ht="14.25" customHeight="1">
      <c r="I919" s="36"/>
      <c r="J919" s="36"/>
    </row>
    <row r="920" spans="9:10" ht="14.25" customHeight="1">
      <c r="I920" s="36"/>
      <c r="J920" s="36"/>
    </row>
    <row r="921" spans="9:10" ht="14.25" customHeight="1">
      <c r="I921" s="36"/>
      <c r="J921" s="36"/>
    </row>
    <row r="922" spans="9:10" ht="14.25" customHeight="1">
      <c r="I922" s="36"/>
      <c r="J922" s="36"/>
    </row>
    <row r="923" spans="9:10" ht="14.25" customHeight="1">
      <c r="I923" s="36"/>
      <c r="J923" s="36"/>
    </row>
    <row r="924" spans="9:10" ht="14.25" customHeight="1">
      <c r="I924" s="36"/>
      <c r="J924" s="36"/>
    </row>
    <row r="925" spans="9:10" ht="14.25" customHeight="1">
      <c r="I925" s="36"/>
      <c r="J925" s="36"/>
    </row>
    <row r="926" spans="9:10" ht="14.25" customHeight="1">
      <c r="I926" s="36"/>
      <c r="J926" s="36"/>
    </row>
    <row r="927" spans="9:10" ht="14.25" customHeight="1">
      <c r="I927" s="36"/>
      <c r="J927" s="36"/>
    </row>
    <row r="928" spans="9:10" ht="14.25" customHeight="1">
      <c r="I928" s="36"/>
      <c r="J928" s="36"/>
    </row>
    <row r="929" spans="9:10" ht="14.25" customHeight="1">
      <c r="I929" s="36"/>
      <c r="J929" s="36"/>
    </row>
    <row r="930" spans="9:10" ht="14.25" customHeight="1">
      <c r="I930" s="36"/>
      <c r="J930" s="36"/>
    </row>
    <row r="931" spans="9:10" ht="14.25" customHeight="1">
      <c r="I931" s="36"/>
      <c r="J931" s="36"/>
    </row>
    <row r="932" spans="9:10" ht="14.25" customHeight="1">
      <c r="I932" s="36"/>
      <c r="J932" s="36"/>
    </row>
    <row r="933" spans="9:10" ht="14.25" customHeight="1">
      <c r="I933" s="36"/>
      <c r="J933" s="36"/>
    </row>
    <row r="934" spans="9:10" ht="14.25" customHeight="1">
      <c r="I934" s="36"/>
      <c r="J934" s="36"/>
    </row>
    <row r="935" spans="9:10" ht="14.25" customHeight="1">
      <c r="I935" s="36"/>
      <c r="J935" s="36"/>
    </row>
    <row r="936" spans="9:10" ht="14.25" customHeight="1">
      <c r="I936" s="36"/>
      <c r="J936" s="36"/>
    </row>
    <row r="937" spans="9:10" ht="14.25" customHeight="1">
      <c r="I937" s="36"/>
      <c r="J937" s="36"/>
    </row>
    <row r="938" spans="9:10" ht="14.25" customHeight="1">
      <c r="I938" s="36"/>
      <c r="J938" s="36"/>
    </row>
    <row r="939" spans="9:10" ht="14.25" customHeight="1">
      <c r="I939" s="36"/>
      <c r="J939" s="36"/>
    </row>
    <row r="940" spans="9:10" ht="14.25" customHeight="1">
      <c r="I940" s="36"/>
      <c r="J940" s="36"/>
    </row>
    <row r="941" spans="9:10" ht="14.25" customHeight="1">
      <c r="I941" s="36"/>
      <c r="J941" s="36"/>
    </row>
    <row r="942" spans="9:10" ht="14.25" customHeight="1">
      <c r="I942" s="36"/>
      <c r="J942" s="36"/>
    </row>
    <row r="943" spans="9:10" ht="14.25" customHeight="1">
      <c r="I943" s="36"/>
      <c r="J943" s="36"/>
    </row>
    <row r="944" spans="9:10" ht="14.25" customHeight="1">
      <c r="I944" s="36"/>
      <c r="J944" s="36"/>
    </row>
    <row r="945" spans="9:10" ht="14.25" customHeight="1">
      <c r="I945" s="36"/>
      <c r="J945" s="36"/>
    </row>
    <row r="946" spans="9:10" ht="14.25" customHeight="1">
      <c r="I946" s="36"/>
      <c r="J946" s="36"/>
    </row>
    <row r="947" spans="9:10" ht="14.25" customHeight="1">
      <c r="I947" s="36"/>
      <c r="J947" s="36"/>
    </row>
    <row r="948" spans="9:10" ht="14.25" customHeight="1">
      <c r="I948" s="36"/>
      <c r="J948" s="36"/>
    </row>
    <row r="949" spans="9:10" ht="14.25" customHeight="1">
      <c r="I949" s="36"/>
      <c r="J949" s="36"/>
    </row>
    <row r="950" spans="9:10" ht="14.25" customHeight="1">
      <c r="I950" s="36"/>
      <c r="J950" s="36"/>
    </row>
    <row r="951" spans="9:10" ht="14.25" customHeight="1">
      <c r="I951" s="36"/>
      <c r="J951" s="36"/>
    </row>
    <row r="952" spans="9:10" ht="14.25" customHeight="1">
      <c r="I952" s="36"/>
      <c r="J952" s="36"/>
    </row>
    <row r="953" spans="9:10" ht="14.25" customHeight="1">
      <c r="I953" s="36"/>
      <c r="J953" s="36"/>
    </row>
    <row r="954" spans="9:10" ht="14.25" customHeight="1">
      <c r="I954" s="36"/>
      <c r="J954" s="36"/>
    </row>
    <row r="955" spans="9:10" ht="14.25" customHeight="1">
      <c r="I955" s="36"/>
      <c r="J955" s="36"/>
    </row>
    <row r="956" spans="9:10" ht="14.25" customHeight="1">
      <c r="I956" s="36"/>
      <c r="J956" s="36"/>
    </row>
    <row r="957" spans="9:10" ht="14.25" customHeight="1">
      <c r="I957" s="36"/>
      <c r="J957" s="36"/>
    </row>
    <row r="958" spans="9:10" ht="14.25" customHeight="1">
      <c r="I958" s="36"/>
      <c r="J958" s="36"/>
    </row>
    <row r="959" spans="9:10" ht="14.25" customHeight="1">
      <c r="I959" s="36"/>
      <c r="J959" s="36"/>
    </row>
    <row r="960" spans="9:10" ht="14.25" customHeight="1">
      <c r="I960" s="36"/>
      <c r="J960" s="36"/>
    </row>
    <row r="961" spans="9:10" ht="14.25" customHeight="1">
      <c r="I961" s="36"/>
      <c r="J961" s="36"/>
    </row>
    <row r="962" spans="9:10" ht="14.25" customHeight="1">
      <c r="I962" s="36"/>
      <c r="J962" s="36"/>
    </row>
    <row r="963" spans="9:10" ht="14.25" customHeight="1">
      <c r="I963" s="36"/>
      <c r="J963" s="36"/>
    </row>
    <row r="964" spans="9:10" ht="14.25" customHeight="1">
      <c r="I964" s="36"/>
      <c r="J964" s="36"/>
    </row>
    <row r="965" spans="9:10" ht="14.25" customHeight="1">
      <c r="I965" s="36"/>
      <c r="J965" s="36"/>
    </row>
    <row r="966" spans="9:10" ht="14.25" customHeight="1">
      <c r="I966" s="36"/>
      <c r="J966" s="36"/>
    </row>
    <row r="967" spans="9:10" ht="14.25" customHeight="1">
      <c r="I967" s="36"/>
      <c r="J967" s="36"/>
    </row>
    <row r="968" spans="9:10" ht="14.25" customHeight="1">
      <c r="I968" s="36"/>
      <c r="J968" s="36"/>
    </row>
    <row r="969" spans="9:10" ht="14.25" customHeight="1">
      <c r="I969" s="36"/>
      <c r="J969" s="36"/>
    </row>
    <row r="970" spans="9:10" ht="14.25" customHeight="1">
      <c r="I970" s="36"/>
      <c r="J970" s="36"/>
    </row>
    <row r="971" spans="9:10" ht="14.25" customHeight="1">
      <c r="I971" s="36"/>
      <c r="J971" s="36"/>
    </row>
    <row r="972" spans="9:10" ht="14.25" customHeight="1">
      <c r="I972" s="36"/>
      <c r="J972" s="36"/>
    </row>
    <row r="973" spans="9:10" ht="14.25" customHeight="1">
      <c r="I973" s="36"/>
      <c r="J973" s="36"/>
    </row>
    <row r="974" spans="9:10" ht="14.25" customHeight="1">
      <c r="I974" s="36"/>
      <c r="J974" s="36"/>
    </row>
    <row r="975" spans="9:10" ht="14.25" customHeight="1">
      <c r="I975" s="36"/>
      <c r="J975" s="36"/>
    </row>
    <row r="976" spans="9:10" ht="14.25" customHeight="1">
      <c r="I976" s="36"/>
      <c r="J976" s="36"/>
    </row>
    <row r="977" spans="9:10" ht="14.25" customHeight="1">
      <c r="I977" s="36"/>
      <c r="J977" s="36"/>
    </row>
    <row r="978" spans="9:10" ht="14.25" customHeight="1">
      <c r="I978" s="36"/>
      <c r="J978" s="36"/>
    </row>
    <row r="979" spans="9:10" ht="14.25" customHeight="1">
      <c r="I979" s="36"/>
      <c r="J979" s="36"/>
    </row>
    <row r="980" spans="9:10" ht="14.25" customHeight="1">
      <c r="I980" s="36"/>
      <c r="J980" s="36"/>
    </row>
    <row r="981" spans="9:10" ht="14.25" customHeight="1">
      <c r="I981" s="36"/>
      <c r="J981" s="36"/>
    </row>
    <row r="982" spans="9:10" ht="14.25" customHeight="1">
      <c r="I982" s="36"/>
      <c r="J982" s="36"/>
    </row>
    <row r="983" spans="9:10" ht="14.25" customHeight="1">
      <c r="I983" s="36"/>
      <c r="J983" s="36"/>
    </row>
    <row r="984" spans="9:10" ht="14.25" customHeight="1">
      <c r="I984" s="36"/>
      <c r="J984" s="36"/>
    </row>
    <row r="985" spans="9:10" ht="14.25" customHeight="1">
      <c r="I985" s="36"/>
      <c r="J985" s="36"/>
    </row>
    <row r="986" spans="9:10" ht="14.25" customHeight="1">
      <c r="I986" s="36"/>
      <c r="J986" s="36"/>
    </row>
    <row r="987" spans="9:10" ht="14.25" customHeight="1">
      <c r="I987" s="36"/>
      <c r="J987" s="36"/>
    </row>
    <row r="988" spans="9:10" ht="14.25" customHeight="1">
      <c r="I988" s="36"/>
      <c r="J988" s="36"/>
    </row>
    <row r="989" spans="9:10" ht="14.25" customHeight="1">
      <c r="I989" s="36"/>
      <c r="J989" s="36"/>
    </row>
    <row r="990" spans="9:10" ht="14.25" customHeight="1">
      <c r="I990" s="36"/>
      <c r="J990" s="36"/>
    </row>
    <row r="991" spans="9:10" ht="14.25" customHeight="1">
      <c r="I991" s="36"/>
      <c r="J991" s="36"/>
    </row>
    <row r="992" spans="9:10" ht="14.25" customHeight="1">
      <c r="I992" s="36"/>
      <c r="J992" s="36"/>
    </row>
    <row r="993" spans="9:10" ht="14.25" customHeight="1">
      <c r="I993" s="36"/>
      <c r="J993" s="36"/>
    </row>
    <row r="994" spans="9:10" ht="14.25" customHeight="1">
      <c r="I994" s="36"/>
      <c r="J994" s="36"/>
    </row>
    <row r="995" spans="9:10" ht="14.25" customHeight="1">
      <c r="I995" s="36"/>
      <c r="J995" s="36"/>
    </row>
    <row r="996" spans="9:10" ht="14.25" customHeight="1">
      <c r="I996" s="36"/>
      <c r="J996" s="36"/>
    </row>
    <row r="997" spans="9:10" ht="14.25" customHeight="1">
      <c r="I997" s="36"/>
      <c r="J997" s="36"/>
    </row>
    <row r="998" spans="9:10" ht="14.25" customHeight="1">
      <c r="I998" s="36"/>
      <c r="J998" s="36"/>
    </row>
    <row r="999" spans="9:10" ht="14.25" customHeight="1">
      <c r="I999" s="36"/>
      <c r="J999" s="36"/>
    </row>
    <row r="1000" spans="9:10" ht="14.25" customHeight="1">
      <c r="I1000" s="36"/>
      <c r="J1000" s="36"/>
    </row>
  </sheetData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rgb="FF7F7F7F"/>
  </sheetPr>
  <dimension ref="A1:Z1000"/>
  <sheetViews>
    <sheetView workbookViewId="0"/>
  </sheetViews>
  <sheetFormatPr baseColWidth="10" defaultColWidth="12.5703125" defaultRowHeight="15" customHeight="1"/>
  <cols>
    <col min="1" max="1" width="71.140625" customWidth="1"/>
    <col min="2" max="2" width="14" customWidth="1"/>
    <col min="3" max="3" width="19.42578125" customWidth="1"/>
    <col min="4" max="4" width="15.28515625" customWidth="1"/>
    <col min="5" max="26" width="10.5703125" customWidth="1"/>
  </cols>
  <sheetData>
    <row r="1" spans="1:26" ht="14.25" customHeight="1">
      <c r="A1" s="41" t="s">
        <v>178</v>
      </c>
      <c r="B1" s="41" t="s">
        <v>179</v>
      </c>
      <c r="C1" s="41" t="s">
        <v>180</v>
      </c>
      <c r="D1" s="41" t="s">
        <v>181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ht="14.25" customHeight="1">
      <c r="A2" s="3" t="s">
        <v>66</v>
      </c>
      <c r="B2" s="3">
        <v>11</v>
      </c>
      <c r="C2" s="3">
        <v>2654.55</v>
      </c>
      <c r="D2" s="3">
        <v>29200</v>
      </c>
    </row>
    <row r="3" spans="1:26" ht="14.25" customHeight="1">
      <c r="A3" s="3" t="s">
        <v>67</v>
      </c>
      <c r="B3" s="3">
        <v>15</v>
      </c>
      <c r="C3" s="3">
        <v>8333.33</v>
      </c>
      <c r="D3" s="3">
        <v>125000</v>
      </c>
    </row>
    <row r="4" spans="1:26" ht="14.25" customHeight="1">
      <c r="A4" s="3" t="s">
        <v>21</v>
      </c>
      <c r="B4" s="3">
        <v>4</v>
      </c>
      <c r="C4" s="3">
        <v>1500000</v>
      </c>
      <c r="D4" s="3">
        <v>6000000</v>
      </c>
    </row>
    <row r="5" spans="1:26" ht="14.25" customHeight="1">
      <c r="A5" s="3" t="s">
        <v>68</v>
      </c>
      <c r="B5" s="3">
        <v>5</v>
      </c>
      <c r="C5" s="3">
        <v>2000</v>
      </c>
      <c r="D5" s="3">
        <v>10000</v>
      </c>
    </row>
    <row r="6" spans="1:26" ht="14.25" customHeight="1">
      <c r="A6" s="3" t="s">
        <v>69</v>
      </c>
    </row>
    <row r="7" spans="1:26" ht="14.25" customHeight="1">
      <c r="A7" s="3" t="s">
        <v>70</v>
      </c>
      <c r="B7" s="3">
        <v>5</v>
      </c>
      <c r="C7" s="3">
        <v>5000</v>
      </c>
      <c r="D7" s="3">
        <v>25000</v>
      </c>
    </row>
    <row r="8" spans="1:26" ht="14.25" customHeight="1">
      <c r="A8" s="3" t="s">
        <v>71</v>
      </c>
    </row>
    <row r="9" spans="1:26" ht="14.25" customHeight="1">
      <c r="A9" s="3" t="s">
        <v>72</v>
      </c>
      <c r="B9" s="3">
        <v>2</v>
      </c>
      <c r="C9" s="3">
        <v>2500</v>
      </c>
      <c r="D9" s="3">
        <v>5000</v>
      </c>
    </row>
    <row r="10" spans="1:26" ht="14.25" customHeight="1">
      <c r="A10" s="3" t="s">
        <v>73</v>
      </c>
    </row>
    <row r="11" spans="1:26" ht="14.25" customHeight="1">
      <c r="A11" s="3" t="s">
        <v>74</v>
      </c>
    </row>
    <row r="12" spans="1:26" ht="14.25" customHeight="1">
      <c r="A12" s="3" t="s">
        <v>75</v>
      </c>
    </row>
    <row r="13" spans="1:26" ht="14.25" customHeight="1">
      <c r="A13" s="3" t="s">
        <v>76</v>
      </c>
    </row>
    <row r="14" spans="1:26" ht="14.25" customHeight="1">
      <c r="A14" s="3" t="s">
        <v>77</v>
      </c>
    </row>
    <row r="15" spans="1:26" ht="14.25" customHeight="1">
      <c r="A15" s="3" t="s">
        <v>78</v>
      </c>
    </row>
    <row r="16" spans="1:26" ht="14.25" customHeight="1">
      <c r="A16" s="3" t="s">
        <v>79</v>
      </c>
    </row>
    <row r="17" spans="1:1" ht="14.25" customHeight="1">
      <c r="A17" s="3" t="s">
        <v>80</v>
      </c>
    </row>
    <row r="18" spans="1:1" ht="14.25" customHeight="1">
      <c r="A18" s="3" t="s">
        <v>81</v>
      </c>
    </row>
    <row r="19" spans="1:1" ht="14.25" customHeight="1">
      <c r="A19" s="3" t="s">
        <v>82</v>
      </c>
    </row>
    <row r="20" spans="1:1" ht="14.25" customHeight="1">
      <c r="A20" s="3" t="s">
        <v>83</v>
      </c>
    </row>
    <row r="21" spans="1:1" ht="14.25" customHeight="1">
      <c r="A21" s="3" t="s">
        <v>84</v>
      </c>
    </row>
    <row r="22" spans="1:1" ht="14.25" customHeight="1">
      <c r="A22" s="3" t="s">
        <v>85</v>
      </c>
    </row>
    <row r="23" spans="1:1" ht="14.25" customHeight="1">
      <c r="A23" s="3" t="s">
        <v>22</v>
      </c>
    </row>
    <row r="24" spans="1:1" ht="14.25" customHeight="1"/>
    <row r="25" spans="1:1" ht="14.25" customHeight="1"/>
    <row r="26" spans="1:1" ht="14.25" customHeight="1"/>
    <row r="27" spans="1:1" ht="14.25" customHeight="1"/>
    <row r="28" spans="1:1" ht="14.25" customHeight="1"/>
    <row r="29" spans="1:1" ht="14.25" customHeight="1"/>
    <row r="30" spans="1:1" ht="14.25" customHeight="1"/>
    <row r="31" spans="1:1" ht="14.25" customHeight="1"/>
    <row r="32" spans="1:1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autoFilter ref="A1:D23" xr:uid="{00000000-0009-0000-0000-000012000000}"/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">
    <tabColor rgb="FF7F7F7F"/>
  </sheetPr>
  <dimension ref="A1:O1000"/>
  <sheetViews>
    <sheetView workbookViewId="0"/>
  </sheetViews>
  <sheetFormatPr baseColWidth="10" defaultColWidth="12.5703125" defaultRowHeight="15" customHeight="1"/>
  <cols>
    <col min="1" max="1" width="14.7109375" customWidth="1"/>
    <col min="2" max="2" width="11.7109375" customWidth="1"/>
    <col min="3" max="3" width="12.5703125" customWidth="1"/>
    <col min="4" max="4" width="29.42578125" customWidth="1"/>
    <col min="5" max="5" width="18.85546875" customWidth="1"/>
    <col min="6" max="6" width="15" customWidth="1"/>
    <col min="7" max="7" width="19.28515625" customWidth="1"/>
    <col min="8" max="8" width="17.5703125" customWidth="1"/>
    <col min="9" max="9" width="12.42578125" customWidth="1"/>
    <col min="10" max="10" width="20" customWidth="1"/>
    <col min="11" max="11" width="13.140625" customWidth="1"/>
    <col min="12" max="12" width="20.5703125" customWidth="1"/>
    <col min="13" max="13" width="17" customWidth="1"/>
    <col min="14" max="14" width="5" customWidth="1"/>
    <col min="15" max="15" width="8.42578125" customWidth="1"/>
    <col min="16" max="26" width="10.5703125" customWidth="1"/>
  </cols>
  <sheetData>
    <row r="1" spans="1:15" ht="36" customHeight="1">
      <c r="A1" s="23" t="s">
        <v>182</v>
      </c>
      <c r="B1" s="42" t="s">
        <v>183</v>
      </c>
      <c r="C1" s="23" t="s">
        <v>184</v>
      </c>
      <c r="D1" s="23" t="s">
        <v>55</v>
      </c>
      <c r="E1" s="42" t="s">
        <v>185</v>
      </c>
      <c r="F1" s="23" t="s">
        <v>89</v>
      </c>
      <c r="G1" s="23" t="s">
        <v>88</v>
      </c>
      <c r="H1" s="2" t="s">
        <v>7</v>
      </c>
      <c r="I1" s="2" t="s">
        <v>91</v>
      </c>
      <c r="J1" s="23" t="s">
        <v>134</v>
      </c>
      <c r="K1" s="29" t="s">
        <v>113</v>
      </c>
      <c r="L1" s="23" t="s">
        <v>138</v>
      </c>
      <c r="M1" s="23" t="s">
        <v>186</v>
      </c>
      <c r="N1" s="23" t="s">
        <v>136</v>
      </c>
      <c r="O1" s="23" t="s">
        <v>137</v>
      </c>
    </row>
    <row r="2" spans="1:15" ht="14.25" customHeight="1">
      <c r="A2" s="3" t="s">
        <v>56</v>
      </c>
      <c r="B2" s="43"/>
      <c r="C2" s="24">
        <v>45813</v>
      </c>
      <c r="D2" s="3" t="s">
        <v>58</v>
      </c>
      <c r="E2" s="3" t="s">
        <v>104</v>
      </c>
      <c r="F2" s="3" t="s">
        <v>187</v>
      </c>
      <c r="G2" s="3" t="s">
        <v>188</v>
      </c>
      <c r="H2" s="3" t="s">
        <v>189</v>
      </c>
      <c r="I2" s="3">
        <v>569000000</v>
      </c>
      <c r="J2" s="3" t="s">
        <v>190</v>
      </c>
      <c r="K2" s="3" t="s">
        <v>118</v>
      </c>
      <c r="L2" s="3" t="s">
        <v>191</v>
      </c>
      <c r="M2" s="3" t="s">
        <v>192</v>
      </c>
      <c r="N2" s="3" t="s">
        <v>193</v>
      </c>
      <c r="O2" s="3" t="s">
        <v>194</v>
      </c>
    </row>
    <row r="3" spans="1:15" ht="14.25" customHeight="1">
      <c r="A3" s="3" t="s">
        <v>61</v>
      </c>
      <c r="B3" s="43"/>
      <c r="C3" s="24">
        <v>45813</v>
      </c>
      <c r="D3" s="3" t="s">
        <v>58</v>
      </c>
      <c r="E3" s="3" t="s">
        <v>104</v>
      </c>
      <c r="F3" s="24" t="s">
        <v>187</v>
      </c>
      <c r="G3" s="3" t="s">
        <v>188</v>
      </c>
      <c r="H3" s="3" t="s">
        <v>189</v>
      </c>
      <c r="I3" s="3">
        <v>569000000</v>
      </c>
      <c r="K3" s="3" t="s">
        <v>118</v>
      </c>
      <c r="L3" s="3" t="s">
        <v>195</v>
      </c>
      <c r="M3" s="3" t="s">
        <v>192</v>
      </c>
      <c r="N3" s="3" t="s">
        <v>193</v>
      </c>
      <c r="O3" s="3" t="s">
        <v>194</v>
      </c>
    </row>
    <row r="4" spans="1:15" ht="14.25" customHeight="1">
      <c r="A4" s="3" t="s">
        <v>196</v>
      </c>
      <c r="B4" s="43"/>
      <c r="C4" s="24">
        <v>45813</v>
      </c>
      <c r="D4" s="3" t="s">
        <v>58</v>
      </c>
      <c r="E4" s="3" t="s">
        <v>104</v>
      </c>
      <c r="F4" s="3" t="s">
        <v>187</v>
      </c>
      <c r="G4" s="3" t="s">
        <v>188</v>
      </c>
      <c r="H4" s="3" t="s">
        <v>189</v>
      </c>
      <c r="I4" s="3">
        <v>569000000</v>
      </c>
      <c r="K4" s="3" t="s">
        <v>118</v>
      </c>
      <c r="L4" s="3" t="s">
        <v>197</v>
      </c>
      <c r="M4" s="3" t="s">
        <v>192</v>
      </c>
      <c r="N4" s="3" t="s">
        <v>193</v>
      </c>
      <c r="O4" s="3" t="s">
        <v>194</v>
      </c>
    </row>
    <row r="5" spans="1:15" ht="14.25" customHeight="1">
      <c r="A5" s="3" t="s">
        <v>198</v>
      </c>
      <c r="B5" s="43"/>
      <c r="C5" s="24">
        <v>45813</v>
      </c>
      <c r="D5" s="3" t="s">
        <v>58</v>
      </c>
      <c r="E5" s="3" t="s">
        <v>104</v>
      </c>
      <c r="F5" s="3" t="s">
        <v>187</v>
      </c>
      <c r="G5" s="3" t="s">
        <v>188</v>
      </c>
      <c r="H5" s="3" t="s">
        <v>189</v>
      </c>
      <c r="I5" s="3">
        <v>569000000</v>
      </c>
      <c r="J5" s="3" t="s">
        <v>199</v>
      </c>
      <c r="K5" s="3" t="s">
        <v>118</v>
      </c>
      <c r="L5" s="3" t="s">
        <v>200</v>
      </c>
      <c r="M5" s="3" t="s">
        <v>192</v>
      </c>
      <c r="N5" s="3" t="s">
        <v>193</v>
      </c>
      <c r="O5" s="3" t="s">
        <v>194</v>
      </c>
    </row>
    <row r="6" spans="1:15" ht="14.25" customHeight="1">
      <c r="A6" s="3" t="s">
        <v>201</v>
      </c>
      <c r="B6" s="43">
        <v>1523</v>
      </c>
      <c r="C6" s="24">
        <v>45813</v>
      </c>
      <c r="D6" s="3" t="s">
        <v>58</v>
      </c>
      <c r="E6" s="3" t="s">
        <v>104</v>
      </c>
      <c r="F6" s="3" t="s">
        <v>117</v>
      </c>
      <c r="G6" s="3" t="s">
        <v>103</v>
      </c>
      <c r="H6" s="3" t="s">
        <v>107</v>
      </c>
      <c r="I6" s="3">
        <v>56911122236</v>
      </c>
      <c r="J6" s="3" t="s">
        <v>190</v>
      </c>
      <c r="K6" s="3" t="s">
        <v>118</v>
      </c>
      <c r="L6" s="3" t="s">
        <v>202</v>
      </c>
      <c r="M6" s="3" t="s">
        <v>192</v>
      </c>
      <c r="N6" s="3" t="s">
        <v>193</v>
      </c>
      <c r="O6" s="3" t="s">
        <v>194</v>
      </c>
    </row>
    <row r="7" spans="1:15" ht="14.25" customHeight="1">
      <c r="A7" s="3" t="s">
        <v>203</v>
      </c>
      <c r="B7" s="43" t="s">
        <v>204</v>
      </c>
      <c r="C7" s="24">
        <v>45813</v>
      </c>
      <c r="D7" s="3" t="s">
        <v>58</v>
      </c>
      <c r="E7" s="3" t="s">
        <v>104</v>
      </c>
      <c r="F7" s="3" t="s">
        <v>117</v>
      </c>
      <c r="G7" s="3" t="s">
        <v>103</v>
      </c>
      <c r="H7" s="3" t="s">
        <v>107</v>
      </c>
      <c r="I7" s="3">
        <v>56911122236</v>
      </c>
      <c r="J7" s="3" t="s">
        <v>205</v>
      </c>
      <c r="K7" s="3" t="s">
        <v>118</v>
      </c>
      <c r="L7" s="3" t="s">
        <v>197</v>
      </c>
      <c r="M7" s="3" t="s">
        <v>192</v>
      </c>
      <c r="N7" s="3" t="s">
        <v>193</v>
      </c>
      <c r="O7" s="3" t="s">
        <v>194</v>
      </c>
    </row>
    <row r="8" spans="1:15" ht="14.25" customHeight="1">
      <c r="A8" s="3" t="s">
        <v>206</v>
      </c>
      <c r="B8" s="43">
        <v>1522</v>
      </c>
      <c r="C8" s="24">
        <v>45813</v>
      </c>
      <c r="D8" s="3" t="s">
        <v>58</v>
      </c>
      <c r="E8" s="3" t="s">
        <v>104</v>
      </c>
      <c r="F8" s="3" t="s">
        <v>117</v>
      </c>
      <c r="G8" s="3" t="s">
        <v>103</v>
      </c>
      <c r="H8" s="3" t="s">
        <v>107</v>
      </c>
      <c r="I8" s="3">
        <v>56911122236</v>
      </c>
      <c r="K8" s="3" t="s">
        <v>118</v>
      </c>
      <c r="L8" s="3" t="s">
        <v>207</v>
      </c>
      <c r="M8" s="3" t="s">
        <v>192</v>
      </c>
      <c r="N8" s="3" t="s">
        <v>193</v>
      </c>
      <c r="O8" s="3" t="s">
        <v>194</v>
      </c>
    </row>
    <row r="9" spans="1:15" ht="14.25" customHeight="1">
      <c r="A9" s="3" t="s">
        <v>208</v>
      </c>
      <c r="B9" s="43"/>
      <c r="C9" s="24">
        <v>45813</v>
      </c>
      <c r="D9" s="3" t="s">
        <v>58</v>
      </c>
      <c r="E9" s="3" t="s">
        <v>104</v>
      </c>
      <c r="F9" s="3" t="s">
        <v>117</v>
      </c>
      <c r="G9" s="3" t="s">
        <v>103</v>
      </c>
      <c r="H9" s="3" t="s">
        <v>107</v>
      </c>
      <c r="I9" s="3">
        <v>56911122236</v>
      </c>
      <c r="J9" s="3" t="s">
        <v>209</v>
      </c>
      <c r="K9" s="3" t="s">
        <v>118</v>
      </c>
      <c r="L9" s="3" t="s">
        <v>197</v>
      </c>
      <c r="M9" s="3" t="s">
        <v>192</v>
      </c>
      <c r="N9" s="3" t="s">
        <v>193</v>
      </c>
      <c r="O9" s="3" t="s">
        <v>194</v>
      </c>
    </row>
    <row r="10" spans="1:15" ht="14.25" customHeight="1">
      <c r="A10" s="3" t="s">
        <v>210</v>
      </c>
      <c r="B10" s="43"/>
      <c r="C10" s="24">
        <v>45813</v>
      </c>
      <c r="D10" s="3" t="s">
        <v>58</v>
      </c>
      <c r="E10" s="3" t="s">
        <v>104</v>
      </c>
      <c r="F10" s="3" t="s">
        <v>117</v>
      </c>
      <c r="G10" s="3" t="s">
        <v>103</v>
      </c>
      <c r="H10" s="3" t="s">
        <v>107</v>
      </c>
      <c r="I10" s="3">
        <v>56911122236</v>
      </c>
      <c r="K10" s="3" t="s">
        <v>118</v>
      </c>
      <c r="L10" s="3" t="s">
        <v>211</v>
      </c>
      <c r="M10" s="3" t="s">
        <v>192</v>
      </c>
      <c r="N10" s="3" t="s">
        <v>193</v>
      </c>
      <c r="O10" s="3" t="s">
        <v>194</v>
      </c>
    </row>
    <row r="11" spans="1:15" ht="14.25" customHeight="1">
      <c r="A11" s="3" t="s">
        <v>212</v>
      </c>
      <c r="B11" s="43">
        <v>15520</v>
      </c>
      <c r="C11" s="24">
        <v>45813</v>
      </c>
      <c r="D11" s="3" t="s">
        <v>58</v>
      </c>
      <c r="E11" s="3" t="s">
        <v>104</v>
      </c>
      <c r="F11" s="3" t="s">
        <v>117</v>
      </c>
      <c r="G11" s="3" t="s">
        <v>103</v>
      </c>
      <c r="H11" s="3" t="s">
        <v>107</v>
      </c>
      <c r="I11" s="3">
        <v>56911122236</v>
      </c>
      <c r="J11" s="3" t="s">
        <v>213</v>
      </c>
      <c r="K11" s="3" t="s">
        <v>118</v>
      </c>
      <c r="L11" s="3" t="s">
        <v>214</v>
      </c>
      <c r="M11" s="3" t="s">
        <v>192</v>
      </c>
      <c r="N11" s="3" t="s">
        <v>193</v>
      </c>
      <c r="O11" s="3" t="s">
        <v>194</v>
      </c>
    </row>
    <row r="12" spans="1:15" ht="14.25" customHeight="1">
      <c r="A12" s="3" t="s">
        <v>215</v>
      </c>
      <c r="B12" s="43" t="s">
        <v>216</v>
      </c>
      <c r="C12" s="24">
        <v>45813</v>
      </c>
      <c r="D12" s="3" t="s">
        <v>58</v>
      </c>
      <c r="E12" s="3" t="s">
        <v>104</v>
      </c>
      <c r="F12" s="3" t="s">
        <v>117</v>
      </c>
      <c r="G12" s="3" t="s">
        <v>103</v>
      </c>
      <c r="H12" s="3" t="s">
        <v>107</v>
      </c>
      <c r="I12" s="3">
        <v>56911122236</v>
      </c>
      <c r="J12" s="3" t="s">
        <v>216</v>
      </c>
      <c r="K12" s="3" t="s">
        <v>118</v>
      </c>
      <c r="L12" s="3" t="s">
        <v>207</v>
      </c>
      <c r="M12" s="3" t="s">
        <v>192</v>
      </c>
      <c r="N12" s="3" t="s">
        <v>193</v>
      </c>
      <c r="O12" s="3" t="s">
        <v>194</v>
      </c>
    </row>
    <row r="13" spans="1:15" ht="14.25" customHeight="1">
      <c r="A13" s="3" t="s">
        <v>217</v>
      </c>
      <c r="B13" s="43"/>
      <c r="C13" s="24">
        <v>45874</v>
      </c>
      <c r="D13" s="3" t="s">
        <v>58</v>
      </c>
      <c r="E13" s="3" t="s">
        <v>104</v>
      </c>
      <c r="F13" s="3" t="s">
        <v>117</v>
      </c>
      <c r="G13" s="3" t="s">
        <v>103</v>
      </c>
      <c r="H13" s="3" t="s">
        <v>107</v>
      </c>
      <c r="I13" s="3">
        <v>56911122236</v>
      </c>
      <c r="K13" s="3" t="s">
        <v>118</v>
      </c>
      <c r="L13" s="3" t="s">
        <v>218</v>
      </c>
      <c r="M13" s="3" t="s">
        <v>192</v>
      </c>
      <c r="N13" s="3" t="s">
        <v>193</v>
      </c>
      <c r="O13" s="3" t="s">
        <v>194</v>
      </c>
    </row>
    <row r="14" spans="1:15" ht="14.25" customHeight="1">
      <c r="A14" s="3" t="s">
        <v>219</v>
      </c>
      <c r="B14" s="43"/>
      <c r="C14" s="24">
        <v>45905</v>
      </c>
      <c r="D14" s="3" t="s">
        <v>58</v>
      </c>
      <c r="E14" s="3" t="s">
        <v>104</v>
      </c>
      <c r="F14" s="3" t="s">
        <v>117</v>
      </c>
      <c r="G14" s="3" t="s">
        <v>103</v>
      </c>
      <c r="H14" s="3" t="s">
        <v>107</v>
      </c>
      <c r="I14" s="3">
        <v>56911122236</v>
      </c>
      <c r="J14" s="3">
        <v>15</v>
      </c>
      <c r="K14" s="3" t="s">
        <v>118</v>
      </c>
      <c r="L14" s="3" t="s">
        <v>207</v>
      </c>
      <c r="M14" s="3" t="s">
        <v>192</v>
      </c>
      <c r="N14" s="3" t="s">
        <v>193</v>
      </c>
      <c r="O14" s="3" t="s">
        <v>194</v>
      </c>
    </row>
    <row r="15" spans="1:15" ht="14.25" customHeight="1">
      <c r="A15" s="3" t="s">
        <v>220</v>
      </c>
      <c r="B15" s="43" t="s">
        <v>221</v>
      </c>
      <c r="C15" s="24">
        <v>45996</v>
      </c>
      <c r="D15" s="3" t="s">
        <v>58</v>
      </c>
      <c r="E15" s="3" t="s">
        <v>104</v>
      </c>
      <c r="F15" s="3" t="s">
        <v>117</v>
      </c>
      <c r="G15" s="3" t="s">
        <v>103</v>
      </c>
      <c r="H15" s="3" t="s">
        <v>107</v>
      </c>
      <c r="I15" s="3">
        <v>56911122236</v>
      </c>
      <c r="K15" s="3" t="s">
        <v>118</v>
      </c>
      <c r="L15" s="3" t="s">
        <v>222</v>
      </c>
      <c r="M15" s="3" t="s">
        <v>192</v>
      </c>
      <c r="N15" s="3" t="s">
        <v>193</v>
      </c>
      <c r="O15" s="3" t="s">
        <v>194</v>
      </c>
    </row>
    <row r="16" spans="1:15" ht="14.25" customHeight="1">
      <c r="A16" s="3" t="s">
        <v>223</v>
      </c>
      <c r="B16" s="43">
        <v>1580</v>
      </c>
      <c r="C16" s="3" t="s">
        <v>224</v>
      </c>
      <c r="D16" s="3" t="s">
        <v>94</v>
      </c>
      <c r="E16" s="3" t="s">
        <v>96</v>
      </c>
      <c r="F16" s="3" t="s">
        <v>11</v>
      </c>
      <c r="G16" s="3" t="s">
        <v>95</v>
      </c>
      <c r="H16" s="3" t="s">
        <v>99</v>
      </c>
      <c r="I16" s="3">
        <v>5945636945</v>
      </c>
      <c r="J16" s="3">
        <v>150</v>
      </c>
      <c r="K16" s="3" t="s">
        <v>115</v>
      </c>
      <c r="L16" s="3" t="s">
        <v>225</v>
      </c>
      <c r="M16" s="3" t="s">
        <v>226</v>
      </c>
      <c r="N16" s="3" t="s">
        <v>227</v>
      </c>
      <c r="O16" s="3" t="s">
        <v>228</v>
      </c>
    </row>
    <row r="17" spans="1:15" ht="14.25" customHeight="1">
      <c r="A17" s="3" t="s">
        <v>229</v>
      </c>
      <c r="B17" s="43"/>
      <c r="C17" s="3" t="s">
        <v>230</v>
      </c>
      <c r="D17" s="3" t="s">
        <v>94</v>
      </c>
      <c r="E17" s="3" t="s">
        <v>96</v>
      </c>
      <c r="F17" s="3" t="s">
        <v>11</v>
      </c>
      <c r="G17" s="3" t="s">
        <v>95</v>
      </c>
      <c r="H17" s="3" t="s">
        <v>99</v>
      </c>
      <c r="I17" s="3">
        <v>5945636945</v>
      </c>
      <c r="J17" s="3">
        <v>1589</v>
      </c>
      <c r="K17" s="3" t="s">
        <v>115</v>
      </c>
      <c r="L17" s="3" t="s">
        <v>231</v>
      </c>
      <c r="M17" s="3" t="s">
        <v>192</v>
      </c>
      <c r="N17" s="3" t="s">
        <v>193</v>
      </c>
      <c r="O17" s="3" t="s">
        <v>194</v>
      </c>
    </row>
    <row r="18" spans="1:15" ht="14.25" customHeight="1">
      <c r="A18" s="3" t="s">
        <v>232</v>
      </c>
      <c r="B18" s="43"/>
      <c r="C18" s="3" t="s">
        <v>233</v>
      </c>
      <c r="D18" s="3" t="s">
        <v>94</v>
      </c>
      <c r="E18" s="3" t="s">
        <v>96</v>
      </c>
      <c r="F18" s="3" t="s">
        <v>11</v>
      </c>
      <c r="G18" s="3" t="s">
        <v>95</v>
      </c>
      <c r="H18" s="3" t="s">
        <v>99</v>
      </c>
      <c r="I18" s="3">
        <v>5945636945</v>
      </c>
      <c r="J18" s="3">
        <v>55555</v>
      </c>
      <c r="K18" s="3" t="s">
        <v>115</v>
      </c>
      <c r="M18" s="3">
        <v>101</v>
      </c>
      <c r="N18" s="3">
        <v>19</v>
      </c>
      <c r="O18" s="3">
        <v>120</v>
      </c>
    </row>
    <row r="19" spans="1:15" ht="14.25" customHeight="1">
      <c r="A19" s="3" t="s">
        <v>234</v>
      </c>
      <c r="B19" s="43"/>
      <c r="C19" s="3" t="s">
        <v>233</v>
      </c>
      <c r="D19" s="3" t="s">
        <v>94</v>
      </c>
      <c r="E19" s="3" t="s">
        <v>96</v>
      </c>
      <c r="F19" s="3" t="s">
        <v>11</v>
      </c>
      <c r="G19" s="3" t="s">
        <v>95</v>
      </c>
      <c r="H19" s="3" t="s">
        <v>99</v>
      </c>
      <c r="I19" s="3">
        <v>5945636945</v>
      </c>
      <c r="K19" s="3" t="s">
        <v>115</v>
      </c>
      <c r="M19" s="3">
        <v>1300</v>
      </c>
      <c r="N19" s="3">
        <v>247</v>
      </c>
      <c r="O19" s="3">
        <v>1547</v>
      </c>
    </row>
    <row r="20" spans="1:15" ht="14.25" customHeight="1">
      <c r="A20" s="3" t="s">
        <v>235</v>
      </c>
      <c r="B20" s="43"/>
      <c r="C20" s="3" t="s">
        <v>233</v>
      </c>
      <c r="D20" s="3" t="s">
        <v>58</v>
      </c>
      <c r="E20" s="3" t="s">
        <v>104</v>
      </c>
      <c r="F20" s="3" t="s">
        <v>117</v>
      </c>
      <c r="G20" s="3" t="s">
        <v>103</v>
      </c>
      <c r="H20" s="3" t="s">
        <v>107</v>
      </c>
      <c r="I20" s="3">
        <v>56911122236</v>
      </c>
      <c r="K20" s="3" t="s">
        <v>118</v>
      </c>
      <c r="M20" s="3">
        <v>3</v>
      </c>
      <c r="N20" s="3">
        <v>1</v>
      </c>
      <c r="O20" s="3">
        <v>4</v>
      </c>
    </row>
    <row r="21" spans="1:15" ht="14.25" customHeight="1">
      <c r="A21" s="3" t="s">
        <v>236</v>
      </c>
      <c r="B21" s="43"/>
      <c r="C21" s="3" t="s">
        <v>233</v>
      </c>
      <c r="D21" s="3" t="s">
        <v>58</v>
      </c>
      <c r="E21" s="3" t="s">
        <v>104</v>
      </c>
      <c r="F21" s="3" t="s">
        <v>117</v>
      </c>
      <c r="G21" s="3" t="s">
        <v>103</v>
      </c>
      <c r="H21" s="3" t="s">
        <v>107</v>
      </c>
      <c r="I21" s="3">
        <v>56911122236</v>
      </c>
      <c r="J21" s="3" t="s">
        <v>237</v>
      </c>
      <c r="K21" s="3" t="s">
        <v>118</v>
      </c>
      <c r="L21" s="3" t="s">
        <v>238</v>
      </c>
      <c r="M21" s="3">
        <v>300</v>
      </c>
      <c r="N21" s="3">
        <v>57</v>
      </c>
      <c r="O21" s="3">
        <v>357</v>
      </c>
    </row>
    <row r="22" spans="1:15" ht="14.25" customHeight="1">
      <c r="A22" s="3" t="s">
        <v>239</v>
      </c>
      <c r="B22" s="43">
        <v>1111</v>
      </c>
      <c r="C22" s="3" t="s">
        <v>233</v>
      </c>
      <c r="D22" s="3" t="s">
        <v>58</v>
      </c>
      <c r="E22" s="3" t="s">
        <v>104</v>
      </c>
      <c r="F22" s="3" t="s">
        <v>117</v>
      </c>
      <c r="G22" s="3" t="s">
        <v>103</v>
      </c>
      <c r="H22" s="3" t="s">
        <v>107</v>
      </c>
      <c r="I22" s="3">
        <v>56911122236</v>
      </c>
      <c r="K22" s="3" t="s">
        <v>118</v>
      </c>
      <c r="L22" s="3" t="s">
        <v>240</v>
      </c>
      <c r="M22" s="3">
        <v>300</v>
      </c>
      <c r="N22" s="3">
        <v>57</v>
      </c>
      <c r="O22" s="3">
        <v>357</v>
      </c>
    </row>
    <row r="23" spans="1:15" ht="14.25" customHeight="1">
      <c r="A23" s="3" t="s">
        <v>241</v>
      </c>
      <c r="B23" s="43"/>
      <c r="C23" s="3" t="s">
        <v>63</v>
      </c>
      <c r="D23" s="3" t="s">
        <v>94</v>
      </c>
      <c r="E23" s="3" t="s">
        <v>96</v>
      </c>
      <c r="F23" s="3" t="s">
        <v>11</v>
      </c>
      <c r="G23" s="3" t="s">
        <v>95</v>
      </c>
      <c r="H23" s="3" t="s">
        <v>99</v>
      </c>
      <c r="I23" s="3">
        <v>5945636945</v>
      </c>
      <c r="K23" s="3" t="s">
        <v>115</v>
      </c>
      <c r="M23" s="3">
        <v>1</v>
      </c>
      <c r="N23" s="3">
        <v>0</v>
      </c>
      <c r="O23" s="3">
        <v>1</v>
      </c>
    </row>
    <row r="24" spans="1:15" ht="14.25" customHeight="1">
      <c r="A24" s="3" t="s">
        <v>242</v>
      </c>
      <c r="B24" s="43"/>
      <c r="C24" s="3" t="s">
        <v>63</v>
      </c>
      <c r="D24" s="3" t="s">
        <v>94</v>
      </c>
      <c r="E24" s="3" t="s">
        <v>96</v>
      </c>
      <c r="F24" s="3" t="s">
        <v>11</v>
      </c>
      <c r="G24" s="3" t="s">
        <v>95</v>
      </c>
      <c r="H24" s="3" t="s">
        <v>99</v>
      </c>
      <c r="I24" s="3">
        <v>5945636945</v>
      </c>
      <c r="K24" s="3" t="s">
        <v>115</v>
      </c>
      <c r="M24" s="3">
        <v>1</v>
      </c>
      <c r="N24" s="3">
        <v>0</v>
      </c>
      <c r="O24" s="3">
        <v>1</v>
      </c>
    </row>
    <row r="25" spans="1:15" ht="14.25" customHeight="1">
      <c r="B25" s="43"/>
    </row>
    <row r="26" spans="1:15" ht="14.25" customHeight="1">
      <c r="B26" s="43"/>
    </row>
    <row r="27" spans="1:15" ht="14.25" customHeight="1">
      <c r="B27" s="43"/>
    </row>
    <row r="28" spans="1:15" ht="14.25" customHeight="1">
      <c r="B28" s="43"/>
    </row>
    <row r="29" spans="1:15" ht="14.25" customHeight="1">
      <c r="B29" s="43"/>
    </row>
    <row r="30" spans="1:15" ht="14.25" customHeight="1">
      <c r="B30" s="43"/>
    </row>
    <row r="31" spans="1:15" ht="14.25" customHeight="1">
      <c r="B31" s="43"/>
    </row>
    <row r="32" spans="1:15" ht="14.25" customHeight="1">
      <c r="B32" s="43"/>
    </row>
    <row r="33" spans="2:2" ht="14.25" customHeight="1">
      <c r="B33" s="43"/>
    </row>
    <row r="34" spans="2:2" ht="14.25" customHeight="1">
      <c r="B34" s="43"/>
    </row>
    <row r="35" spans="2:2" ht="14.25" customHeight="1">
      <c r="B35" s="43"/>
    </row>
    <row r="36" spans="2:2" ht="14.25" customHeight="1">
      <c r="B36" s="43"/>
    </row>
    <row r="37" spans="2:2" ht="14.25" customHeight="1">
      <c r="B37" s="43"/>
    </row>
    <row r="38" spans="2:2" ht="14.25" customHeight="1">
      <c r="B38" s="43"/>
    </row>
    <row r="39" spans="2:2" ht="14.25" customHeight="1">
      <c r="B39" s="43"/>
    </row>
    <row r="40" spans="2:2" ht="14.25" customHeight="1">
      <c r="B40" s="43"/>
    </row>
    <row r="41" spans="2:2" ht="14.25" customHeight="1">
      <c r="B41" s="43"/>
    </row>
    <row r="42" spans="2:2" ht="14.25" customHeight="1">
      <c r="B42" s="43"/>
    </row>
    <row r="43" spans="2:2" ht="14.25" customHeight="1">
      <c r="B43" s="43"/>
    </row>
    <row r="44" spans="2:2" ht="14.25" customHeight="1">
      <c r="B44" s="43"/>
    </row>
    <row r="45" spans="2:2" ht="14.25" customHeight="1">
      <c r="B45" s="43"/>
    </row>
    <row r="46" spans="2:2" ht="14.25" customHeight="1">
      <c r="B46" s="43"/>
    </row>
    <row r="47" spans="2:2" ht="14.25" customHeight="1">
      <c r="B47" s="43"/>
    </row>
    <row r="48" spans="2:2" ht="14.25" customHeight="1">
      <c r="B48" s="43"/>
    </row>
    <row r="49" spans="2:2" ht="14.25" customHeight="1">
      <c r="B49" s="43"/>
    </row>
    <row r="50" spans="2:2" ht="14.25" customHeight="1">
      <c r="B50" s="43"/>
    </row>
    <row r="51" spans="2:2" ht="14.25" customHeight="1">
      <c r="B51" s="43"/>
    </row>
    <row r="52" spans="2:2" ht="14.25" customHeight="1">
      <c r="B52" s="43"/>
    </row>
    <row r="53" spans="2:2" ht="14.25" customHeight="1">
      <c r="B53" s="43"/>
    </row>
    <row r="54" spans="2:2" ht="14.25" customHeight="1">
      <c r="B54" s="43"/>
    </row>
    <row r="55" spans="2:2" ht="14.25" customHeight="1">
      <c r="B55" s="43"/>
    </row>
    <row r="56" spans="2:2" ht="14.25" customHeight="1">
      <c r="B56" s="43"/>
    </row>
    <row r="57" spans="2:2" ht="14.25" customHeight="1">
      <c r="B57" s="43"/>
    </row>
    <row r="58" spans="2:2" ht="14.25" customHeight="1">
      <c r="B58" s="43"/>
    </row>
    <row r="59" spans="2:2" ht="14.25" customHeight="1">
      <c r="B59" s="43"/>
    </row>
    <row r="60" spans="2:2" ht="14.25" customHeight="1">
      <c r="B60" s="43"/>
    </row>
    <row r="61" spans="2:2" ht="14.25" customHeight="1">
      <c r="B61" s="43"/>
    </row>
    <row r="62" spans="2:2" ht="14.25" customHeight="1">
      <c r="B62" s="43"/>
    </row>
    <row r="63" spans="2:2" ht="14.25" customHeight="1">
      <c r="B63" s="43"/>
    </row>
    <row r="64" spans="2:2" ht="14.25" customHeight="1">
      <c r="B64" s="43"/>
    </row>
    <row r="65" spans="2:2" ht="14.25" customHeight="1">
      <c r="B65" s="43"/>
    </row>
    <row r="66" spans="2:2" ht="14.25" customHeight="1">
      <c r="B66" s="43"/>
    </row>
    <row r="67" spans="2:2" ht="14.25" customHeight="1">
      <c r="B67" s="43"/>
    </row>
    <row r="68" spans="2:2" ht="14.25" customHeight="1">
      <c r="B68" s="43"/>
    </row>
    <row r="69" spans="2:2" ht="14.25" customHeight="1">
      <c r="B69" s="43"/>
    </row>
    <row r="70" spans="2:2" ht="14.25" customHeight="1">
      <c r="B70" s="43"/>
    </row>
    <row r="71" spans="2:2" ht="14.25" customHeight="1">
      <c r="B71" s="43"/>
    </row>
    <row r="72" spans="2:2" ht="14.25" customHeight="1">
      <c r="B72" s="43"/>
    </row>
    <row r="73" spans="2:2" ht="14.25" customHeight="1">
      <c r="B73" s="43"/>
    </row>
    <row r="74" spans="2:2" ht="14.25" customHeight="1">
      <c r="B74" s="43"/>
    </row>
    <row r="75" spans="2:2" ht="14.25" customHeight="1">
      <c r="B75" s="43"/>
    </row>
    <row r="76" spans="2:2" ht="14.25" customHeight="1">
      <c r="B76" s="43"/>
    </row>
    <row r="77" spans="2:2" ht="14.25" customHeight="1">
      <c r="B77" s="43"/>
    </row>
    <row r="78" spans="2:2" ht="14.25" customHeight="1">
      <c r="B78" s="43"/>
    </row>
    <row r="79" spans="2:2" ht="14.25" customHeight="1">
      <c r="B79" s="43"/>
    </row>
    <row r="80" spans="2:2" ht="14.25" customHeight="1">
      <c r="B80" s="43"/>
    </row>
    <row r="81" spans="2:2" ht="14.25" customHeight="1">
      <c r="B81" s="43"/>
    </row>
    <row r="82" spans="2:2" ht="14.25" customHeight="1">
      <c r="B82" s="43"/>
    </row>
    <row r="83" spans="2:2" ht="14.25" customHeight="1">
      <c r="B83" s="43"/>
    </row>
    <row r="84" spans="2:2" ht="14.25" customHeight="1">
      <c r="B84" s="43"/>
    </row>
    <row r="85" spans="2:2" ht="14.25" customHeight="1">
      <c r="B85" s="43"/>
    </row>
    <row r="86" spans="2:2" ht="14.25" customHeight="1">
      <c r="B86" s="43"/>
    </row>
    <row r="87" spans="2:2" ht="14.25" customHeight="1">
      <c r="B87" s="43"/>
    </row>
    <row r="88" spans="2:2" ht="14.25" customHeight="1">
      <c r="B88" s="43"/>
    </row>
    <row r="89" spans="2:2" ht="14.25" customHeight="1">
      <c r="B89" s="43"/>
    </row>
    <row r="90" spans="2:2" ht="14.25" customHeight="1">
      <c r="B90" s="43"/>
    </row>
    <row r="91" spans="2:2" ht="14.25" customHeight="1">
      <c r="B91" s="43"/>
    </row>
    <row r="92" spans="2:2" ht="14.25" customHeight="1">
      <c r="B92" s="43"/>
    </row>
    <row r="93" spans="2:2" ht="14.25" customHeight="1">
      <c r="B93" s="43"/>
    </row>
    <row r="94" spans="2:2" ht="14.25" customHeight="1">
      <c r="B94" s="43"/>
    </row>
    <row r="95" spans="2:2" ht="14.25" customHeight="1">
      <c r="B95" s="43"/>
    </row>
    <row r="96" spans="2:2" ht="14.25" customHeight="1">
      <c r="B96" s="43"/>
    </row>
    <row r="97" spans="2:2" ht="14.25" customHeight="1">
      <c r="B97" s="43"/>
    </row>
    <row r="98" spans="2:2" ht="14.25" customHeight="1">
      <c r="B98" s="43"/>
    </row>
    <row r="99" spans="2:2" ht="14.25" customHeight="1">
      <c r="B99" s="43"/>
    </row>
    <row r="100" spans="2:2" ht="14.25" customHeight="1">
      <c r="B100" s="43"/>
    </row>
    <row r="101" spans="2:2" ht="14.25" customHeight="1">
      <c r="B101" s="43"/>
    </row>
    <row r="102" spans="2:2" ht="14.25" customHeight="1">
      <c r="B102" s="43"/>
    </row>
    <row r="103" spans="2:2" ht="14.25" customHeight="1">
      <c r="B103" s="43"/>
    </row>
    <row r="104" spans="2:2" ht="14.25" customHeight="1">
      <c r="B104" s="43"/>
    </row>
    <row r="105" spans="2:2" ht="14.25" customHeight="1">
      <c r="B105" s="43"/>
    </row>
    <row r="106" spans="2:2" ht="14.25" customHeight="1">
      <c r="B106" s="43"/>
    </row>
    <row r="107" spans="2:2" ht="14.25" customHeight="1">
      <c r="B107" s="43"/>
    </row>
    <row r="108" spans="2:2" ht="14.25" customHeight="1">
      <c r="B108" s="43"/>
    </row>
    <row r="109" spans="2:2" ht="14.25" customHeight="1">
      <c r="B109" s="43"/>
    </row>
    <row r="110" spans="2:2" ht="14.25" customHeight="1">
      <c r="B110" s="43"/>
    </row>
    <row r="111" spans="2:2" ht="14.25" customHeight="1">
      <c r="B111" s="43"/>
    </row>
    <row r="112" spans="2:2" ht="14.25" customHeight="1">
      <c r="B112" s="43"/>
    </row>
    <row r="113" spans="2:2" ht="14.25" customHeight="1">
      <c r="B113" s="43"/>
    </row>
    <row r="114" spans="2:2" ht="14.25" customHeight="1">
      <c r="B114" s="43"/>
    </row>
    <row r="115" spans="2:2" ht="14.25" customHeight="1">
      <c r="B115" s="43"/>
    </row>
    <row r="116" spans="2:2" ht="14.25" customHeight="1">
      <c r="B116" s="43"/>
    </row>
    <row r="117" spans="2:2" ht="14.25" customHeight="1">
      <c r="B117" s="43"/>
    </row>
    <row r="118" spans="2:2" ht="14.25" customHeight="1">
      <c r="B118" s="43"/>
    </row>
    <row r="119" spans="2:2" ht="14.25" customHeight="1">
      <c r="B119" s="43"/>
    </row>
    <row r="120" spans="2:2" ht="14.25" customHeight="1">
      <c r="B120" s="43"/>
    </row>
    <row r="121" spans="2:2" ht="14.25" customHeight="1">
      <c r="B121" s="43"/>
    </row>
    <row r="122" spans="2:2" ht="14.25" customHeight="1">
      <c r="B122" s="43"/>
    </row>
    <row r="123" spans="2:2" ht="14.25" customHeight="1">
      <c r="B123" s="43"/>
    </row>
    <row r="124" spans="2:2" ht="14.25" customHeight="1">
      <c r="B124" s="43"/>
    </row>
    <row r="125" spans="2:2" ht="14.25" customHeight="1">
      <c r="B125" s="43"/>
    </row>
    <row r="126" spans="2:2" ht="14.25" customHeight="1">
      <c r="B126" s="43"/>
    </row>
    <row r="127" spans="2:2" ht="14.25" customHeight="1">
      <c r="B127" s="43"/>
    </row>
    <row r="128" spans="2:2" ht="14.25" customHeight="1">
      <c r="B128" s="43"/>
    </row>
    <row r="129" spans="2:2" ht="14.25" customHeight="1">
      <c r="B129" s="43"/>
    </row>
    <row r="130" spans="2:2" ht="14.25" customHeight="1">
      <c r="B130" s="43"/>
    </row>
    <row r="131" spans="2:2" ht="14.25" customHeight="1">
      <c r="B131" s="43"/>
    </row>
    <row r="132" spans="2:2" ht="14.25" customHeight="1">
      <c r="B132" s="43"/>
    </row>
    <row r="133" spans="2:2" ht="14.25" customHeight="1">
      <c r="B133" s="43"/>
    </row>
    <row r="134" spans="2:2" ht="14.25" customHeight="1">
      <c r="B134" s="43"/>
    </row>
    <row r="135" spans="2:2" ht="14.25" customHeight="1">
      <c r="B135" s="43"/>
    </row>
    <row r="136" spans="2:2" ht="14.25" customHeight="1">
      <c r="B136" s="43"/>
    </row>
    <row r="137" spans="2:2" ht="14.25" customHeight="1">
      <c r="B137" s="43"/>
    </row>
    <row r="138" spans="2:2" ht="14.25" customHeight="1">
      <c r="B138" s="43"/>
    </row>
    <row r="139" spans="2:2" ht="14.25" customHeight="1">
      <c r="B139" s="43"/>
    </row>
    <row r="140" spans="2:2" ht="14.25" customHeight="1">
      <c r="B140" s="43"/>
    </row>
    <row r="141" spans="2:2" ht="14.25" customHeight="1">
      <c r="B141" s="43"/>
    </row>
    <row r="142" spans="2:2" ht="14.25" customHeight="1">
      <c r="B142" s="43"/>
    </row>
    <row r="143" spans="2:2" ht="14.25" customHeight="1">
      <c r="B143" s="43"/>
    </row>
    <row r="144" spans="2:2" ht="14.25" customHeight="1">
      <c r="B144" s="43"/>
    </row>
    <row r="145" spans="2:2" ht="14.25" customHeight="1">
      <c r="B145" s="43"/>
    </row>
    <row r="146" spans="2:2" ht="14.25" customHeight="1">
      <c r="B146" s="43"/>
    </row>
    <row r="147" spans="2:2" ht="14.25" customHeight="1">
      <c r="B147" s="43"/>
    </row>
    <row r="148" spans="2:2" ht="14.25" customHeight="1">
      <c r="B148" s="43"/>
    </row>
    <row r="149" spans="2:2" ht="14.25" customHeight="1">
      <c r="B149" s="43"/>
    </row>
    <row r="150" spans="2:2" ht="14.25" customHeight="1">
      <c r="B150" s="43"/>
    </row>
    <row r="151" spans="2:2" ht="14.25" customHeight="1">
      <c r="B151" s="43"/>
    </row>
    <row r="152" spans="2:2" ht="14.25" customHeight="1">
      <c r="B152" s="43"/>
    </row>
    <row r="153" spans="2:2" ht="14.25" customHeight="1">
      <c r="B153" s="43"/>
    </row>
    <row r="154" spans="2:2" ht="14.25" customHeight="1">
      <c r="B154" s="43"/>
    </row>
    <row r="155" spans="2:2" ht="14.25" customHeight="1">
      <c r="B155" s="43"/>
    </row>
    <row r="156" spans="2:2" ht="14.25" customHeight="1">
      <c r="B156" s="43"/>
    </row>
    <row r="157" spans="2:2" ht="14.25" customHeight="1">
      <c r="B157" s="43"/>
    </row>
    <row r="158" spans="2:2" ht="14.25" customHeight="1">
      <c r="B158" s="43"/>
    </row>
    <row r="159" spans="2:2" ht="14.25" customHeight="1">
      <c r="B159" s="43"/>
    </row>
    <row r="160" spans="2:2" ht="14.25" customHeight="1">
      <c r="B160" s="43"/>
    </row>
    <row r="161" spans="2:2" ht="14.25" customHeight="1">
      <c r="B161" s="43"/>
    </row>
    <row r="162" spans="2:2" ht="14.25" customHeight="1">
      <c r="B162" s="43"/>
    </row>
    <row r="163" spans="2:2" ht="14.25" customHeight="1">
      <c r="B163" s="43"/>
    </row>
    <row r="164" spans="2:2" ht="14.25" customHeight="1">
      <c r="B164" s="43"/>
    </row>
    <row r="165" spans="2:2" ht="14.25" customHeight="1">
      <c r="B165" s="43"/>
    </row>
    <row r="166" spans="2:2" ht="14.25" customHeight="1">
      <c r="B166" s="43"/>
    </row>
    <row r="167" spans="2:2" ht="14.25" customHeight="1">
      <c r="B167" s="43"/>
    </row>
    <row r="168" spans="2:2" ht="14.25" customHeight="1">
      <c r="B168" s="43"/>
    </row>
    <row r="169" spans="2:2" ht="14.25" customHeight="1">
      <c r="B169" s="43"/>
    </row>
    <row r="170" spans="2:2" ht="14.25" customHeight="1">
      <c r="B170" s="43"/>
    </row>
    <row r="171" spans="2:2" ht="14.25" customHeight="1">
      <c r="B171" s="43"/>
    </row>
    <row r="172" spans="2:2" ht="14.25" customHeight="1">
      <c r="B172" s="43"/>
    </row>
    <row r="173" spans="2:2" ht="14.25" customHeight="1">
      <c r="B173" s="43"/>
    </row>
    <row r="174" spans="2:2" ht="14.25" customHeight="1">
      <c r="B174" s="43"/>
    </row>
    <row r="175" spans="2:2" ht="14.25" customHeight="1">
      <c r="B175" s="43"/>
    </row>
    <row r="176" spans="2:2" ht="14.25" customHeight="1">
      <c r="B176" s="43"/>
    </row>
    <row r="177" spans="2:2" ht="14.25" customHeight="1">
      <c r="B177" s="43"/>
    </row>
    <row r="178" spans="2:2" ht="14.25" customHeight="1">
      <c r="B178" s="43"/>
    </row>
    <row r="179" spans="2:2" ht="14.25" customHeight="1">
      <c r="B179" s="43"/>
    </row>
    <row r="180" spans="2:2" ht="14.25" customHeight="1">
      <c r="B180" s="43"/>
    </row>
    <row r="181" spans="2:2" ht="14.25" customHeight="1">
      <c r="B181" s="43"/>
    </row>
    <row r="182" spans="2:2" ht="14.25" customHeight="1">
      <c r="B182" s="43"/>
    </row>
    <row r="183" spans="2:2" ht="14.25" customHeight="1">
      <c r="B183" s="43"/>
    </row>
    <row r="184" spans="2:2" ht="14.25" customHeight="1">
      <c r="B184" s="43"/>
    </row>
    <row r="185" spans="2:2" ht="14.25" customHeight="1">
      <c r="B185" s="43"/>
    </row>
    <row r="186" spans="2:2" ht="14.25" customHeight="1">
      <c r="B186" s="43"/>
    </row>
    <row r="187" spans="2:2" ht="14.25" customHeight="1">
      <c r="B187" s="43"/>
    </row>
    <row r="188" spans="2:2" ht="14.25" customHeight="1">
      <c r="B188" s="43"/>
    </row>
    <row r="189" spans="2:2" ht="14.25" customHeight="1">
      <c r="B189" s="43"/>
    </row>
    <row r="190" spans="2:2" ht="14.25" customHeight="1">
      <c r="B190" s="43"/>
    </row>
    <row r="191" spans="2:2" ht="14.25" customHeight="1">
      <c r="B191" s="43"/>
    </row>
    <row r="192" spans="2:2" ht="14.25" customHeight="1">
      <c r="B192" s="43"/>
    </row>
    <row r="193" spans="2:2" ht="14.25" customHeight="1">
      <c r="B193" s="43"/>
    </row>
    <row r="194" spans="2:2" ht="14.25" customHeight="1">
      <c r="B194" s="43"/>
    </row>
    <row r="195" spans="2:2" ht="14.25" customHeight="1">
      <c r="B195" s="43"/>
    </row>
    <row r="196" spans="2:2" ht="14.25" customHeight="1">
      <c r="B196" s="43"/>
    </row>
    <row r="197" spans="2:2" ht="14.25" customHeight="1">
      <c r="B197" s="43"/>
    </row>
    <row r="198" spans="2:2" ht="14.25" customHeight="1">
      <c r="B198" s="43"/>
    </row>
    <row r="199" spans="2:2" ht="14.25" customHeight="1">
      <c r="B199" s="43"/>
    </row>
    <row r="200" spans="2:2" ht="14.25" customHeight="1">
      <c r="B200" s="43"/>
    </row>
    <row r="201" spans="2:2" ht="14.25" customHeight="1">
      <c r="B201" s="43"/>
    </row>
    <row r="202" spans="2:2" ht="14.25" customHeight="1">
      <c r="B202" s="43"/>
    </row>
    <row r="203" spans="2:2" ht="14.25" customHeight="1">
      <c r="B203" s="43"/>
    </row>
    <row r="204" spans="2:2" ht="14.25" customHeight="1">
      <c r="B204" s="43"/>
    </row>
    <row r="205" spans="2:2" ht="14.25" customHeight="1">
      <c r="B205" s="43"/>
    </row>
    <row r="206" spans="2:2" ht="14.25" customHeight="1">
      <c r="B206" s="43"/>
    </row>
    <row r="207" spans="2:2" ht="14.25" customHeight="1">
      <c r="B207" s="43"/>
    </row>
    <row r="208" spans="2:2" ht="14.25" customHeight="1">
      <c r="B208" s="43"/>
    </row>
    <row r="209" spans="2:2" ht="14.25" customHeight="1">
      <c r="B209" s="43"/>
    </row>
    <row r="210" spans="2:2" ht="14.25" customHeight="1">
      <c r="B210" s="43"/>
    </row>
    <row r="211" spans="2:2" ht="14.25" customHeight="1">
      <c r="B211" s="43"/>
    </row>
    <row r="212" spans="2:2" ht="14.25" customHeight="1">
      <c r="B212" s="43"/>
    </row>
    <row r="213" spans="2:2" ht="14.25" customHeight="1">
      <c r="B213" s="43"/>
    </row>
    <row r="214" spans="2:2" ht="14.25" customHeight="1">
      <c r="B214" s="43"/>
    </row>
    <row r="215" spans="2:2" ht="14.25" customHeight="1">
      <c r="B215" s="43"/>
    </row>
    <row r="216" spans="2:2" ht="14.25" customHeight="1">
      <c r="B216" s="43"/>
    </row>
    <row r="217" spans="2:2" ht="14.25" customHeight="1">
      <c r="B217" s="43"/>
    </row>
    <row r="218" spans="2:2" ht="14.25" customHeight="1">
      <c r="B218" s="43"/>
    </row>
    <row r="219" spans="2:2" ht="14.25" customHeight="1">
      <c r="B219" s="43"/>
    </row>
    <row r="220" spans="2:2" ht="14.25" customHeight="1">
      <c r="B220" s="43"/>
    </row>
    <row r="221" spans="2:2" ht="14.25" customHeight="1">
      <c r="B221" s="43"/>
    </row>
    <row r="222" spans="2:2" ht="14.25" customHeight="1">
      <c r="B222" s="43"/>
    </row>
    <row r="223" spans="2:2" ht="14.25" customHeight="1">
      <c r="B223" s="43"/>
    </row>
    <row r="224" spans="2:2" ht="14.25" customHeight="1">
      <c r="B224" s="43"/>
    </row>
    <row r="225" spans="2:2" ht="14.25" customHeight="1">
      <c r="B225" s="43"/>
    </row>
    <row r="226" spans="2:2" ht="14.25" customHeight="1">
      <c r="B226" s="43"/>
    </row>
    <row r="227" spans="2:2" ht="14.25" customHeight="1">
      <c r="B227" s="43"/>
    </row>
    <row r="228" spans="2:2" ht="14.25" customHeight="1">
      <c r="B228" s="43"/>
    </row>
    <row r="229" spans="2:2" ht="14.25" customHeight="1">
      <c r="B229" s="43"/>
    </row>
    <row r="230" spans="2:2" ht="14.25" customHeight="1">
      <c r="B230" s="43"/>
    </row>
    <row r="231" spans="2:2" ht="14.25" customHeight="1">
      <c r="B231" s="43"/>
    </row>
    <row r="232" spans="2:2" ht="14.25" customHeight="1">
      <c r="B232" s="43"/>
    </row>
    <row r="233" spans="2:2" ht="14.25" customHeight="1">
      <c r="B233" s="43"/>
    </row>
    <row r="234" spans="2:2" ht="14.25" customHeight="1">
      <c r="B234" s="43"/>
    </row>
    <row r="235" spans="2:2" ht="14.25" customHeight="1">
      <c r="B235" s="43"/>
    </row>
    <row r="236" spans="2:2" ht="14.25" customHeight="1">
      <c r="B236" s="43"/>
    </row>
    <row r="237" spans="2:2" ht="14.25" customHeight="1">
      <c r="B237" s="43"/>
    </row>
    <row r="238" spans="2:2" ht="14.25" customHeight="1">
      <c r="B238" s="43"/>
    </row>
    <row r="239" spans="2:2" ht="14.25" customHeight="1">
      <c r="B239" s="43"/>
    </row>
    <row r="240" spans="2:2" ht="14.25" customHeight="1">
      <c r="B240" s="43"/>
    </row>
    <row r="241" spans="2:2" ht="14.25" customHeight="1">
      <c r="B241" s="43"/>
    </row>
    <row r="242" spans="2:2" ht="14.25" customHeight="1">
      <c r="B242" s="43"/>
    </row>
    <row r="243" spans="2:2" ht="14.25" customHeight="1">
      <c r="B243" s="43"/>
    </row>
    <row r="244" spans="2:2" ht="14.25" customHeight="1">
      <c r="B244" s="43"/>
    </row>
    <row r="245" spans="2:2" ht="14.25" customHeight="1">
      <c r="B245" s="43"/>
    </row>
    <row r="246" spans="2:2" ht="14.25" customHeight="1">
      <c r="B246" s="43"/>
    </row>
    <row r="247" spans="2:2" ht="14.25" customHeight="1">
      <c r="B247" s="43"/>
    </row>
    <row r="248" spans="2:2" ht="14.25" customHeight="1">
      <c r="B248" s="43"/>
    </row>
    <row r="249" spans="2:2" ht="14.25" customHeight="1">
      <c r="B249" s="43"/>
    </row>
    <row r="250" spans="2:2" ht="14.25" customHeight="1">
      <c r="B250" s="43"/>
    </row>
    <row r="251" spans="2:2" ht="14.25" customHeight="1">
      <c r="B251" s="43"/>
    </row>
    <row r="252" spans="2:2" ht="14.25" customHeight="1">
      <c r="B252" s="43"/>
    </row>
    <row r="253" spans="2:2" ht="14.25" customHeight="1">
      <c r="B253" s="43"/>
    </row>
    <row r="254" spans="2:2" ht="14.25" customHeight="1">
      <c r="B254" s="43"/>
    </row>
    <row r="255" spans="2:2" ht="14.25" customHeight="1">
      <c r="B255" s="43"/>
    </row>
    <row r="256" spans="2:2" ht="14.25" customHeight="1">
      <c r="B256" s="43"/>
    </row>
    <row r="257" spans="2:2" ht="14.25" customHeight="1">
      <c r="B257" s="43"/>
    </row>
    <row r="258" spans="2:2" ht="14.25" customHeight="1">
      <c r="B258" s="43"/>
    </row>
    <row r="259" spans="2:2" ht="14.25" customHeight="1">
      <c r="B259" s="43"/>
    </row>
    <row r="260" spans="2:2" ht="14.25" customHeight="1">
      <c r="B260" s="43"/>
    </row>
    <row r="261" spans="2:2" ht="14.25" customHeight="1">
      <c r="B261" s="43"/>
    </row>
    <row r="262" spans="2:2" ht="14.25" customHeight="1">
      <c r="B262" s="43"/>
    </row>
    <row r="263" spans="2:2" ht="14.25" customHeight="1">
      <c r="B263" s="43"/>
    </row>
    <row r="264" spans="2:2" ht="14.25" customHeight="1">
      <c r="B264" s="43"/>
    </row>
    <row r="265" spans="2:2" ht="14.25" customHeight="1">
      <c r="B265" s="43"/>
    </row>
    <row r="266" spans="2:2" ht="14.25" customHeight="1">
      <c r="B266" s="43"/>
    </row>
    <row r="267" spans="2:2" ht="14.25" customHeight="1">
      <c r="B267" s="43"/>
    </row>
    <row r="268" spans="2:2" ht="14.25" customHeight="1">
      <c r="B268" s="43"/>
    </row>
    <row r="269" spans="2:2" ht="14.25" customHeight="1">
      <c r="B269" s="43"/>
    </row>
    <row r="270" spans="2:2" ht="14.25" customHeight="1">
      <c r="B270" s="43"/>
    </row>
    <row r="271" spans="2:2" ht="14.25" customHeight="1">
      <c r="B271" s="43"/>
    </row>
    <row r="272" spans="2:2" ht="14.25" customHeight="1">
      <c r="B272" s="43"/>
    </row>
    <row r="273" spans="2:2" ht="14.25" customHeight="1">
      <c r="B273" s="43"/>
    </row>
    <row r="274" spans="2:2" ht="14.25" customHeight="1">
      <c r="B274" s="43"/>
    </row>
    <row r="275" spans="2:2" ht="14.25" customHeight="1">
      <c r="B275" s="43"/>
    </row>
    <row r="276" spans="2:2" ht="14.25" customHeight="1">
      <c r="B276" s="43"/>
    </row>
    <row r="277" spans="2:2" ht="14.25" customHeight="1">
      <c r="B277" s="43"/>
    </row>
    <row r="278" spans="2:2" ht="14.25" customHeight="1">
      <c r="B278" s="43"/>
    </row>
    <row r="279" spans="2:2" ht="14.25" customHeight="1">
      <c r="B279" s="43"/>
    </row>
    <row r="280" spans="2:2" ht="14.25" customHeight="1">
      <c r="B280" s="43"/>
    </row>
    <row r="281" spans="2:2" ht="14.25" customHeight="1">
      <c r="B281" s="43"/>
    </row>
    <row r="282" spans="2:2" ht="14.25" customHeight="1">
      <c r="B282" s="43"/>
    </row>
    <row r="283" spans="2:2" ht="14.25" customHeight="1">
      <c r="B283" s="43"/>
    </row>
    <row r="284" spans="2:2" ht="14.25" customHeight="1">
      <c r="B284" s="43"/>
    </row>
    <row r="285" spans="2:2" ht="14.25" customHeight="1">
      <c r="B285" s="43"/>
    </row>
    <row r="286" spans="2:2" ht="14.25" customHeight="1">
      <c r="B286" s="43"/>
    </row>
    <row r="287" spans="2:2" ht="14.25" customHeight="1">
      <c r="B287" s="43"/>
    </row>
    <row r="288" spans="2:2" ht="14.25" customHeight="1">
      <c r="B288" s="43"/>
    </row>
    <row r="289" spans="2:2" ht="14.25" customHeight="1">
      <c r="B289" s="43"/>
    </row>
    <row r="290" spans="2:2" ht="14.25" customHeight="1">
      <c r="B290" s="43"/>
    </row>
    <row r="291" spans="2:2" ht="14.25" customHeight="1">
      <c r="B291" s="43"/>
    </row>
    <row r="292" spans="2:2" ht="14.25" customHeight="1">
      <c r="B292" s="43"/>
    </row>
    <row r="293" spans="2:2" ht="14.25" customHeight="1">
      <c r="B293" s="43"/>
    </row>
    <row r="294" spans="2:2" ht="14.25" customHeight="1">
      <c r="B294" s="43"/>
    </row>
    <row r="295" spans="2:2" ht="14.25" customHeight="1">
      <c r="B295" s="43"/>
    </row>
    <row r="296" spans="2:2" ht="14.25" customHeight="1">
      <c r="B296" s="43"/>
    </row>
    <row r="297" spans="2:2" ht="14.25" customHeight="1">
      <c r="B297" s="43"/>
    </row>
    <row r="298" spans="2:2" ht="14.25" customHeight="1">
      <c r="B298" s="43"/>
    </row>
    <row r="299" spans="2:2" ht="14.25" customHeight="1">
      <c r="B299" s="43"/>
    </row>
    <row r="300" spans="2:2" ht="14.25" customHeight="1">
      <c r="B300" s="43"/>
    </row>
    <row r="301" spans="2:2" ht="14.25" customHeight="1">
      <c r="B301" s="43"/>
    </row>
    <row r="302" spans="2:2" ht="14.25" customHeight="1">
      <c r="B302" s="43"/>
    </row>
    <row r="303" spans="2:2" ht="14.25" customHeight="1">
      <c r="B303" s="43"/>
    </row>
    <row r="304" spans="2:2" ht="14.25" customHeight="1">
      <c r="B304" s="43"/>
    </row>
    <row r="305" spans="2:2" ht="14.25" customHeight="1">
      <c r="B305" s="43"/>
    </row>
    <row r="306" spans="2:2" ht="14.25" customHeight="1">
      <c r="B306" s="43"/>
    </row>
    <row r="307" spans="2:2" ht="14.25" customHeight="1">
      <c r="B307" s="43"/>
    </row>
    <row r="308" spans="2:2" ht="14.25" customHeight="1">
      <c r="B308" s="43"/>
    </row>
    <row r="309" spans="2:2" ht="14.25" customHeight="1">
      <c r="B309" s="43"/>
    </row>
    <row r="310" spans="2:2" ht="14.25" customHeight="1">
      <c r="B310" s="43"/>
    </row>
    <row r="311" spans="2:2" ht="14.25" customHeight="1">
      <c r="B311" s="43"/>
    </row>
    <row r="312" spans="2:2" ht="14.25" customHeight="1">
      <c r="B312" s="43"/>
    </row>
    <row r="313" spans="2:2" ht="14.25" customHeight="1">
      <c r="B313" s="43"/>
    </row>
    <row r="314" spans="2:2" ht="14.25" customHeight="1">
      <c r="B314" s="43"/>
    </row>
    <row r="315" spans="2:2" ht="14.25" customHeight="1">
      <c r="B315" s="43"/>
    </row>
    <row r="316" spans="2:2" ht="14.25" customHeight="1">
      <c r="B316" s="43"/>
    </row>
    <row r="317" spans="2:2" ht="14.25" customHeight="1">
      <c r="B317" s="43"/>
    </row>
    <row r="318" spans="2:2" ht="14.25" customHeight="1">
      <c r="B318" s="43"/>
    </row>
    <row r="319" spans="2:2" ht="14.25" customHeight="1">
      <c r="B319" s="43"/>
    </row>
    <row r="320" spans="2:2" ht="14.25" customHeight="1">
      <c r="B320" s="43"/>
    </row>
    <row r="321" spans="2:2" ht="14.25" customHeight="1">
      <c r="B321" s="43"/>
    </row>
    <row r="322" spans="2:2" ht="14.25" customHeight="1">
      <c r="B322" s="43"/>
    </row>
    <row r="323" spans="2:2" ht="14.25" customHeight="1">
      <c r="B323" s="43"/>
    </row>
    <row r="324" spans="2:2" ht="14.25" customHeight="1">
      <c r="B324" s="43"/>
    </row>
    <row r="325" spans="2:2" ht="14.25" customHeight="1">
      <c r="B325" s="43"/>
    </row>
    <row r="326" spans="2:2" ht="14.25" customHeight="1">
      <c r="B326" s="43"/>
    </row>
    <row r="327" spans="2:2" ht="14.25" customHeight="1">
      <c r="B327" s="43"/>
    </row>
    <row r="328" spans="2:2" ht="14.25" customHeight="1">
      <c r="B328" s="43"/>
    </row>
    <row r="329" spans="2:2" ht="14.25" customHeight="1">
      <c r="B329" s="43"/>
    </row>
    <row r="330" spans="2:2" ht="14.25" customHeight="1">
      <c r="B330" s="43"/>
    </row>
    <row r="331" spans="2:2" ht="14.25" customHeight="1">
      <c r="B331" s="43"/>
    </row>
    <row r="332" spans="2:2" ht="14.25" customHeight="1">
      <c r="B332" s="43"/>
    </row>
    <row r="333" spans="2:2" ht="14.25" customHeight="1">
      <c r="B333" s="43"/>
    </row>
    <row r="334" spans="2:2" ht="14.25" customHeight="1">
      <c r="B334" s="43"/>
    </row>
    <row r="335" spans="2:2" ht="14.25" customHeight="1">
      <c r="B335" s="43"/>
    </row>
    <row r="336" spans="2:2" ht="14.25" customHeight="1">
      <c r="B336" s="43"/>
    </row>
    <row r="337" spans="2:2" ht="14.25" customHeight="1">
      <c r="B337" s="43"/>
    </row>
    <row r="338" spans="2:2" ht="14.25" customHeight="1">
      <c r="B338" s="43"/>
    </row>
    <row r="339" spans="2:2" ht="14.25" customHeight="1">
      <c r="B339" s="43"/>
    </row>
    <row r="340" spans="2:2" ht="14.25" customHeight="1">
      <c r="B340" s="43"/>
    </row>
    <row r="341" spans="2:2" ht="14.25" customHeight="1">
      <c r="B341" s="43"/>
    </row>
    <row r="342" spans="2:2" ht="14.25" customHeight="1">
      <c r="B342" s="43"/>
    </row>
    <row r="343" spans="2:2" ht="14.25" customHeight="1">
      <c r="B343" s="43"/>
    </row>
    <row r="344" spans="2:2" ht="14.25" customHeight="1">
      <c r="B344" s="43"/>
    </row>
    <row r="345" spans="2:2" ht="14.25" customHeight="1">
      <c r="B345" s="43"/>
    </row>
    <row r="346" spans="2:2" ht="14.25" customHeight="1">
      <c r="B346" s="43"/>
    </row>
    <row r="347" spans="2:2" ht="14.25" customHeight="1">
      <c r="B347" s="43"/>
    </row>
    <row r="348" spans="2:2" ht="14.25" customHeight="1">
      <c r="B348" s="43"/>
    </row>
    <row r="349" spans="2:2" ht="14.25" customHeight="1">
      <c r="B349" s="43"/>
    </row>
    <row r="350" spans="2:2" ht="14.25" customHeight="1">
      <c r="B350" s="43"/>
    </row>
    <row r="351" spans="2:2" ht="14.25" customHeight="1">
      <c r="B351" s="43"/>
    </row>
    <row r="352" spans="2:2" ht="14.25" customHeight="1">
      <c r="B352" s="43"/>
    </row>
    <row r="353" spans="2:2" ht="14.25" customHeight="1">
      <c r="B353" s="43"/>
    </row>
    <row r="354" spans="2:2" ht="14.25" customHeight="1">
      <c r="B354" s="43"/>
    </row>
    <row r="355" spans="2:2" ht="14.25" customHeight="1">
      <c r="B355" s="43"/>
    </row>
    <row r="356" spans="2:2" ht="14.25" customHeight="1">
      <c r="B356" s="43"/>
    </row>
    <row r="357" spans="2:2" ht="14.25" customHeight="1">
      <c r="B357" s="43"/>
    </row>
    <row r="358" spans="2:2" ht="14.25" customHeight="1">
      <c r="B358" s="43"/>
    </row>
    <row r="359" spans="2:2" ht="14.25" customHeight="1">
      <c r="B359" s="43"/>
    </row>
    <row r="360" spans="2:2" ht="14.25" customHeight="1">
      <c r="B360" s="43"/>
    </row>
    <row r="361" spans="2:2" ht="14.25" customHeight="1">
      <c r="B361" s="43"/>
    </row>
    <row r="362" spans="2:2" ht="14.25" customHeight="1">
      <c r="B362" s="43"/>
    </row>
    <row r="363" spans="2:2" ht="14.25" customHeight="1">
      <c r="B363" s="43"/>
    </row>
    <row r="364" spans="2:2" ht="14.25" customHeight="1">
      <c r="B364" s="43"/>
    </row>
    <row r="365" spans="2:2" ht="14.25" customHeight="1">
      <c r="B365" s="43"/>
    </row>
    <row r="366" spans="2:2" ht="14.25" customHeight="1">
      <c r="B366" s="43"/>
    </row>
    <row r="367" spans="2:2" ht="14.25" customHeight="1">
      <c r="B367" s="43"/>
    </row>
    <row r="368" spans="2:2" ht="14.25" customHeight="1">
      <c r="B368" s="43"/>
    </row>
    <row r="369" spans="2:2" ht="14.25" customHeight="1">
      <c r="B369" s="43"/>
    </row>
    <row r="370" spans="2:2" ht="14.25" customHeight="1">
      <c r="B370" s="43"/>
    </row>
    <row r="371" spans="2:2" ht="14.25" customHeight="1">
      <c r="B371" s="43"/>
    </row>
    <row r="372" spans="2:2" ht="14.25" customHeight="1">
      <c r="B372" s="43"/>
    </row>
    <row r="373" spans="2:2" ht="14.25" customHeight="1">
      <c r="B373" s="43"/>
    </row>
    <row r="374" spans="2:2" ht="14.25" customHeight="1">
      <c r="B374" s="43"/>
    </row>
    <row r="375" spans="2:2" ht="14.25" customHeight="1">
      <c r="B375" s="43"/>
    </row>
    <row r="376" spans="2:2" ht="14.25" customHeight="1">
      <c r="B376" s="43"/>
    </row>
    <row r="377" spans="2:2" ht="14.25" customHeight="1">
      <c r="B377" s="43"/>
    </row>
    <row r="378" spans="2:2" ht="14.25" customHeight="1">
      <c r="B378" s="43"/>
    </row>
    <row r="379" spans="2:2" ht="14.25" customHeight="1">
      <c r="B379" s="43"/>
    </row>
    <row r="380" spans="2:2" ht="14.25" customHeight="1">
      <c r="B380" s="43"/>
    </row>
    <row r="381" spans="2:2" ht="14.25" customHeight="1">
      <c r="B381" s="43"/>
    </row>
    <row r="382" spans="2:2" ht="14.25" customHeight="1">
      <c r="B382" s="43"/>
    </row>
    <row r="383" spans="2:2" ht="14.25" customHeight="1">
      <c r="B383" s="43"/>
    </row>
    <row r="384" spans="2:2" ht="14.25" customHeight="1">
      <c r="B384" s="43"/>
    </row>
    <row r="385" spans="2:2" ht="14.25" customHeight="1">
      <c r="B385" s="43"/>
    </row>
    <row r="386" spans="2:2" ht="14.25" customHeight="1">
      <c r="B386" s="43"/>
    </row>
    <row r="387" spans="2:2" ht="14.25" customHeight="1">
      <c r="B387" s="43"/>
    </row>
    <row r="388" spans="2:2" ht="14.25" customHeight="1">
      <c r="B388" s="43"/>
    </row>
    <row r="389" spans="2:2" ht="14.25" customHeight="1">
      <c r="B389" s="43"/>
    </row>
    <row r="390" spans="2:2" ht="14.25" customHeight="1">
      <c r="B390" s="43"/>
    </row>
    <row r="391" spans="2:2" ht="14.25" customHeight="1">
      <c r="B391" s="43"/>
    </row>
    <row r="392" spans="2:2" ht="14.25" customHeight="1">
      <c r="B392" s="43"/>
    </row>
    <row r="393" spans="2:2" ht="14.25" customHeight="1">
      <c r="B393" s="43"/>
    </row>
    <row r="394" spans="2:2" ht="14.25" customHeight="1">
      <c r="B394" s="43"/>
    </row>
    <row r="395" spans="2:2" ht="14.25" customHeight="1">
      <c r="B395" s="43"/>
    </row>
    <row r="396" spans="2:2" ht="14.25" customHeight="1">
      <c r="B396" s="43"/>
    </row>
    <row r="397" spans="2:2" ht="14.25" customHeight="1">
      <c r="B397" s="43"/>
    </row>
    <row r="398" spans="2:2" ht="14.25" customHeight="1">
      <c r="B398" s="43"/>
    </row>
    <row r="399" spans="2:2" ht="14.25" customHeight="1">
      <c r="B399" s="43"/>
    </row>
    <row r="400" spans="2:2" ht="14.25" customHeight="1">
      <c r="B400" s="43"/>
    </row>
    <row r="401" spans="2:2" ht="14.25" customHeight="1">
      <c r="B401" s="43"/>
    </row>
    <row r="402" spans="2:2" ht="14.25" customHeight="1">
      <c r="B402" s="43"/>
    </row>
    <row r="403" spans="2:2" ht="14.25" customHeight="1">
      <c r="B403" s="43"/>
    </row>
    <row r="404" spans="2:2" ht="14.25" customHeight="1">
      <c r="B404" s="43"/>
    </row>
    <row r="405" spans="2:2" ht="14.25" customHeight="1">
      <c r="B405" s="43"/>
    </row>
    <row r="406" spans="2:2" ht="14.25" customHeight="1">
      <c r="B406" s="43"/>
    </row>
    <row r="407" spans="2:2" ht="14.25" customHeight="1">
      <c r="B407" s="43"/>
    </row>
    <row r="408" spans="2:2" ht="14.25" customHeight="1">
      <c r="B408" s="43"/>
    </row>
    <row r="409" spans="2:2" ht="14.25" customHeight="1">
      <c r="B409" s="43"/>
    </row>
    <row r="410" spans="2:2" ht="14.25" customHeight="1">
      <c r="B410" s="43"/>
    </row>
    <row r="411" spans="2:2" ht="14.25" customHeight="1">
      <c r="B411" s="43"/>
    </row>
    <row r="412" spans="2:2" ht="14.25" customHeight="1">
      <c r="B412" s="43"/>
    </row>
    <row r="413" spans="2:2" ht="14.25" customHeight="1">
      <c r="B413" s="43"/>
    </row>
    <row r="414" spans="2:2" ht="14.25" customHeight="1">
      <c r="B414" s="43"/>
    </row>
    <row r="415" spans="2:2" ht="14.25" customHeight="1">
      <c r="B415" s="43"/>
    </row>
    <row r="416" spans="2:2" ht="14.25" customHeight="1">
      <c r="B416" s="43"/>
    </row>
    <row r="417" spans="2:2" ht="14.25" customHeight="1">
      <c r="B417" s="43"/>
    </row>
    <row r="418" spans="2:2" ht="14.25" customHeight="1">
      <c r="B418" s="43"/>
    </row>
    <row r="419" spans="2:2" ht="14.25" customHeight="1">
      <c r="B419" s="43"/>
    </row>
    <row r="420" spans="2:2" ht="14.25" customHeight="1">
      <c r="B420" s="43"/>
    </row>
    <row r="421" spans="2:2" ht="14.25" customHeight="1">
      <c r="B421" s="43"/>
    </row>
    <row r="422" spans="2:2" ht="14.25" customHeight="1">
      <c r="B422" s="43"/>
    </row>
    <row r="423" spans="2:2" ht="14.25" customHeight="1">
      <c r="B423" s="43"/>
    </row>
    <row r="424" spans="2:2" ht="14.25" customHeight="1">
      <c r="B424" s="43"/>
    </row>
    <row r="425" spans="2:2" ht="14.25" customHeight="1">
      <c r="B425" s="43"/>
    </row>
    <row r="426" spans="2:2" ht="14.25" customHeight="1">
      <c r="B426" s="43"/>
    </row>
    <row r="427" spans="2:2" ht="14.25" customHeight="1">
      <c r="B427" s="43"/>
    </row>
    <row r="428" spans="2:2" ht="14.25" customHeight="1">
      <c r="B428" s="43"/>
    </row>
    <row r="429" spans="2:2" ht="14.25" customHeight="1">
      <c r="B429" s="43"/>
    </row>
    <row r="430" spans="2:2" ht="14.25" customHeight="1">
      <c r="B430" s="43"/>
    </row>
    <row r="431" spans="2:2" ht="14.25" customHeight="1">
      <c r="B431" s="43"/>
    </row>
    <row r="432" spans="2:2" ht="14.25" customHeight="1">
      <c r="B432" s="43"/>
    </row>
    <row r="433" spans="2:2" ht="14.25" customHeight="1">
      <c r="B433" s="43"/>
    </row>
    <row r="434" spans="2:2" ht="14.25" customHeight="1">
      <c r="B434" s="43"/>
    </row>
    <row r="435" spans="2:2" ht="14.25" customHeight="1">
      <c r="B435" s="43"/>
    </row>
    <row r="436" spans="2:2" ht="14.25" customHeight="1">
      <c r="B436" s="43"/>
    </row>
    <row r="437" spans="2:2" ht="14.25" customHeight="1">
      <c r="B437" s="43"/>
    </row>
    <row r="438" spans="2:2" ht="14.25" customHeight="1">
      <c r="B438" s="43"/>
    </row>
    <row r="439" spans="2:2" ht="14.25" customHeight="1">
      <c r="B439" s="43"/>
    </row>
    <row r="440" spans="2:2" ht="14.25" customHeight="1">
      <c r="B440" s="43"/>
    </row>
    <row r="441" spans="2:2" ht="14.25" customHeight="1">
      <c r="B441" s="43"/>
    </row>
    <row r="442" spans="2:2" ht="14.25" customHeight="1">
      <c r="B442" s="43"/>
    </row>
    <row r="443" spans="2:2" ht="14.25" customHeight="1">
      <c r="B443" s="43"/>
    </row>
    <row r="444" spans="2:2" ht="14.25" customHeight="1">
      <c r="B444" s="43"/>
    </row>
    <row r="445" spans="2:2" ht="14.25" customHeight="1">
      <c r="B445" s="43"/>
    </row>
    <row r="446" spans="2:2" ht="14.25" customHeight="1">
      <c r="B446" s="43"/>
    </row>
    <row r="447" spans="2:2" ht="14.25" customHeight="1">
      <c r="B447" s="43"/>
    </row>
    <row r="448" spans="2:2" ht="14.25" customHeight="1">
      <c r="B448" s="43"/>
    </row>
    <row r="449" spans="2:2" ht="14.25" customHeight="1">
      <c r="B449" s="43"/>
    </row>
    <row r="450" spans="2:2" ht="14.25" customHeight="1">
      <c r="B450" s="43"/>
    </row>
    <row r="451" spans="2:2" ht="14.25" customHeight="1">
      <c r="B451" s="43"/>
    </row>
    <row r="452" spans="2:2" ht="14.25" customHeight="1">
      <c r="B452" s="43"/>
    </row>
    <row r="453" spans="2:2" ht="14.25" customHeight="1">
      <c r="B453" s="43"/>
    </row>
    <row r="454" spans="2:2" ht="14.25" customHeight="1">
      <c r="B454" s="43"/>
    </row>
    <row r="455" spans="2:2" ht="14.25" customHeight="1">
      <c r="B455" s="43"/>
    </row>
    <row r="456" spans="2:2" ht="14.25" customHeight="1">
      <c r="B456" s="43"/>
    </row>
    <row r="457" spans="2:2" ht="14.25" customHeight="1">
      <c r="B457" s="43"/>
    </row>
    <row r="458" spans="2:2" ht="14.25" customHeight="1">
      <c r="B458" s="43"/>
    </row>
    <row r="459" spans="2:2" ht="14.25" customHeight="1">
      <c r="B459" s="43"/>
    </row>
    <row r="460" spans="2:2" ht="14.25" customHeight="1">
      <c r="B460" s="43"/>
    </row>
    <row r="461" spans="2:2" ht="14.25" customHeight="1">
      <c r="B461" s="43"/>
    </row>
    <row r="462" spans="2:2" ht="14.25" customHeight="1">
      <c r="B462" s="43"/>
    </row>
    <row r="463" spans="2:2" ht="14.25" customHeight="1">
      <c r="B463" s="43"/>
    </row>
    <row r="464" spans="2:2" ht="14.25" customHeight="1">
      <c r="B464" s="43"/>
    </row>
    <row r="465" spans="2:2" ht="14.25" customHeight="1">
      <c r="B465" s="43"/>
    </row>
    <row r="466" spans="2:2" ht="14.25" customHeight="1">
      <c r="B466" s="43"/>
    </row>
    <row r="467" spans="2:2" ht="14.25" customHeight="1">
      <c r="B467" s="43"/>
    </row>
    <row r="468" spans="2:2" ht="14.25" customHeight="1">
      <c r="B468" s="43"/>
    </row>
    <row r="469" spans="2:2" ht="14.25" customHeight="1">
      <c r="B469" s="43"/>
    </row>
    <row r="470" spans="2:2" ht="14.25" customHeight="1">
      <c r="B470" s="43"/>
    </row>
    <row r="471" spans="2:2" ht="14.25" customHeight="1">
      <c r="B471" s="43"/>
    </row>
    <row r="472" spans="2:2" ht="14.25" customHeight="1">
      <c r="B472" s="43"/>
    </row>
    <row r="473" spans="2:2" ht="14.25" customHeight="1">
      <c r="B473" s="43"/>
    </row>
    <row r="474" spans="2:2" ht="14.25" customHeight="1">
      <c r="B474" s="43"/>
    </row>
    <row r="475" spans="2:2" ht="14.25" customHeight="1">
      <c r="B475" s="43"/>
    </row>
    <row r="476" spans="2:2" ht="14.25" customHeight="1">
      <c r="B476" s="43"/>
    </row>
    <row r="477" spans="2:2" ht="14.25" customHeight="1">
      <c r="B477" s="43"/>
    </row>
    <row r="478" spans="2:2" ht="14.25" customHeight="1">
      <c r="B478" s="43"/>
    </row>
    <row r="479" spans="2:2" ht="14.25" customHeight="1">
      <c r="B479" s="43"/>
    </row>
    <row r="480" spans="2:2" ht="14.25" customHeight="1">
      <c r="B480" s="43"/>
    </row>
    <row r="481" spans="2:2" ht="14.25" customHeight="1">
      <c r="B481" s="43"/>
    </row>
    <row r="482" spans="2:2" ht="14.25" customHeight="1">
      <c r="B482" s="43"/>
    </row>
    <row r="483" spans="2:2" ht="14.25" customHeight="1">
      <c r="B483" s="43"/>
    </row>
    <row r="484" spans="2:2" ht="14.25" customHeight="1">
      <c r="B484" s="43"/>
    </row>
    <row r="485" spans="2:2" ht="14.25" customHeight="1">
      <c r="B485" s="43"/>
    </row>
    <row r="486" spans="2:2" ht="14.25" customHeight="1">
      <c r="B486" s="43"/>
    </row>
    <row r="487" spans="2:2" ht="14.25" customHeight="1">
      <c r="B487" s="43"/>
    </row>
    <row r="488" spans="2:2" ht="14.25" customHeight="1">
      <c r="B488" s="43"/>
    </row>
    <row r="489" spans="2:2" ht="14.25" customHeight="1">
      <c r="B489" s="43"/>
    </row>
    <row r="490" spans="2:2" ht="14.25" customHeight="1">
      <c r="B490" s="43"/>
    </row>
    <row r="491" spans="2:2" ht="14.25" customHeight="1">
      <c r="B491" s="43"/>
    </row>
    <row r="492" spans="2:2" ht="14.25" customHeight="1">
      <c r="B492" s="43"/>
    </row>
    <row r="493" spans="2:2" ht="14.25" customHeight="1">
      <c r="B493" s="43"/>
    </row>
    <row r="494" spans="2:2" ht="14.25" customHeight="1">
      <c r="B494" s="43"/>
    </row>
    <row r="495" spans="2:2" ht="14.25" customHeight="1">
      <c r="B495" s="43"/>
    </row>
    <row r="496" spans="2:2" ht="14.25" customHeight="1">
      <c r="B496" s="43"/>
    </row>
    <row r="497" spans="2:2" ht="14.25" customHeight="1">
      <c r="B497" s="43"/>
    </row>
    <row r="498" spans="2:2" ht="14.25" customHeight="1">
      <c r="B498" s="43"/>
    </row>
    <row r="499" spans="2:2" ht="14.25" customHeight="1">
      <c r="B499" s="43"/>
    </row>
    <row r="500" spans="2:2" ht="14.25" customHeight="1">
      <c r="B500" s="43"/>
    </row>
    <row r="501" spans="2:2" ht="14.25" customHeight="1">
      <c r="B501" s="43"/>
    </row>
    <row r="502" spans="2:2" ht="14.25" customHeight="1">
      <c r="B502" s="43"/>
    </row>
    <row r="503" spans="2:2" ht="14.25" customHeight="1">
      <c r="B503" s="43"/>
    </row>
    <row r="504" spans="2:2" ht="14.25" customHeight="1">
      <c r="B504" s="43"/>
    </row>
    <row r="505" spans="2:2" ht="14.25" customHeight="1">
      <c r="B505" s="43"/>
    </row>
    <row r="506" spans="2:2" ht="14.25" customHeight="1">
      <c r="B506" s="43"/>
    </row>
    <row r="507" spans="2:2" ht="14.25" customHeight="1">
      <c r="B507" s="43"/>
    </row>
    <row r="508" spans="2:2" ht="14.25" customHeight="1">
      <c r="B508" s="43"/>
    </row>
    <row r="509" spans="2:2" ht="14.25" customHeight="1">
      <c r="B509" s="43"/>
    </row>
    <row r="510" spans="2:2" ht="14.25" customHeight="1">
      <c r="B510" s="43"/>
    </row>
    <row r="511" spans="2:2" ht="14.25" customHeight="1">
      <c r="B511" s="43"/>
    </row>
    <row r="512" spans="2:2" ht="14.25" customHeight="1">
      <c r="B512" s="43"/>
    </row>
    <row r="513" spans="2:2" ht="14.25" customHeight="1">
      <c r="B513" s="43"/>
    </row>
    <row r="514" spans="2:2" ht="14.25" customHeight="1">
      <c r="B514" s="43"/>
    </row>
    <row r="515" spans="2:2" ht="14.25" customHeight="1">
      <c r="B515" s="43"/>
    </row>
    <row r="516" spans="2:2" ht="14.25" customHeight="1">
      <c r="B516" s="43"/>
    </row>
    <row r="517" spans="2:2" ht="14.25" customHeight="1">
      <c r="B517" s="43"/>
    </row>
    <row r="518" spans="2:2" ht="14.25" customHeight="1">
      <c r="B518" s="43"/>
    </row>
    <row r="519" spans="2:2" ht="14.25" customHeight="1">
      <c r="B519" s="43"/>
    </row>
    <row r="520" spans="2:2" ht="14.25" customHeight="1">
      <c r="B520" s="43"/>
    </row>
    <row r="521" spans="2:2" ht="14.25" customHeight="1">
      <c r="B521" s="43"/>
    </row>
    <row r="522" spans="2:2" ht="14.25" customHeight="1">
      <c r="B522" s="43"/>
    </row>
    <row r="523" spans="2:2" ht="14.25" customHeight="1">
      <c r="B523" s="43"/>
    </row>
    <row r="524" spans="2:2" ht="14.25" customHeight="1">
      <c r="B524" s="43"/>
    </row>
    <row r="525" spans="2:2" ht="14.25" customHeight="1">
      <c r="B525" s="43"/>
    </row>
    <row r="526" spans="2:2" ht="14.25" customHeight="1">
      <c r="B526" s="43"/>
    </row>
    <row r="527" spans="2:2" ht="14.25" customHeight="1">
      <c r="B527" s="43"/>
    </row>
    <row r="528" spans="2:2" ht="14.25" customHeight="1">
      <c r="B528" s="43"/>
    </row>
    <row r="529" spans="2:2" ht="14.25" customHeight="1">
      <c r="B529" s="43"/>
    </row>
    <row r="530" spans="2:2" ht="14.25" customHeight="1">
      <c r="B530" s="43"/>
    </row>
    <row r="531" spans="2:2" ht="14.25" customHeight="1">
      <c r="B531" s="43"/>
    </row>
    <row r="532" spans="2:2" ht="14.25" customHeight="1">
      <c r="B532" s="43"/>
    </row>
    <row r="533" spans="2:2" ht="14.25" customHeight="1">
      <c r="B533" s="43"/>
    </row>
    <row r="534" spans="2:2" ht="14.25" customHeight="1">
      <c r="B534" s="43"/>
    </row>
    <row r="535" spans="2:2" ht="14.25" customHeight="1">
      <c r="B535" s="43"/>
    </row>
    <row r="536" spans="2:2" ht="14.25" customHeight="1">
      <c r="B536" s="43"/>
    </row>
    <row r="537" spans="2:2" ht="14.25" customHeight="1">
      <c r="B537" s="43"/>
    </row>
    <row r="538" spans="2:2" ht="14.25" customHeight="1">
      <c r="B538" s="43"/>
    </row>
    <row r="539" spans="2:2" ht="14.25" customHeight="1">
      <c r="B539" s="43"/>
    </row>
    <row r="540" spans="2:2" ht="14.25" customHeight="1">
      <c r="B540" s="43"/>
    </row>
    <row r="541" spans="2:2" ht="14.25" customHeight="1">
      <c r="B541" s="43"/>
    </row>
    <row r="542" spans="2:2" ht="14.25" customHeight="1">
      <c r="B542" s="43"/>
    </row>
    <row r="543" spans="2:2" ht="14.25" customHeight="1">
      <c r="B543" s="43"/>
    </row>
    <row r="544" spans="2:2" ht="14.25" customHeight="1">
      <c r="B544" s="43"/>
    </row>
    <row r="545" spans="2:2" ht="14.25" customHeight="1">
      <c r="B545" s="43"/>
    </row>
    <row r="546" spans="2:2" ht="14.25" customHeight="1">
      <c r="B546" s="43"/>
    </row>
    <row r="547" spans="2:2" ht="14.25" customHeight="1">
      <c r="B547" s="43"/>
    </row>
    <row r="548" spans="2:2" ht="14.25" customHeight="1">
      <c r="B548" s="43"/>
    </row>
    <row r="549" spans="2:2" ht="14.25" customHeight="1">
      <c r="B549" s="43"/>
    </row>
    <row r="550" spans="2:2" ht="14.25" customHeight="1">
      <c r="B550" s="43"/>
    </row>
    <row r="551" spans="2:2" ht="14.25" customHeight="1">
      <c r="B551" s="43"/>
    </row>
    <row r="552" spans="2:2" ht="14.25" customHeight="1">
      <c r="B552" s="43"/>
    </row>
    <row r="553" spans="2:2" ht="14.25" customHeight="1">
      <c r="B553" s="43"/>
    </row>
    <row r="554" spans="2:2" ht="14.25" customHeight="1">
      <c r="B554" s="43"/>
    </row>
    <row r="555" spans="2:2" ht="14.25" customHeight="1">
      <c r="B555" s="43"/>
    </row>
    <row r="556" spans="2:2" ht="14.25" customHeight="1">
      <c r="B556" s="43"/>
    </row>
    <row r="557" spans="2:2" ht="14.25" customHeight="1">
      <c r="B557" s="43"/>
    </row>
    <row r="558" spans="2:2" ht="14.25" customHeight="1">
      <c r="B558" s="43"/>
    </row>
    <row r="559" spans="2:2" ht="14.25" customHeight="1">
      <c r="B559" s="43"/>
    </row>
    <row r="560" spans="2:2" ht="14.25" customHeight="1">
      <c r="B560" s="43"/>
    </row>
    <row r="561" spans="2:2" ht="14.25" customHeight="1">
      <c r="B561" s="43"/>
    </row>
    <row r="562" spans="2:2" ht="14.25" customHeight="1">
      <c r="B562" s="43"/>
    </row>
    <row r="563" spans="2:2" ht="14.25" customHeight="1">
      <c r="B563" s="43"/>
    </row>
    <row r="564" spans="2:2" ht="14.25" customHeight="1">
      <c r="B564" s="43"/>
    </row>
    <row r="565" spans="2:2" ht="14.25" customHeight="1">
      <c r="B565" s="43"/>
    </row>
    <row r="566" spans="2:2" ht="14.25" customHeight="1">
      <c r="B566" s="43"/>
    </row>
    <row r="567" spans="2:2" ht="14.25" customHeight="1">
      <c r="B567" s="43"/>
    </row>
    <row r="568" spans="2:2" ht="14.25" customHeight="1">
      <c r="B568" s="43"/>
    </row>
    <row r="569" spans="2:2" ht="14.25" customHeight="1">
      <c r="B569" s="43"/>
    </row>
    <row r="570" spans="2:2" ht="14.25" customHeight="1">
      <c r="B570" s="43"/>
    </row>
    <row r="571" spans="2:2" ht="14.25" customHeight="1">
      <c r="B571" s="43"/>
    </row>
    <row r="572" spans="2:2" ht="14.25" customHeight="1">
      <c r="B572" s="43"/>
    </row>
    <row r="573" spans="2:2" ht="14.25" customHeight="1">
      <c r="B573" s="43"/>
    </row>
    <row r="574" spans="2:2" ht="14.25" customHeight="1">
      <c r="B574" s="43"/>
    </row>
    <row r="575" spans="2:2" ht="14.25" customHeight="1">
      <c r="B575" s="43"/>
    </row>
    <row r="576" spans="2:2" ht="14.25" customHeight="1">
      <c r="B576" s="43"/>
    </row>
    <row r="577" spans="2:2" ht="14.25" customHeight="1">
      <c r="B577" s="43"/>
    </row>
    <row r="578" spans="2:2" ht="14.25" customHeight="1">
      <c r="B578" s="43"/>
    </row>
    <row r="579" spans="2:2" ht="14.25" customHeight="1">
      <c r="B579" s="43"/>
    </row>
    <row r="580" spans="2:2" ht="14.25" customHeight="1">
      <c r="B580" s="43"/>
    </row>
    <row r="581" spans="2:2" ht="14.25" customHeight="1">
      <c r="B581" s="43"/>
    </row>
    <row r="582" spans="2:2" ht="14.25" customHeight="1">
      <c r="B582" s="43"/>
    </row>
    <row r="583" spans="2:2" ht="14.25" customHeight="1">
      <c r="B583" s="43"/>
    </row>
    <row r="584" spans="2:2" ht="14.25" customHeight="1">
      <c r="B584" s="43"/>
    </row>
    <row r="585" spans="2:2" ht="14.25" customHeight="1">
      <c r="B585" s="43"/>
    </row>
    <row r="586" spans="2:2" ht="14.25" customHeight="1">
      <c r="B586" s="43"/>
    </row>
    <row r="587" spans="2:2" ht="14.25" customHeight="1">
      <c r="B587" s="43"/>
    </row>
    <row r="588" spans="2:2" ht="14.25" customHeight="1">
      <c r="B588" s="43"/>
    </row>
    <row r="589" spans="2:2" ht="14.25" customHeight="1">
      <c r="B589" s="43"/>
    </row>
    <row r="590" spans="2:2" ht="14.25" customHeight="1">
      <c r="B590" s="43"/>
    </row>
    <row r="591" spans="2:2" ht="14.25" customHeight="1">
      <c r="B591" s="43"/>
    </row>
    <row r="592" spans="2:2" ht="14.25" customHeight="1">
      <c r="B592" s="43"/>
    </row>
    <row r="593" spans="2:2" ht="14.25" customHeight="1">
      <c r="B593" s="43"/>
    </row>
    <row r="594" spans="2:2" ht="14.25" customHeight="1">
      <c r="B594" s="43"/>
    </row>
    <row r="595" spans="2:2" ht="14.25" customHeight="1">
      <c r="B595" s="43"/>
    </row>
    <row r="596" spans="2:2" ht="14.25" customHeight="1">
      <c r="B596" s="43"/>
    </row>
    <row r="597" spans="2:2" ht="14.25" customHeight="1">
      <c r="B597" s="43"/>
    </row>
    <row r="598" spans="2:2" ht="14.25" customHeight="1">
      <c r="B598" s="43"/>
    </row>
    <row r="599" spans="2:2" ht="14.25" customHeight="1">
      <c r="B599" s="43"/>
    </row>
    <row r="600" spans="2:2" ht="14.25" customHeight="1">
      <c r="B600" s="43"/>
    </row>
    <row r="601" spans="2:2" ht="14.25" customHeight="1">
      <c r="B601" s="43"/>
    </row>
    <row r="602" spans="2:2" ht="14.25" customHeight="1">
      <c r="B602" s="43"/>
    </row>
    <row r="603" spans="2:2" ht="14.25" customHeight="1">
      <c r="B603" s="43"/>
    </row>
    <row r="604" spans="2:2" ht="14.25" customHeight="1">
      <c r="B604" s="43"/>
    </row>
    <row r="605" spans="2:2" ht="14.25" customHeight="1">
      <c r="B605" s="43"/>
    </row>
    <row r="606" spans="2:2" ht="14.25" customHeight="1">
      <c r="B606" s="43"/>
    </row>
    <row r="607" spans="2:2" ht="14.25" customHeight="1">
      <c r="B607" s="43"/>
    </row>
    <row r="608" spans="2:2" ht="14.25" customHeight="1">
      <c r="B608" s="43"/>
    </row>
    <row r="609" spans="2:2" ht="14.25" customHeight="1">
      <c r="B609" s="43"/>
    </row>
    <row r="610" spans="2:2" ht="14.25" customHeight="1">
      <c r="B610" s="43"/>
    </row>
    <row r="611" spans="2:2" ht="14.25" customHeight="1">
      <c r="B611" s="43"/>
    </row>
    <row r="612" spans="2:2" ht="14.25" customHeight="1">
      <c r="B612" s="43"/>
    </row>
    <row r="613" spans="2:2" ht="14.25" customHeight="1">
      <c r="B613" s="43"/>
    </row>
    <row r="614" spans="2:2" ht="14.25" customHeight="1">
      <c r="B614" s="43"/>
    </row>
    <row r="615" spans="2:2" ht="14.25" customHeight="1">
      <c r="B615" s="43"/>
    </row>
    <row r="616" spans="2:2" ht="14.25" customHeight="1">
      <c r="B616" s="43"/>
    </row>
    <row r="617" spans="2:2" ht="14.25" customHeight="1">
      <c r="B617" s="43"/>
    </row>
    <row r="618" spans="2:2" ht="14.25" customHeight="1">
      <c r="B618" s="43"/>
    </row>
    <row r="619" spans="2:2" ht="14.25" customHeight="1">
      <c r="B619" s="43"/>
    </row>
    <row r="620" spans="2:2" ht="14.25" customHeight="1">
      <c r="B620" s="43"/>
    </row>
    <row r="621" spans="2:2" ht="14.25" customHeight="1">
      <c r="B621" s="43"/>
    </row>
    <row r="622" spans="2:2" ht="14.25" customHeight="1">
      <c r="B622" s="43"/>
    </row>
    <row r="623" spans="2:2" ht="14.25" customHeight="1">
      <c r="B623" s="43"/>
    </row>
    <row r="624" spans="2:2" ht="14.25" customHeight="1">
      <c r="B624" s="43"/>
    </row>
    <row r="625" spans="2:2" ht="14.25" customHeight="1">
      <c r="B625" s="43"/>
    </row>
    <row r="626" spans="2:2" ht="14.25" customHeight="1">
      <c r="B626" s="43"/>
    </row>
    <row r="627" spans="2:2" ht="14.25" customHeight="1">
      <c r="B627" s="43"/>
    </row>
    <row r="628" spans="2:2" ht="14.25" customHeight="1">
      <c r="B628" s="43"/>
    </row>
    <row r="629" spans="2:2" ht="14.25" customHeight="1">
      <c r="B629" s="43"/>
    </row>
    <row r="630" spans="2:2" ht="14.25" customHeight="1">
      <c r="B630" s="43"/>
    </row>
    <row r="631" spans="2:2" ht="14.25" customHeight="1">
      <c r="B631" s="43"/>
    </row>
    <row r="632" spans="2:2" ht="14.25" customHeight="1">
      <c r="B632" s="43"/>
    </row>
    <row r="633" spans="2:2" ht="14.25" customHeight="1">
      <c r="B633" s="43"/>
    </row>
    <row r="634" spans="2:2" ht="14.25" customHeight="1">
      <c r="B634" s="43"/>
    </row>
    <row r="635" spans="2:2" ht="14.25" customHeight="1">
      <c r="B635" s="43"/>
    </row>
    <row r="636" spans="2:2" ht="14.25" customHeight="1">
      <c r="B636" s="43"/>
    </row>
    <row r="637" spans="2:2" ht="14.25" customHeight="1">
      <c r="B637" s="43"/>
    </row>
    <row r="638" spans="2:2" ht="14.25" customHeight="1">
      <c r="B638" s="43"/>
    </row>
    <row r="639" spans="2:2" ht="14.25" customHeight="1">
      <c r="B639" s="43"/>
    </row>
    <row r="640" spans="2:2" ht="14.25" customHeight="1">
      <c r="B640" s="43"/>
    </row>
    <row r="641" spans="2:2" ht="14.25" customHeight="1">
      <c r="B641" s="43"/>
    </row>
    <row r="642" spans="2:2" ht="14.25" customHeight="1">
      <c r="B642" s="43"/>
    </row>
    <row r="643" spans="2:2" ht="14.25" customHeight="1">
      <c r="B643" s="43"/>
    </row>
    <row r="644" spans="2:2" ht="14.25" customHeight="1">
      <c r="B644" s="43"/>
    </row>
    <row r="645" spans="2:2" ht="14.25" customHeight="1">
      <c r="B645" s="43"/>
    </row>
    <row r="646" spans="2:2" ht="14.25" customHeight="1">
      <c r="B646" s="43"/>
    </row>
    <row r="647" spans="2:2" ht="14.25" customHeight="1">
      <c r="B647" s="43"/>
    </row>
    <row r="648" spans="2:2" ht="14.25" customHeight="1">
      <c r="B648" s="43"/>
    </row>
    <row r="649" spans="2:2" ht="14.25" customHeight="1">
      <c r="B649" s="43"/>
    </row>
    <row r="650" spans="2:2" ht="14.25" customHeight="1">
      <c r="B650" s="43"/>
    </row>
    <row r="651" spans="2:2" ht="14.25" customHeight="1">
      <c r="B651" s="43"/>
    </row>
    <row r="652" spans="2:2" ht="14.25" customHeight="1">
      <c r="B652" s="43"/>
    </row>
    <row r="653" spans="2:2" ht="14.25" customHeight="1">
      <c r="B653" s="43"/>
    </row>
    <row r="654" spans="2:2" ht="14.25" customHeight="1">
      <c r="B654" s="43"/>
    </row>
    <row r="655" spans="2:2" ht="14.25" customHeight="1">
      <c r="B655" s="43"/>
    </row>
    <row r="656" spans="2:2" ht="14.25" customHeight="1">
      <c r="B656" s="43"/>
    </row>
    <row r="657" spans="2:2" ht="14.25" customHeight="1">
      <c r="B657" s="43"/>
    </row>
    <row r="658" spans="2:2" ht="14.25" customHeight="1">
      <c r="B658" s="43"/>
    </row>
    <row r="659" spans="2:2" ht="14.25" customHeight="1">
      <c r="B659" s="43"/>
    </row>
    <row r="660" spans="2:2" ht="14.25" customHeight="1">
      <c r="B660" s="43"/>
    </row>
    <row r="661" spans="2:2" ht="14.25" customHeight="1">
      <c r="B661" s="43"/>
    </row>
    <row r="662" spans="2:2" ht="14.25" customHeight="1">
      <c r="B662" s="43"/>
    </row>
    <row r="663" spans="2:2" ht="14.25" customHeight="1">
      <c r="B663" s="43"/>
    </row>
    <row r="664" spans="2:2" ht="14.25" customHeight="1">
      <c r="B664" s="43"/>
    </row>
    <row r="665" spans="2:2" ht="14.25" customHeight="1">
      <c r="B665" s="43"/>
    </row>
    <row r="666" spans="2:2" ht="14.25" customHeight="1">
      <c r="B666" s="43"/>
    </row>
    <row r="667" spans="2:2" ht="14.25" customHeight="1">
      <c r="B667" s="43"/>
    </row>
    <row r="668" spans="2:2" ht="14.25" customHeight="1">
      <c r="B668" s="43"/>
    </row>
    <row r="669" spans="2:2" ht="14.25" customHeight="1">
      <c r="B669" s="43"/>
    </row>
    <row r="670" spans="2:2" ht="14.25" customHeight="1">
      <c r="B670" s="43"/>
    </row>
    <row r="671" spans="2:2" ht="14.25" customHeight="1">
      <c r="B671" s="43"/>
    </row>
    <row r="672" spans="2:2" ht="14.25" customHeight="1">
      <c r="B672" s="43"/>
    </row>
    <row r="673" spans="2:2" ht="14.25" customHeight="1">
      <c r="B673" s="43"/>
    </row>
    <row r="674" spans="2:2" ht="14.25" customHeight="1">
      <c r="B674" s="43"/>
    </row>
    <row r="675" spans="2:2" ht="14.25" customHeight="1">
      <c r="B675" s="43"/>
    </row>
    <row r="676" spans="2:2" ht="14.25" customHeight="1">
      <c r="B676" s="43"/>
    </row>
    <row r="677" spans="2:2" ht="14.25" customHeight="1">
      <c r="B677" s="43"/>
    </row>
    <row r="678" spans="2:2" ht="14.25" customHeight="1">
      <c r="B678" s="43"/>
    </row>
    <row r="679" spans="2:2" ht="14.25" customHeight="1">
      <c r="B679" s="43"/>
    </row>
    <row r="680" spans="2:2" ht="14.25" customHeight="1">
      <c r="B680" s="43"/>
    </row>
    <row r="681" spans="2:2" ht="14.25" customHeight="1">
      <c r="B681" s="43"/>
    </row>
    <row r="682" spans="2:2" ht="14.25" customHeight="1">
      <c r="B682" s="43"/>
    </row>
    <row r="683" spans="2:2" ht="14.25" customHeight="1">
      <c r="B683" s="43"/>
    </row>
    <row r="684" spans="2:2" ht="14.25" customHeight="1">
      <c r="B684" s="43"/>
    </row>
    <row r="685" spans="2:2" ht="14.25" customHeight="1">
      <c r="B685" s="43"/>
    </row>
    <row r="686" spans="2:2" ht="14.25" customHeight="1">
      <c r="B686" s="43"/>
    </row>
    <row r="687" spans="2:2" ht="14.25" customHeight="1">
      <c r="B687" s="43"/>
    </row>
    <row r="688" spans="2:2" ht="14.25" customHeight="1">
      <c r="B688" s="43"/>
    </row>
    <row r="689" spans="2:2" ht="14.25" customHeight="1">
      <c r="B689" s="43"/>
    </row>
    <row r="690" spans="2:2" ht="14.25" customHeight="1">
      <c r="B690" s="43"/>
    </row>
    <row r="691" spans="2:2" ht="14.25" customHeight="1">
      <c r="B691" s="43"/>
    </row>
    <row r="692" spans="2:2" ht="14.25" customHeight="1">
      <c r="B692" s="43"/>
    </row>
    <row r="693" spans="2:2" ht="14.25" customHeight="1">
      <c r="B693" s="43"/>
    </row>
    <row r="694" spans="2:2" ht="14.25" customHeight="1">
      <c r="B694" s="43"/>
    </row>
    <row r="695" spans="2:2" ht="14.25" customHeight="1">
      <c r="B695" s="43"/>
    </row>
    <row r="696" spans="2:2" ht="14.25" customHeight="1">
      <c r="B696" s="43"/>
    </row>
    <row r="697" spans="2:2" ht="14.25" customHeight="1">
      <c r="B697" s="43"/>
    </row>
    <row r="698" spans="2:2" ht="14.25" customHeight="1">
      <c r="B698" s="43"/>
    </row>
    <row r="699" spans="2:2" ht="14.25" customHeight="1">
      <c r="B699" s="43"/>
    </row>
    <row r="700" spans="2:2" ht="14.25" customHeight="1">
      <c r="B700" s="43"/>
    </row>
    <row r="701" spans="2:2" ht="14.25" customHeight="1">
      <c r="B701" s="43"/>
    </row>
    <row r="702" spans="2:2" ht="14.25" customHeight="1">
      <c r="B702" s="43"/>
    </row>
    <row r="703" spans="2:2" ht="14.25" customHeight="1">
      <c r="B703" s="43"/>
    </row>
    <row r="704" spans="2:2" ht="14.25" customHeight="1">
      <c r="B704" s="43"/>
    </row>
    <row r="705" spans="2:2" ht="14.25" customHeight="1">
      <c r="B705" s="43"/>
    </row>
    <row r="706" spans="2:2" ht="14.25" customHeight="1">
      <c r="B706" s="43"/>
    </row>
    <row r="707" spans="2:2" ht="14.25" customHeight="1">
      <c r="B707" s="43"/>
    </row>
    <row r="708" spans="2:2" ht="14.25" customHeight="1">
      <c r="B708" s="43"/>
    </row>
    <row r="709" spans="2:2" ht="14.25" customHeight="1">
      <c r="B709" s="43"/>
    </row>
    <row r="710" spans="2:2" ht="14.25" customHeight="1">
      <c r="B710" s="43"/>
    </row>
    <row r="711" spans="2:2" ht="14.25" customHeight="1">
      <c r="B711" s="43"/>
    </row>
    <row r="712" spans="2:2" ht="14.25" customHeight="1">
      <c r="B712" s="43"/>
    </row>
    <row r="713" spans="2:2" ht="14.25" customHeight="1">
      <c r="B713" s="43"/>
    </row>
    <row r="714" spans="2:2" ht="14.25" customHeight="1">
      <c r="B714" s="43"/>
    </row>
    <row r="715" spans="2:2" ht="14.25" customHeight="1">
      <c r="B715" s="43"/>
    </row>
    <row r="716" spans="2:2" ht="14.25" customHeight="1">
      <c r="B716" s="43"/>
    </row>
    <row r="717" spans="2:2" ht="14.25" customHeight="1">
      <c r="B717" s="43"/>
    </row>
    <row r="718" spans="2:2" ht="14.25" customHeight="1">
      <c r="B718" s="43"/>
    </row>
    <row r="719" spans="2:2" ht="14.25" customHeight="1">
      <c r="B719" s="43"/>
    </row>
    <row r="720" spans="2:2" ht="14.25" customHeight="1">
      <c r="B720" s="43"/>
    </row>
    <row r="721" spans="2:2" ht="14.25" customHeight="1">
      <c r="B721" s="43"/>
    </row>
    <row r="722" spans="2:2" ht="14.25" customHeight="1">
      <c r="B722" s="43"/>
    </row>
    <row r="723" spans="2:2" ht="14.25" customHeight="1">
      <c r="B723" s="43"/>
    </row>
    <row r="724" spans="2:2" ht="14.25" customHeight="1">
      <c r="B724" s="43"/>
    </row>
    <row r="725" spans="2:2" ht="14.25" customHeight="1">
      <c r="B725" s="43"/>
    </row>
    <row r="726" spans="2:2" ht="14.25" customHeight="1">
      <c r="B726" s="43"/>
    </row>
    <row r="727" spans="2:2" ht="14.25" customHeight="1">
      <c r="B727" s="43"/>
    </row>
    <row r="728" spans="2:2" ht="14.25" customHeight="1">
      <c r="B728" s="43"/>
    </row>
    <row r="729" spans="2:2" ht="14.25" customHeight="1">
      <c r="B729" s="43"/>
    </row>
    <row r="730" spans="2:2" ht="14.25" customHeight="1">
      <c r="B730" s="43"/>
    </row>
    <row r="731" spans="2:2" ht="14.25" customHeight="1">
      <c r="B731" s="43"/>
    </row>
    <row r="732" spans="2:2" ht="14.25" customHeight="1">
      <c r="B732" s="43"/>
    </row>
    <row r="733" spans="2:2" ht="14.25" customHeight="1">
      <c r="B733" s="43"/>
    </row>
    <row r="734" spans="2:2" ht="14.25" customHeight="1">
      <c r="B734" s="43"/>
    </row>
    <row r="735" spans="2:2" ht="14.25" customHeight="1">
      <c r="B735" s="43"/>
    </row>
    <row r="736" spans="2:2" ht="14.25" customHeight="1">
      <c r="B736" s="43"/>
    </row>
    <row r="737" spans="2:2" ht="14.25" customHeight="1">
      <c r="B737" s="43"/>
    </row>
    <row r="738" spans="2:2" ht="14.25" customHeight="1">
      <c r="B738" s="43"/>
    </row>
    <row r="739" spans="2:2" ht="14.25" customHeight="1">
      <c r="B739" s="43"/>
    </row>
    <row r="740" spans="2:2" ht="14.25" customHeight="1">
      <c r="B740" s="43"/>
    </row>
    <row r="741" spans="2:2" ht="14.25" customHeight="1">
      <c r="B741" s="43"/>
    </row>
    <row r="742" spans="2:2" ht="14.25" customHeight="1">
      <c r="B742" s="43"/>
    </row>
    <row r="743" spans="2:2" ht="14.25" customHeight="1">
      <c r="B743" s="43"/>
    </row>
    <row r="744" spans="2:2" ht="14.25" customHeight="1">
      <c r="B744" s="43"/>
    </row>
    <row r="745" spans="2:2" ht="14.25" customHeight="1">
      <c r="B745" s="43"/>
    </row>
    <row r="746" spans="2:2" ht="14.25" customHeight="1">
      <c r="B746" s="43"/>
    </row>
    <row r="747" spans="2:2" ht="14.25" customHeight="1">
      <c r="B747" s="43"/>
    </row>
    <row r="748" spans="2:2" ht="14.25" customHeight="1">
      <c r="B748" s="43"/>
    </row>
    <row r="749" spans="2:2" ht="14.25" customHeight="1">
      <c r="B749" s="43"/>
    </row>
    <row r="750" spans="2:2" ht="14.25" customHeight="1">
      <c r="B750" s="43"/>
    </row>
    <row r="751" spans="2:2" ht="14.25" customHeight="1">
      <c r="B751" s="43"/>
    </row>
    <row r="752" spans="2:2" ht="14.25" customHeight="1">
      <c r="B752" s="43"/>
    </row>
    <row r="753" spans="2:2" ht="14.25" customHeight="1">
      <c r="B753" s="43"/>
    </row>
    <row r="754" spans="2:2" ht="14.25" customHeight="1">
      <c r="B754" s="43"/>
    </row>
    <row r="755" spans="2:2" ht="14.25" customHeight="1">
      <c r="B755" s="43"/>
    </row>
    <row r="756" spans="2:2" ht="14.25" customHeight="1">
      <c r="B756" s="43"/>
    </row>
    <row r="757" spans="2:2" ht="14.25" customHeight="1">
      <c r="B757" s="43"/>
    </row>
    <row r="758" spans="2:2" ht="14.25" customHeight="1">
      <c r="B758" s="43"/>
    </row>
    <row r="759" spans="2:2" ht="14.25" customHeight="1">
      <c r="B759" s="43"/>
    </row>
    <row r="760" spans="2:2" ht="14.25" customHeight="1">
      <c r="B760" s="43"/>
    </row>
    <row r="761" spans="2:2" ht="14.25" customHeight="1">
      <c r="B761" s="43"/>
    </row>
    <row r="762" spans="2:2" ht="14.25" customHeight="1">
      <c r="B762" s="43"/>
    </row>
    <row r="763" spans="2:2" ht="14.25" customHeight="1">
      <c r="B763" s="43"/>
    </row>
    <row r="764" spans="2:2" ht="14.25" customHeight="1">
      <c r="B764" s="43"/>
    </row>
    <row r="765" spans="2:2" ht="14.25" customHeight="1">
      <c r="B765" s="43"/>
    </row>
    <row r="766" spans="2:2" ht="14.25" customHeight="1">
      <c r="B766" s="43"/>
    </row>
    <row r="767" spans="2:2" ht="14.25" customHeight="1">
      <c r="B767" s="43"/>
    </row>
    <row r="768" spans="2:2" ht="14.25" customHeight="1">
      <c r="B768" s="43"/>
    </row>
    <row r="769" spans="2:2" ht="14.25" customHeight="1">
      <c r="B769" s="43"/>
    </row>
    <row r="770" spans="2:2" ht="14.25" customHeight="1">
      <c r="B770" s="43"/>
    </row>
    <row r="771" spans="2:2" ht="14.25" customHeight="1">
      <c r="B771" s="43"/>
    </row>
    <row r="772" spans="2:2" ht="14.25" customHeight="1">
      <c r="B772" s="43"/>
    </row>
    <row r="773" spans="2:2" ht="14.25" customHeight="1">
      <c r="B773" s="43"/>
    </row>
    <row r="774" spans="2:2" ht="14.25" customHeight="1">
      <c r="B774" s="43"/>
    </row>
    <row r="775" spans="2:2" ht="14.25" customHeight="1">
      <c r="B775" s="43"/>
    </row>
    <row r="776" spans="2:2" ht="14.25" customHeight="1">
      <c r="B776" s="43"/>
    </row>
    <row r="777" spans="2:2" ht="14.25" customHeight="1">
      <c r="B777" s="43"/>
    </row>
    <row r="778" spans="2:2" ht="14.25" customHeight="1">
      <c r="B778" s="43"/>
    </row>
    <row r="779" spans="2:2" ht="14.25" customHeight="1">
      <c r="B779" s="43"/>
    </row>
    <row r="780" spans="2:2" ht="14.25" customHeight="1">
      <c r="B780" s="43"/>
    </row>
    <row r="781" spans="2:2" ht="14.25" customHeight="1">
      <c r="B781" s="43"/>
    </row>
    <row r="782" spans="2:2" ht="14.25" customHeight="1">
      <c r="B782" s="43"/>
    </row>
    <row r="783" spans="2:2" ht="14.25" customHeight="1">
      <c r="B783" s="43"/>
    </row>
    <row r="784" spans="2:2" ht="14.25" customHeight="1">
      <c r="B784" s="43"/>
    </row>
    <row r="785" spans="2:2" ht="14.25" customHeight="1">
      <c r="B785" s="43"/>
    </row>
    <row r="786" spans="2:2" ht="14.25" customHeight="1">
      <c r="B786" s="43"/>
    </row>
    <row r="787" spans="2:2" ht="14.25" customHeight="1">
      <c r="B787" s="43"/>
    </row>
    <row r="788" spans="2:2" ht="14.25" customHeight="1">
      <c r="B788" s="43"/>
    </row>
    <row r="789" spans="2:2" ht="14.25" customHeight="1">
      <c r="B789" s="43"/>
    </row>
    <row r="790" spans="2:2" ht="14.25" customHeight="1">
      <c r="B790" s="43"/>
    </row>
    <row r="791" spans="2:2" ht="14.25" customHeight="1">
      <c r="B791" s="43"/>
    </row>
    <row r="792" spans="2:2" ht="14.25" customHeight="1">
      <c r="B792" s="43"/>
    </row>
    <row r="793" spans="2:2" ht="14.25" customHeight="1">
      <c r="B793" s="43"/>
    </row>
    <row r="794" spans="2:2" ht="14.25" customHeight="1">
      <c r="B794" s="43"/>
    </row>
    <row r="795" spans="2:2" ht="14.25" customHeight="1">
      <c r="B795" s="43"/>
    </row>
    <row r="796" spans="2:2" ht="14.25" customHeight="1">
      <c r="B796" s="43"/>
    </row>
    <row r="797" spans="2:2" ht="14.25" customHeight="1">
      <c r="B797" s="43"/>
    </row>
    <row r="798" spans="2:2" ht="14.25" customHeight="1">
      <c r="B798" s="43"/>
    </row>
    <row r="799" spans="2:2" ht="14.25" customHeight="1">
      <c r="B799" s="43"/>
    </row>
    <row r="800" spans="2:2" ht="14.25" customHeight="1">
      <c r="B800" s="43"/>
    </row>
    <row r="801" spans="2:2" ht="14.25" customHeight="1">
      <c r="B801" s="43"/>
    </row>
    <row r="802" spans="2:2" ht="14.25" customHeight="1">
      <c r="B802" s="43"/>
    </row>
    <row r="803" spans="2:2" ht="14.25" customHeight="1">
      <c r="B803" s="43"/>
    </row>
    <row r="804" spans="2:2" ht="14.25" customHeight="1">
      <c r="B804" s="43"/>
    </row>
    <row r="805" spans="2:2" ht="14.25" customHeight="1">
      <c r="B805" s="43"/>
    </row>
    <row r="806" spans="2:2" ht="14.25" customHeight="1">
      <c r="B806" s="43"/>
    </row>
    <row r="807" spans="2:2" ht="14.25" customHeight="1">
      <c r="B807" s="43"/>
    </row>
    <row r="808" spans="2:2" ht="14.25" customHeight="1">
      <c r="B808" s="43"/>
    </row>
    <row r="809" spans="2:2" ht="14.25" customHeight="1">
      <c r="B809" s="43"/>
    </row>
    <row r="810" spans="2:2" ht="14.25" customHeight="1">
      <c r="B810" s="43"/>
    </row>
    <row r="811" spans="2:2" ht="14.25" customHeight="1">
      <c r="B811" s="43"/>
    </row>
    <row r="812" spans="2:2" ht="14.25" customHeight="1">
      <c r="B812" s="43"/>
    </row>
    <row r="813" spans="2:2" ht="14.25" customHeight="1">
      <c r="B813" s="43"/>
    </row>
    <row r="814" spans="2:2" ht="14.25" customHeight="1">
      <c r="B814" s="43"/>
    </row>
    <row r="815" spans="2:2" ht="14.25" customHeight="1">
      <c r="B815" s="43"/>
    </row>
    <row r="816" spans="2:2" ht="14.25" customHeight="1">
      <c r="B816" s="43"/>
    </row>
    <row r="817" spans="2:2" ht="14.25" customHeight="1">
      <c r="B817" s="43"/>
    </row>
    <row r="818" spans="2:2" ht="14.25" customHeight="1">
      <c r="B818" s="43"/>
    </row>
    <row r="819" spans="2:2" ht="14.25" customHeight="1">
      <c r="B819" s="43"/>
    </row>
    <row r="820" spans="2:2" ht="14.25" customHeight="1">
      <c r="B820" s="43"/>
    </row>
    <row r="821" spans="2:2" ht="14.25" customHeight="1">
      <c r="B821" s="43"/>
    </row>
    <row r="822" spans="2:2" ht="14.25" customHeight="1">
      <c r="B822" s="43"/>
    </row>
    <row r="823" spans="2:2" ht="14.25" customHeight="1">
      <c r="B823" s="43"/>
    </row>
    <row r="824" spans="2:2" ht="14.25" customHeight="1">
      <c r="B824" s="43"/>
    </row>
    <row r="825" spans="2:2" ht="14.25" customHeight="1">
      <c r="B825" s="43"/>
    </row>
    <row r="826" spans="2:2" ht="14.25" customHeight="1">
      <c r="B826" s="43"/>
    </row>
    <row r="827" spans="2:2" ht="14.25" customHeight="1">
      <c r="B827" s="43"/>
    </row>
    <row r="828" spans="2:2" ht="14.25" customHeight="1">
      <c r="B828" s="43"/>
    </row>
    <row r="829" spans="2:2" ht="14.25" customHeight="1">
      <c r="B829" s="43"/>
    </row>
    <row r="830" spans="2:2" ht="14.25" customHeight="1">
      <c r="B830" s="43"/>
    </row>
    <row r="831" spans="2:2" ht="14.25" customHeight="1">
      <c r="B831" s="43"/>
    </row>
    <row r="832" spans="2:2" ht="14.25" customHeight="1">
      <c r="B832" s="43"/>
    </row>
    <row r="833" spans="2:2" ht="14.25" customHeight="1">
      <c r="B833" s="43"/>
    </row>
    <row r="834" spans="2:2" ht="14.25" customHeight="1">
      <c r="B834" s="43"/>
    </row>
    <row r="835" spans="2:2" ht="14.25" customHeight="1">
      <c r="B835" s="43"/>
    </row>
    <row r="836" spans="2:2" ht="14.25" customHeight="1">
      <c r="B836" s="43"/>
    </row>
    <row r="837" spans="2:2" ht="14.25" customHeight="1">
      <c r="B837" s="43"/>
    </row>
    <row r="838" spans="2:2" ht="14.25" customHeight="1">
      <c r="B838" s="43"/>
    </row>
    <row r="839" spans="2:2" ht="14.25" customHeight="1">
      <c r="B839" s="43"/>
    </row>
    <row r="840" spans="2:2" ht="14.25" customHeight="1">
      <c r="B840" s="43"/>
    </row>
    <row r="841" spans="2:2" ht="14.25" customHeight="1">
      <c r="B841" s="43"/>
    </row>
    <row r="842" spans="2:2" ht="14.25" customHeight="1">
      <c r="B842" s="43"/>
    </row>
    <row r="843" spans="2:2" ht="14.25" customHeight="1">
      <c r="B843" s="43"/>
    </row>
    <row r="844" spans="2:2" ht="14.25" customHeight="1">
      <c r="B844" s="43"/>
    </row>
    <row r="845" spans="2:2" ht="14.25" customHeight="1">
      <c r="B845" s="43"/>
    </row>
    <row r="846" spans="2:2" ht="14.25" customHeight="1">
      <c r="B846" s="43"/>
    </row>
    <row r="847" spans="2:2" ht="14.25" customHeight="1">
      <c r="B847" s="43"/>
    </row>
    <row r="848" spans="2:2" ht="14.25" customHeight="1">
      <c r="B848" s="43"/>
    </row>
    <row r="849" spans="2:2" ht="14.25" customHeight="1">
      <c r="B849" s="43"/>
    </row>
    <row r="850" spans="2:2" ht="14.25" customHeight="1">
      <c r="B850" s="43"/>
    </row>
    <row r="851" spans="2:2" ht="14.25" customHeight="1">
      <c r="B851" s="43"/>
    </row>
    <row r="852" spans="2:2" ht="14.25" customHeight="1">
      <c r="B852" s="43"/>
    </row>
    <row r="853" spans="2:2" ht="14.25" customHeight="1">
      <c r="B853" s="43"/>
    </row>
    <row r="854" spans="2:2" ht="14.25" customHeight="1">
      <c r="B854" s="43"/>
    </row>
    <row r="855" spans="2:2" ht="14.25" customHeight="1">
      <c r="B855" s="43"/>
    </row>
    <row r="856" spans="2:2" ht="14.25" customHeight="1">
      <c r="B856" s="43"/>
    </row>
    <row r="857" spans="2:2" ht="14.25" customHeight="1">
      <c r="B857" s="43"/>
    </row>
    <row r="858" spans="2:2" ht="14.25" customHeight="1">
      <c r="B858" s="43"/>
    </row>
    <row r="859" spans="2:2" ht="14.25" customHeight="1">
      <c r="B859" s="43"/>
    </row>
    <row r="860" spans="2:2" ht="14.25" customHeight="1">
      <c r="B860" s="43"/>
    </row>
    <row r="861" spans="2:2" ht="14.25" customHeight="1">
      <c r="B861" s="43"/>
    </row>
    <row r="862" spans="2:2" ht="14.25" customHeight="1">
      <c r="B862" s="43"/>
    </row>
    <row r="863" spans="2:2" ht="14.25" customHeight="1">
      <c r="B863" s="43"/>
    </row>
    <row r="864" spans="2:2" ht="14.25" customHeight="1">
      <c r="B864" s="43"/>
    </row>
    <row r="865" spans="2:2" ht="14.25" customHeight="1">
      <c r="B865" s="43"/>
    </row>
    <row r="866" spans="2:2" ht="14.25" customHeight="1">
      <c r="B866" s="43"/>
    </row>
    <row r="867" spans="2:2" ht="14.25" customHeight="1">
      <c r="B867" s="43"/>
    </row>
    <row r="868" spans="2:2" ht="14.25" customHeight="1">
      <c r="B868" s="43"/>
    </row>
    <row r="869" spans="2:2" ht="14.25" customHeight="1">
      <c r="B869" s="43"/>
    </row>
    <row r="870" spans="2:2" ht="14.25" customHeight="1">
      <c r="B870" s="43"/>
    </row>
    <row r="871" spans="2:2" ht="14.25" customHeight="1">
      <c r="B871" s="43"/>
    </row>
    <row r="872" spans="2:2" ht="14.25" customHeight="1">
      <c r="B872" s="43"/>
    </row>
    <row r="873" spans="2:2" ht="14.25" customHeight="1">
      <c r="B873" s="43"/>
    </row>
    <row r="874" spans="2:2" ht="14.25" customHeight="1">
      <c r="B874" s="43"/>
    </row>
    <row r="875" spans="2:2" ht="14.25" customHeight="1">
      <c r="B875" s="43"/>
    </row>
    <row r="876" spans="2:2" ht="14.25" customHeight="1">
      <c r="B876" s="43"/>
    </row>
    <row r="877" spans="2:2" ht="14.25" customHeight="1">
      <c r="B877" s="43"/>
    </row>
    <row r="878" spans="2:2" ht="14.25" customHeight="1">
      <c r="B878" s="43"/>
    </row>
    <row r="879" spans="2:2" ht="14.25" customHeight="1">
      <c r="B879" s="43"/>
    </row>
    <row r="880" spans="2:2" ht="14.25" customHeight="1">
      <c r="B880" s="43"/>
    </row>
    <row r="881" spans="2:2" ht="14.25" customHeight="1">
      <c r="B881" s="43"/>
    </row>
    <row r="882" spans="2:2" ht="14.25" customHeight="1">
      <c r="B882" s="43"/>
    </row>
    <row r="883" spans="2:2" ht="14.25" customHeight="1">
      <c r="B883" s="43"/>
    </row>
    <row r="884" spans="2:2" ht="14.25" customHeight="1">
      <c r="B884" s="43"/>
    </row>
    <row r="885" spans="2:2" ht="14.25" customHeight="1">
      <c r="B885" s="43"/>
    </row>
    <row r="886" spans="2:2" ht="14.25" customHeight="1">
      <c r="B886" s="43"/>
    </row>
    <row r="887" spans="2:2" ht="14.25" customHeight="1">
      <c r="B887" s="43"/>
    </row>
    <row r="888" spans="2:2" ht="14.25" customHeight="1">
      <c r="B888" s="43"/>
    </row>
    <row r="889" spans="2:2" ht="14.25" customHeight="1">
      <c r="B889" s="43"/>
    </row>
    <row r="890" spans="2:2" ht="14.25" customHeight="1">
      <c r="B890" s="43"/>
    </row>
    <row r="891" spans="2:2" ht="14.25" customHeight="1">
      <c r="B891" s="43"/>
    </row>
    <row r="892" spans="2:2" ht="14.25" customHeight="1">
      <c r="B892" s="43"/>
    </row>
    <row r="893" spans="2:2" ht="14.25" customHeight="1">
      <c r="B893" s="43"/>
    </row>
    <row r="894" spans="2:2" ht="14.25" customHeight="1">
      <c r="B894" s="43"/>
    </row>
    <row r="895" spans="2:2" ht="14.25" customHeight="1">
      <c r="B895" s="43"/>
    </row>
    <row r="896" spans="2:2" ht="14.25" customHeight="1">
      <c r="B896" s="43"/>
    </row>
    <row r="897" spans="2:2" ht="14.25" customHeight="1">
      <c r="B897" s="43"/>
    </row>
    <row r="898" spans="2:2" ht="14.25" customHeight="1">
      <c r="B898" s="43"/>
    </row>
    <row r="899" spans="2:2" ht="14.25" customHeight="1">
      <c r="B899" s="43"/>
    </row>
    <row r="900" spans="2:2" ht="14.25" customHeight="1">
      <c r="B900" s="43"/>
    </row>
    <row r="901" spans="2:2" ht="14.25" customHeight="1">
      <c r="B901" s="43"/>
    </row>
    <row r="902" spans="2:2" ht="14.25" customHeight="1">
      <c r="B902" s="43"/>
    </row>
    <row r="903" spans="2:2" ht="14.25" customHeight="1">
      <c r="B903" s="43"/>
    </row>
    <row r="904" spans="2:2" ht="14.25" customHeight="1">
      <c r="B904" s="43"/>
    </row>
    <row r="905" spans="2:2" ht="14.25" customHeight="1">
      <c r="B905" s="43"/>
    </row>
    <row r="906" spans="2:2" ht="14.25" customHeight="1">
      <c r="B906" s="43"/>
    </row>
    <row r="907" spans="2:2" ht="14.25" customHeight="1">
      <c r="B907" s="43"/>
    </row>
    <row r="908" spans="2:2" ht="14.25" customHeight="1">
      <c r="B908" s="43"/>
    </row>
    <row r="909" spans="2:2" ht="14.25" customHeight="1">
      <c r="B909" s="43"/>
    </row>
    <row r="910" spans="2:2" ht="14.25" customHeight="1">
      <c r="B910" s="43"/>
    </row>
    <row r="911" spans="2:2" ht="14.25" customHeight="1">
      <c r="B911" s="43"/>
    </row>
    <row r="912" spans="2:2" ht="14.25" customHeight="1">
      <c r="B912" s="43"/>
    </row>
    <row r="913" spans="2:2" ht="14.25" customHeight="1">
      <c r="B913" s="43"/>
    </row>
    <row r="914" spans="2:2" ht="14.25" customHeight="1">
      <c r="B914" s="43"/>
    </row>
    <row r="915" spans="2:2" ht="14.25" customHeight="1">
      <c r="B915" s="43"/>
    </row>
    <row r="916" spans="2:2" ht="14.25" customHeight="1">
      <c r="B916" s="43"/>
    </row>
    <row r="917" spans="2:2" ht="14.25" customHeight="1">
      <c r="B917" s="43"/>
    </row>
    <row r="918" spans="2:2" ht="14.25" customHeight="1">
      <c r="B918" s="43"/>
    </row>
    <row r="919" spans="2:2" ht="14.25" customHeight="1">
      <c r="B919" s="43"/>
    </row>
    <row r="920" spans="2:2" ht="14.25" customHeight="1">
      <c r="B920" s="43"/>
    </row>
    <row r="921" spans="2:2" ht="14.25" customHeight="1">
      <c r="B921" s="43"/>
    </row>
    <row r="922" spans="2:2" ht="14.25" customHeight="1">
      <c r="B922" s="43"/>
    </row>
    <row r="923" spans="2:2" ht="14.25" customHeight="1">
      <c r="B923" s="43"/>
    </row>
    <row r="924" spans="2:2" ht="14.25" customHeight="1">
      <c r="B924" s="43"/>
    </row>
    <row r="925" spans="2:2" ht="14.25" customHeight="1">
      <c r="B925" s="43"/>
    </row>
    <row r="926" spans="2:2" ht="14.25" customHeight="1">
      <c r="B926" s="43"/>
    </row>
    <row r="927" spans="2:2" ht="14.25" customHeight="1">
      <c r="B927" s="43"/>
    </row>
    <row r="928" spans="2:2" ht="14.25" customHeight="1">
      <c r="B928" s="43"/>
    </row>
    <row r="929" spans="2:2" ht="14.25" customHeight="1">
      <c r="B929" s="43"/>
    </row>
    <row r="930" spans="2:2" ht="14.25" customHeight="1">
      <c r="B930" s="43"/>
    </row>
    <row r="931" spans="2:2" ht="14.25" customHeight="1">
      <c r="B931" s="43"/>
    </row>
    <row r="932" spans="2:2" ht="14.25" customHeight="1">
      <c r="B932" s="43"/>
    </row>
    <row r="933" spans="2:2" ht="14.25" customHeight="1">
      <c r="B933" s="43"/>
    </row>
    <row r="934" spans="2:2" ht="14.25" customHeight="1">
      <c r="B934" s="43"/>
    </row>
    <row r="935" spans="2:2" ht="14.25" customHeight="1">
      <c r="B935" s="43"/>
    </row>
    <row r="936" spans="2:2" ht="14.25" customHeight="1">
      <c r="B936" s="43"/>
    </row>
    <row r="937" spans="2:2" ht="14.25" customHeight="1">
      <c r="B937" s="43"/>
    </row>
    <row r="938" spans="2:2" ht="14.25" customHeight="1">
      <c r="B938" s="43"/>
    </row>
    <row r="939" spans="2:2" ht="14.25" customHeight="1">
      <c r="B939" s="43"/>
    </row>
    <row r="940" spans="2:2" ht="14.25" customHeight="1">
      <c r="B940" s="43"/>
    </row>
    <row r="941" spans="2:2" ht="14.25" customHeight="1">
      <c r="B941" s="43"/>
    </row>
    <row r="942" spans="2:2" ht="14.25" customHeight="1">
      <c r="B942" s="43"/>
    </row>
    <row r="943" spans="2:2" ht="14.25" customHeight="1">
      <c r="B943" s="43"/>
    </row>
    <row r="944" spans="2:2" ht="14.25" customHeight="1">
      <c r="B944" s="43"/>
    </row>
    <row r="945" spans="2:2" ht="14.25" customHeight="1">
      <c r="B945" s="43"/>
    </row>
    <row r="946" spans="2:2" ht="14.25" customHeight="1">
      <c r="B946" s="43"/>
    </row>
    <row r="947" spans="2:2" ht="14.25" customHeight="1">
      <c r="B947" s="43"/>
    </row>
    <row r="948" spans="2:2" ht="14.25" customHeight="1">
      <c r="B948" s="43"/>
    </row>
    <row r="949" spans="2:2" ht="14.25" customHeight="1">
      <c r="B949" s="43"/>
    </row>
    <row r="950" spans="2:2" ht="14.25" customHeight="1">
      <c r="B950" s="43"/>
    </row>
    <row r="951" spans="2:2" ht="14.25" customHeight="1">
      <c r="B951" s="43"/>
    </row>
    <row r="952" spans="2:2" ht="14.25" customHeight="1">
      <c r="B952" s="43"/>
    </row>
    <row r="953" spans="2:2" ht="14.25" customHeight="1">
      <c r="B953" s="43"/>
    </row>
    <row r="954" spans="2:2" ht="14.25" customHeight="1">
      <c r="B954" s="43"/>
    </row>
    <row r="955" spans="2:2" ht="14.25" customHeight="1">
      <c r="B955" s="43"/>
    </row>
    <row r="956" spans="2:2" ht="14.25" customHeight="1">
      <c r="B956" s="43"/>
    </row>
    <row r="957" spans="2:2" ht="14.25" customHeight="1">
      <c r="B957" s="43"/>
    </row>
    <row r="958" spans="2:2" ht="14.25" customHeight="1">
      <c r="B958" s="43"/>
    </row>
    <row r="959" spans="2:2" ht="14.25" customHeight="1">
      <c r="B959" s="43"/>
    </row>
    <row r="960" spans="2:2" ht="14.25" customHeight="1">
      <c r="B960" s="43"/>
    </row>
    <row r="961" spans="2:2" ht="14.25" customHeight="1">
      <c r="B961" s="43"/>
    </row>
    <row r="962" spans="2:2" ht="14.25" customHeight="1">
      <c r="B962" s="43"/>
    </row>
    <row r="963" spans="2:2" ht="14.25" customHeight="1">
      <c r="B963" s="43"/>
    </row>
    <row r="964" spans="2:2" ht="14.25" customHeight="1">
      <c r="B964" s="43"/>
    </row>
    <row r="965" spans="2:2" ht="14.25" customHeight="1">
      <c r="B965" s="43"/>
    </row>
    <row r="966" spans="2:2" ht="14.25" customHeight="1">
      <c r="B966" s="43"/>
    </row>
    <row r="967" spans="2:2" ht="14.25" customHeight="1">
      <c r="B967" s="43"/>
    </row>
    <row r="968" spans="2:2" ht="14.25" customHeight="1">
      <c r="B968" s="43"/>
    </row>
    <row r="969" spans="2:2" ht="14.25" customHeight="1">
      <c r="B969" s="43"/>
    </row>
    <row r="970" spans="2:2" ht="14.25" customHeight="1">
      <c r="B970" s="43"/>
    </row>
    <row r="971" spans="2:2" ht="14.25" customHeight="1">
      <c r="B971" s="43"/>
    </row>
    <row r="972" spans="2:2" ht="14.25" customHeight="1">
      <c r="B972" s="43"/>
    </row>
    <row r="973" spans="2:2" ht="14.25" customHeight="1">
      <c r="B973" s="43"/>
    </row>
    <row r="974" spans="2:2" ht="14.25" customHeight="1">
      <c r="B974" s="43"/>
    </row>
    <row r="975" spans="2:2" ht="14.25" customHeight="1">
      <c r="B975" s="43"/>
    </row>
    <row r="976" spans="2:2" ht="14.25" customHeight="1">
      <c r="B976" s="43"/>
    </row>
    <row r="977" spans="2:2" ht="14.25" customHeight="1">
      <c r="B977" s="43"/>
    </row>
    <row r="978" spans="2:2" ht="14.25" customHeight="1">
      <c r="B978" s="43"/>
    </row>
    <row r="979" spans="2:2" ht="14.25" customHeight="1">
      <c r="B979" s="43"/>
    </row>
    <row r="980" spans="2:2" ht="14.25" customHeight="1">
      <c r="B980" s="43"/>
    </row>
    <row r="981" spans="2:2" ht="14.25" customHeight="1">
      <c r="B981" s="43"/>
    </row>
    <row r="982" spans="2:2" ht="14.25" customHeight="1">
      <c r="B982" s="43"/>
    </row>
    <row r="983" spans="2:2" ht="14.25" customHeight="1">
      <c r="B983" s="43"/>
    </row>
    <row r="984" spans="2:2" ht="14.25" customHeight="1">
      <c r="B984" s="43"/>
    </row>
    <row r="985" spans="2:2" ht="14.25" customHeight="1">
      <c r="B985" s="43"/>
    </row>
    <row r="986" spans="2:2" ht="14.25" customHeight="1">
      <c r="B986" s="43"/>
    </row>
    <row r="987" spans="2:2" ht="14.25" customHeight="1">
      <c r="B987" s="43"/>
    </row>
    <row r="988" spans="2:2" ht="14.25" customHeight="1">
      <c r="B988" s="43"/>
    </row>
    <row r="989" spans="2:2" ht="14.25" customHeight="1">
      <c r="B989" s="43"/>
    </row>
    <row r="990" spans="2:2" ht="14.25" customHeight="1">
      <c r="B990" s="43"/>
    </row>
    <row r="991" spans="2:2" ht="14.25" customHeight="1">
      <c r="B991" s="43"/>
    </row>
    <row r="992" spans="2:2" ht="14.25" customHeight="1">
      <c r="B992" s="43"/>
    </row>
    <row r="993" spans="2:2" ht="14.25" customHeight="1">
      <c r="B993" s="43"/>
    </row>
    <row r="994" spans="2:2" ht="14.25" customHeight="1">
      <c r="B994" s="43"/>
    </row>
    <row r="995" spans="2:2" ht="14.25" customHeight="1">
      <c r="B995" s="43"/>
    </row>
    <row r="996" spans="2:2" ht="14.25" customHeight="1">
      <c r="B996" s="43"/>
    </row>
    <row r="997" spans="2:2" ht="14.25" customHeight="1">
      <c r="B997" s="43"/>
    </row>
    <row r="998" spans="2:2" ht="14.25" customHeight="1">
      <c r="B998" s="43"/>
    </row>
    <row r="999" spans="2:2" ht="14.25" customHeight="1">
      <c r="B999" s="43"/>
    </row>
    <row r="1000" spans="2:2" ht="14.25" customHeight="1">
      <c r="B1000" s="43"/>
    </row>
  </sheetData>
  <pageMargins left="0.7" right="0.7" top="0.75" bottom="0.75" header="0" footer="0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6">
    <tabColor rgb="FFFFC000"/>
  </sheetPr>
  <dimension ref="A1:AF1000"/>
  <sheetViews>
    <sheetView workbookViewId="0"/>
  </sheetViews>
  <sheetFormatPr baseColWidth="10" defaultColWidth="12.5703125" defaultRowHeight="15" customHeight="1"/>
  <cols>
    <col min="1" max="1" width="17.7109375" customWidth="1"/>
    <col min="2" max="2" width="10.7109375" customWidth="1"/>
    <col min="3" max="3" width="29.42578125" customWidth="1"/>
    <col min="4" max="4" width="13" customWidth="1"/>
    <col min="5" max="5" width="13.5703125" customWidth="1"/>
    <col min="6" max="6" width="11" customWidth="1"/>
    <col min="7" max="7" width="16.140625" customWidth="1"/>
    <col min="8" max="8" width="20" customWidth="1"/>
    <col min="9" max="9" width="42.42578125" customWidth="1"/>
    <col min="10" max="10" width="27.42578125" customWidth="1"/>
    <col min="11" max="11" width="14" customWidth="1"/>
    <col min="12" max="12" width="11" customWidth="1"/>
    <col min="13" max="13" width="9.7109375" customWidth="1"/>
    <col min="14" max="14" width="27.42578125" customWidth="1"/>
    <col min="15" max="15" width="14" customWidth="1"/>
    <col min="16" max="16" width="11" customWidth="1"/>
    <col min="17" max="17" width="9.7109375" customWidth="1"/>
    <col min="18" max="18" width="15" customWidth="1"/>
    <col min="19" max="19" width="14" customWidth="1"/>
    <col min="20" max="20" width="11" customWidth="1"/>
    <col min="21" max="21" width="9.7109375" customWidth="1"/>
    <col min="22" max="22" width="15" customWidth="1"/>
    <col min="23" max="23" width="14" customWidth="1"/>
    <col min="24" max="24" width="11" customWidth="1"/>
    <col min="25" max="25" width="9.7109375" customWidth="1"/>
    <col min="26" max="26" width="15" customWidth="1"/>
    <col min="27" max="27" width="14" customWidth="1"/>
    <col min="28" max="28" width="11" customWidth="1"/>
    <col min="29" max="29" width="9.7109375" customWidth="1"/>
    <col min="30" max="30" width="7.28515625" customWidth="1"/>
    <col min="31" max="31" width="5.5703125" customWidth="1"/>
    <col min="32" max="32" width="8.42578125" customWidth="1"/>
  </cols>
  <sheetData>
    <row r="1" spans="1:32" ht="19.5" customHeight="1">
      <c r="A1" s="44" t="s">
        <v>157</v>
      </c>
      <c r="B1" s="44" t="s">
        <v>23</v>
      </c>
      <c r="C1" s="44" t="s">
        <v>2</v>
      </c>
      <c r="D1" s="44" t="s">
        <v>4</v>
      </c>
      <c r="E1" s="44" t="s">
        <v>89</v>
      </c>
      <c r="F1" s="44" t="s">
        <v>3</v>
      </c>
      <c r="G1" s="44" t="s">
        <v>243</v>
      </c>
      <c r="H1" s="44" t="s">
        <v>134</v>
      </c>
      <c r="I1" s="44" t="s">
        <v>244</v>
      </c>
      <c r="J1" s="44" t="s">
        <v>245</v>
      </c>
      <c r="K1" s="44" t="s">
        <v>246</v>
      </c>
      <c r="L1" s="44" t="s">
        <v>247</v>
      </c>
      <c r="M1" s="44" t="s">
        <v>248</v>
      </c>
      <c r="N1" s="44" t="s">
        <v>249</v>
      </c>
      <c r="O1" s="44" t="s">
        <v>250</v>
      </c>
      <c r="P1" s="44" t="s">
        <v>251</v>
      </c>
      <c r="Q1" s="44" t="s">
        <v>252</v>
      </c>
      <c r="R1" s="44" t="s">
        <v>253</v>
      </c>
      <c r="S1" s="44" t="s">
        <v>254</v>
      </c>
      <c r="T1" s="44" t="s">
        <v>255</v>
      </c>
      <c r="U1" s="44" t="s">
        <v>256</v>
      </c>
      <c r="V1" s="44" t="s">
        <v>257</v>
      </c>
      <c r="W1" s="44" t="s">
        <v>258</v>
      </c>
      <c r="X1" s="44" t="s">
        <v>259</v>
      </c>
      <c r="Y1" s="44" t="s">
        <v>260</v>
      </c>
      <c r="Z1" s="44" t="s">
        <v>257</v>
      </c>
      <c r="AA1" s="44" t="s">
        <v>258</v>
      </c>
      <c r="AB1" s="44" t="s">
        <v>259</v>
      </c>
      <c r="AC1" s="44" t="s">
        <v>260</v>
      </c>
      <c r="AD1" s="44" t="s">
        <v>135</v>
      </c>
      <c r="AE1" s="44" t="s">
        <v>261</v>
      </c>
      <c r="AF1" s="44" t="s">
        <v>137</v>
      </c>
    </row>
    <row r="2" spans="1:32" ht="14.25" customHeight="1">
      <c r="A2" s="3" t="s">
        <v>262</v>
      </c>
      <c r="B2" s="24">
        <v>45996</v>
      </c>
      <c r="C2" s="3" t="s">
        <v>102</v>
      </c>
      <c r="D2" s="3">
        <v>56911122236</v>
      </c>
      <c r="E2" s="3" t="s">
        <v>105</v>
      </c>
      <c r="F2" s="3" t="s">
        <v>104</v>
      </c>
      <c r="G2" s="3" t="s">
        <v>263</v>
      </c>
      <c r="H2" s="3">
        <v>15200</v>
      </c>
      <c r="I2" s="3" t="s">
        <v>264</v>
      </c>
      <c r="J2" s="3" t="s">
        <v>22</v>
      </c>
      <c r="K2" s="3">
        <v>1</v>
      </c>
      <c r="L2" s="3">
        <v>1</v>
      </c>
      <c r="M2" s="3" t="s">
        <v>192</v>
      </c>
      <c r="N2" s="3" t="s">
        <v>22</v>
      </c>
      <c r="O2" s="3">
        <v>1</v>
      </c>
      <c r="P2" s="3">
        <v>1</v>
      </c>
      <c r="Q2" s="3" t="s">
        <v>192</v>
      </c>
      <c r="R2" s="3" t="s">
        <v>166</v>
      </c>
      <c r="S2" s="3">
        <v>1</v>
      </c>
      <c r="T2" s="3">
        <v>1</v>
      </c>
      <c r="U2" s="3" t="s">
        <v>192</v>
      </c>
      <c r="W2" s="3">
        <v>0</v>
      </c>
      <c r="X2" s="3">
        <v>0</v>
      </c>
      <c r="Y2" s="3" t="s">
        <v>265</v>
      </c>
      <c r="AA2" s="3">
        <v>0</v>
      </c>
      <c r="AB2" s="3">
        <v>0</v>
      </c>
      <c r="AC2" s="3" t="s">
        <v>265</v>
      </c>
      <c r="AD2" s="3" t="s">
        <v>266</v>
      </c>
      <c r="AE2" s="3" t="s">
        <v>267</v>
      </c>
      <c r="AF2" s="3" t="s">
        <v>268</v>
      </c>
    </row>
    <row r="3" spans="1:32" ht="14.25" customHeight="1">
      <c r="A3" s="3" t="s">
        <v>269</v>
      </c>
      <c r="B3" s="24">
        <v>45996</v>
      </c>
      <c r="C3" s="3" t="s">
        <v>102</v>
      </c>
      <c r="D3" s="3">
        <v>56911122236</v>
      </c>
      <c r="E3" s="3" t="s">
        <v>105</v>
      </c>
      <c r="F3" s="3" t="s">
        <v>104</v>
      </c>
      <c r="G3" s="3" t="s">
        <v>270</v>
      </c>
      <c r="H3" s="3" t="s">
        <v>270</v>
      </c>
      <c r="I3" s="3" t="s">
        <v>271</v>
      </c>
      <c r="J3" s="3" t="s">
        <v>22</v>
      </c>
      <c r="K3" s="3">
        <v>1</v>
      </c>
      <c r="L3" s="3">
        <v>1</v>
      </c>
      <c r="M3" s="3" t="s">
        <v>192</v>
      </c>
      <c r="N3" s="3" t="s">
        <v>21</v>
      </c>
      <c r="O3" s="3">
        <v>1</v>
      </c>
      <c r="P3" s="3">
        <v>1</v>
      </c>
      <c r="Q3" s="3" t="s">
        <v>192</v>
      </c>
      <c r="S3" s="3">
        <v>0</v>
      </c>
      <c r="T3" s="3">
        <v>0</v>
      </c>
      <c r="U3" s="3" t="s">
        <v>265</v>
      </c>
      <c r="W3" s="3">
        <v>0</v>
      </c>
      <c r="X3" s="3">
        <v>0</v>
      </c>
      <c r="Y3" s="3" t="s">
        <v>265</v>
      </c>
      <c r="AA3" s="3">
        <v>0</v>
      </c>
      <c r="AB3" s="3">
        <v>0</v>
      </c>
      <c r="AC3" s="3" t="s">
        <v>265</v>
      </c>
      <c r="AD3" s="3" t="s">
        <v>272</v>
      </c>
      <c r="AE3" s="3" t="s">
        <v>273</v>
      </c>
      <c r="AF3" s="3" t="s">
        <v>274</v>
      </c>
    </row>
    <row r="4" spans="1:32" ht="14.25" customHeight="1">
      <c r="A4" s="3" t="s">
        <v>275</v>
      </c>
      <c r="B4" s="24">
        <v>45996</v>
      </c>
      <c r="C4" s="3" t="s">
        <v>102</v>
      </c>
      <c r="D4" s="3">
        <v>56911122236</v>
      </c>
      <c r="E4" s="3" t="s">
        <v>105</v>
      </c>
      <c r="F4" s="3" t="s">
        <v>104</v>
      </c>
      <c r="G4" s="3" t="s">
        <v>190</v>
      </c>
      <c r="H4" s="3" t="s">
        <v>190</v>
      </c>
      <c r="I4" s="3" t="s">
        <v>276</v>
      </c>
      <c r="J4" s="3" t="s">
        <v>166</v>
      </c>
      <c r="K4" s="3">
        <v>1</v>
      </c>
      <c r="L4" s="3">
        <v>1</v>
      </c>
      <c r="M4" s="3" t="s">
        <v>192</v>
      </c>
      <c r="N4" s="3" t="s">
        <v>22</v>
      </c>
      <c r="O4" s="3">
        <v>1</v>
      </c>
      <c r="P4" s="3">
        <v>1</v>
      </c>
      <c r="Q4" s="3" t="s">
        <v>192</v>
      </c>
      <c r="S4" s="3">
        <v>0</v>
      </c>
      <c r="T4" s="3">
        <v>0</v>
      </c>
      <c r="U4" s="3" t="s">
        <v>265</v>
      </c>
      <c r="W4" s="3">
        <v>0</v>
      </c>
      <c r="X4" s="3">
        <v>0</v>
      </c>
      <c r="Y4" s="3" t="s">
        <v>265</v>
      </c>
      <c r="AA4" s="3">
        <v>0</v>
      </c>
      <c r="AB4" s="3">
        <v>0</v>
      </c>
      <c r="AC4" s="3" t="s">
        <v>265</v>
      </c>
      <c r="AD4" s="3" t="s">
        <v>272</v>
      </c>
      <c r="AE4" s="3" t="s">
        <v>273</v>
      </c>
      <c r="AF4" s="3" t="s">
        <v>274</v>
      </c>
    </row>
    <row r="5" spans="1:32" ht="14.25" customHeight="1">
      <c r="A5" s="3" t="s">
        <v>277</v>
      </c>
      <c r="B5" s="24">
        <v>45996</v>
      </c>
      <c r="C5" s="3" t="s">
        <v>94</v>
      </c>
      <c r="D5" s="3">
        <v>5945636945</v>
      </c>
      <c r="E5" s="3" t="s">
        <v>97</v>
      </c>
      <c r="F5" s="3" t="s">
        <v>96</v>
      </c>
      <c r="I5" s="3" t="s">
        <v>278</v>
      </c>
      <c r="J5" s="3" t="s">
        <v>22</v>
      </c>
      <c r="K5" s="3">
        <v>1</v>
      </c>
      <c r="L5" s="3">
        <v>1</v>
      </c>
      <c r="M5" s="3" t="s">
        <v>192</v>
      </c>
      <c r="N5" s="3" t="s">
        <v>21</v>
      </c>
      <c r="O5" s="3">
        <v>1</v>
      </c>
      <c r="P5" s="3">
        <v>1</v>
      </c>
      <c r="Q5" s="3" t="s">
        <v>192</v>
      </c>
      <c r="S5" s="3">
        <v>0</v>
      </c>
      <c r="T5" s="3">
        <v>0</v>
      </c>
      <c r="U5" s="3" t="s">
        <v>265</v>
      </c>
      <c r="W5" s="3">
        <v>0</v>
      </c>
      <c r="X5" s="3">
        <v>0</v>
      </c>
      <c r="Y5" s="3" t="s">
        <v>265</v>
      </c>
      <c r="AA5" s="3">
        <v>0</v>
      </c>
      <c r="AB5" s="3">
        <v>0</v>
      </c>
      <c r="AC5" s="3" t="s">
        <v>265</v>
      </c>
      <c r="AD5" s="3" t="s">
        <v>272</v>
      </c>
      <c r="AE5" s="3" t="s">
        <v>273</v>
      </c>
      <c r="AF5" s="3" t="s">
        <v>274</v>
      </c>
    </row>
    <row r="6" spans="1:32" ht="14.25" customHeight="1">
      <c r="A6" s="3" t="s">
        <v>279</v>
      </c>
      <c r="B6" s="24">
        <v>45996</v>
      </c>
      <c r="C6" s="3" t="s">
        <v>102</v>
      </c>
      <c r="D6" s="3">
        <v>56911122236</v>
      </c>
      <c r="E6" s="3" t="s">
        <v>105</v>
      </c>
      <c r="F6" s="3" t="s">
        <v>104</v>
      </c>
      <c r="G6" s="3" t="s">
        <v>280</v>
      </c>
      <c r="H6" s="3" t="s">
        <v>280</v>
      </c>
      <c r="I6" s="3" t="s">
        <v>281</v>
      </c>
      <c r="J6" s="3" t="s">
        <v>22</v>
      </c>
      <c r="K6" s="3">
        <v>1</v>
      </c>
      <c r="L6" s="3">
        <v>1</v>
      </c>
      <c r="M6" s="3" t="s">
        <v>192</v>
      </c>
      <c r="N6" s="3" t="s">
        <v>22</v>
      </c>
      <c r="O6" s="3">
        <v>1</v>
      </c>
      <c r="P6" s="3">
        <v>1</v>
      </c>
      <c r="Q6" s="3" t="s">
        <v>192</v>
      </c>
      <c r="AD6" s="3" t="s">
        <v>272</v>
      </c>
      <c r="AE6" s="3" t="s">
        <v>273</v>
      </c>
      <c r="AF6" s="3" t="s">
        <v>274</v>
      </c>
    </row>
    <row r="7" spans="1:32" ht="14.25" customHeight="1">
      <c r="A7" s="3" t="s">
        <v>282</v>
      </c>
      <c r="B7" s="24">
        <v>45996</v>
      </c>
      <c r="C7" s="3" t="s">
        <v>102</v>
      </c>
      <c r="D7" s="3">
        <v>56911122236</v>
      </c>
      <c r="E7" s="3" t="s">
        <v>105</v>
      </c>
      <c r="F7" s="3" t="s">
        <v>104</v>
      </c>
      <c r="I7" s="3" t="s">
        <v>283</v>
      </c>
      <c r="J7" s="3" t="s">
        <v>22</v>
      </c>
      <c r="K7" s="3">
        <v>1</v>
      </c>
      <c r="L7" s="3">
        <v>1</v>
      </c>
      <c r="M7" s="3" t="s">
        <v>192</v>
      </c>
      <c r="N7" s="3" t="s">
        <v>22</v>
      </c>
      <c r="O7" s="3">
        <v>1</v>
      </c>
      <c r="P7" s="3">
        <v>1</v>
      </c>
      <c r="Q7" s="3" t="s">
        <v>192</v>
      </c>
      <c r="AD7" s="3" t="s">
        <v>272</v>
      </c>
      <c r="AE7" s="3" t="s">
        <v>273</v>
      </c>
      <c r="AF7" s="3" t="s">
        <v>274</v>
      </c>
    </row>
    <row r="8" spans="1:32" ht="14.25" customHeight="1">
      <c r="A8" s="3" t="s">
        <v>284</v>
      </c>
      <c r="B8" s="24">
        <v>45996</v>
      </c>
      <c r="C8" s="3" t="s">
        <v>102</v>
      </c>
      <c r="D8" s="3">
        <v>56911122236</v>
      </c>
      <c r="E8" s="3" t="s">
        <v>105</v>
      </c>
      <c r="F8" s="3" t="s">
        <v>104</v>
      </c>
      <c r="G8" s="3" t="s">
        <v>190</v>
      </c>
      <c r="H8" s="3" t="s">
        <v>285</v>
      </c>
      <c r="I8" s="3" t="s">
        <v>286</v>
      </c>
      <c r="J8" s="3" t="s">
        <v>22</v>
      </c>
      <c r="K8" s="3">
        <v>1</v>
      </c>
      <c r="L8" s="3">
        <v>1</v>
      </c>
      <c r="M8" s="3" t="s">
        <v>192</v>
      </c>
      <c r="N8" s="3" t="s">
        <v>22</v>
      </c>
      <c r="O8" s="3">
        <v>1</v>
      </c>
      <c r="P8" s="3">
        <v>1</v>
      </c>
      <c r="Q8" s="3" t="s">
        <v>192</v>
      </c>
      <c r="AD8" s="3" t="s">
        <v>272</v>
      </c>
      <c r="AE8" s="3" t="s">
        <v>273</v>
      </c>
      <c r="AF8" s="3" t="s">
        <v>274</v>
      </c>
    </row>
    <row r="9" spans="1:32" ht="14.25" customHeight="1">
      <c r="A9" s="3" t="s">
        <v>287</v>
      </c>
      <c r="B9" s="3" t="s">
        <v>230</v>
      </c>
      <c r="C9" s="3" t="s">
        <v>94</v>
      </c>
      <c r="D9" s="3">
        <v>5945636945</v>
      </c>
      <c r="E9" s="3" t="s">
        <v>97</v>
      </c>
      <c r="F9" s="3" t="s">
        <v>96</v>
      </c>
      <c r="I9" s="3" t="s">
        <v>174</v>
      </c>
      <c r="J9" s="3" t="s">
        <v>22</v>
      </c>
      <c r="K9" s="3">
        <v>1</v>
      </c>
      <c r="L9" s="3">
        <v>100000</v>
      </c>
      <c r="M9" s="3" t="s">
        <v>288</v>
      </c>
      <c r="O9" s="3">
        <v>1</v>
      </c>
      <c r="Q9" s="3" t="s">
        <v>265</v>
      </c>
      <c r="AD9" s="3" t="s">
        <v>288</v>
      </c>
      <c r="AE9" s="3" t="s">
        <v>289</v>
      </c>
      <c r="AF9" s="3" t="s">
        <v>290</v>
      </c>
    </row>
    <row r="10" spans="1:32" ht="14.25" customHeight="1">
      <c r="A10" s="3" t="s">
        <v>291</v>
      </c>
      <c r="B10" s="3" t="s">
        <v>230</v>
      </c>
      <c r="C10" s="3" t="s">
        <v>94</v>
      </c>
      <c r="D10" s="3">
        <v>5945636945</v>
      </c>
      <c r="E10" s="3" t="s">
        <v>97</v>
      </c>
      <c r="F10" s="3" t="s">
        <v>96</v>
      </c>
      <c r="J10" s="3" t="s">
        <v>21</v>
      </c>
      <c r="K10" s="3">
        <v>1</v>
      </c>
      <c r="M10" s="3" t="s">
        <v>265</v>
      </c>
      <c r="N10" s="3" t="s">
        <v>21</v>
      </c>
      <c r="O10" s="3">
        <v>1</v>
      </c>
      <c r="Q10" s="3" t="s">
        <v>265</v>
      </c>
      <c r="AD10" s="3" t="s">
        <v>265</v>
      </c>
      <c r="AE10" s="3" t="s">
        <v>265</v>
      </c>
      <c r="AF10" s="3" t="s">
        <v>265</v>
      </c>
    </row>
    <row r="11" spans="1:32" ht="14.25" customHeight="1">
      <c r="A11" s="3" t="s">
        <v>292</v>
      </c>
      <c r="B11" s="3" t="s">
        <v>230</v>
      </c>
      <c r="C11" s="3" t="s">
        <v>94</v>
      </c>
      <c r="D11" s="3">
        <v>5945636945</v>
      </c>
      <c r="E11" s="3" t="s">
        <v>97</v>
      </c>
      <c r="F11" s="3" t="s">
        <v>96</v>
      </c>
      <c r="J11" s="3" t="s">
        <v>22</v>
      </c>
      <c r="K11" s="3">
        <v>1</v>
      </c>
      <c r="L11" s="3">
        <v>1000</v>
      </c>
      <c r="M11" s="3" t="s">
        <v>293</v>
      </c>
      <c r="N11" s="3" t="s">
        <v>22</v>
      </c>
      <c r="O11" s="3">
        <v>1</v>
      </c>
      <c r="P11" s="3">
        <v>1000</v>
      </c>
      <c r="Q11" s="3" t="s">
        <v>293</v>
      </c>
      <c r="AD11" s="3" t="s">
        <v>294</v>
      </c>
      <c r="AE11" s="3" t="s">
        <v>295</v>
      </c>
      <c r="AF11" s="3" t="s">
        <v>296</v>
      </c>
    </row>
    <row r="12" spans="1:32" ht="14.25" customHeight="1"/>
    <row r="13" spans="1:32" ht="14.25" customHeight="1"/>
    <row r="14" spans="1:32" ht="14.25" customHeight="1"/>
    <row r="15" spans="1:32" ht="14.25" customHeight="1"/>
    <row r="16" spans="1:32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5">
    <tabColor rgb="FFFFFF00"/>
    <pageSetUpPr fitToPage="1"/>
  </sheetPr>
  <dimension ref="B1:F1000"/>
  <sheetViews>
    <sheetView workbookViewId="0"/>
  </sheetViews>
  <sheetFormatPr baseColWidth="10" defaultColWidth="12.5703125" defaultRowHeight="15" customHeight="1"/>
  <cols>
    <col min="1" max="1" width="2.28515625" customWidth="1"/>
    <col min="2" max="2" width="19" customWidth="1"/>
    <col min="3" max="3" width="47" customWidth="1"/>
    <col min="4" max="4" width="16.140625" customWidth="1"/>
    <col min="5" max="5" width="21" customWidth="1"/>
    <col min="6" max="6" width="20" customWidth="1"/>
    <col min="7" max="26" width="10.5703125" customWidth="1"/>
  </cols>
  <sheetData>
    <row r="1" spans="2:6" ht="14.25" customHeight="1"/>
    <row r="2" spans="2:6" ht="14.25" customHeight="1"/>
    <row r="3" spans="2:6" ht="14.25" customHeight="1">
      <c r="E3" s="45" t="s">
        <v>23</v>
      </c>
      <c r="F3" s="46" t="s">
        <v>63</v>
      </c>
    </row>
    <row r="4" spans="2:6" ht="14.25" customHeight="1"/>
    <row r="5" spans="2:6" ht="14.25" customHeight="1"/>
    <row r="6" spans="2:6" ht="14.25" customHeight="1">
      <c r="D6" s="47"/>
    </row>
    <row r="7" spans="2:6" ht="14.25" customHeight="1">
      <c r="B7" s="45" t="s">
        <v>297</v>
      </c>
      <c r="C7" s="48" t="s">
        <v>242</v>
      </c>
      <c r="E7" s="49" t="s">
        <v>298</v>
      </c>
      <c r="F7" s="48"/>
    </row>
    <row r="8" spans="2:6" ht="14.25" customHeight="1">
      <c r="B8" s="34" t="s">
        <v>55</v>
      </c>
      <c r="C8" s="48" t="s">
        <v>94</v>
      </c>
      <c r="E8" s="49" t="s">
        <v>3</v>
      </c>
      <c r="F8" s="48" t="s">
        <v>96</v>
      </c>
    </row>
    <row r="9" spans="2:6" ht="14.25" customHeight="1">
      <c r="B9" s="45" t="s">
        <v>88</v>
      </c>
      <c r="C9" s="48" t="s">
        <v>95</v>
      </c>
      <c r="E9" s="50" t="s">
        <v>7</v>
      </c>
      <c r="F9" s="48" t="s">
        <v>99</v>
      </c>
    </row>
    <row r="10" spans="2:6" ht="14.25" customHeight="1">
      <c r="B10" s="45" t="s">
        <v>89</v>
      </c>
      <c r="C10" s="51" t="s">
        <v>11</v>
      </c>
      <c r="E10" s="49" t="s">
        <v>299</v>
      </c>
      <c r="F10" s="48" t="s">
        <v>115</v>
      </c>
    </row>
    <row r="11" spans="2:6" ht="14.25" customHeight="1">
      <c r="B11" s="45" t="s">
        <v>4</v>
      </c>
      <c r="C11" s="48">
        <v>5945636945</v>
      </c>
      <c r="E11" s="49" t="s">
        <v>134</v>
      </c>
      <c r="F11" s="48"/>
    </row>
    <row r="12" spans="2:6" ht="14.25" customHeight="1"/>
    <row r="13" spans="2:6" ht="14.25" customHeight="1"/>
    <row r="14" spans="2:6" ht="14.25" customHeight="1"/>
    <row r="15" spans="2:6" ht="14.25" customHeight="1"/>
    <row r="16" spans="2:6" ht="14.25" customHeight="1">
      <c r="B16" s="87" t="s">
        <v>171</v>
      </c>
      <c r="C16" s="88"/>
      <c r="D16" s="52" t="s">
        <v>163</v>
      </c>
      <c r="E16" s="52" t="s">
        <v>300</v>
      </c>
      <c r="F16" s="52" t="s">
        <v>137</v>
      </c>
    </row>
    <row r="17" spans="2:6" ht="14.25" customHeight="1">
      <c r="B17" s="89" t="s">
        <v>67</v>
      </c>
      <c r="C17" s="88"/>
      <c r="D17" s="53">
        <v>1</v>
      </c>
      <c r="E17" s="54">
        <v>100</v>
      </c>
      <c r="F17" s="54">
        <v>100</v>
      </c>
    </row>
    <row r="18" spans="2:6" ht="14.25" customHeight="1">
      <c r="B18" s="89"/>
      <c r="C18" s="88"/>
      <c r="D18" s="53"/>
      <c r="E18" s="54"/>
      <c r="F18" s="54"/>
    </row>
    <row r="19" spans="2:6" ht="14.25" customHeight="1">
      <c r="B19" s="89"/>
      <c r="C19" s="88"/>
      <c r="D19" s="53"/>
      <c r="E19" s="54"/>
      <c r="F19" s="54"/>
    </row>
    <row r="20" spans="2:6" ht="14.25" customHeight="1">
      <c r="B20" s="89"/>
      <c r="C20" s="88"/>
      <c r="D20" s="53"/>
      <c r="E20" s="54"/>
      <c r="F20" s="54"/>
    </row>
    <row r="21" spans="2:6" ht="14.25" customHeight="1">
      <c r="B21" s="89"/>
      <c r="C21" s="88"/>
      <c r="D21" s="53"/>
      <c r="E21" s="54"/>
      <c r="F21" s="54"/>
    </row>
    <row r="22" spans="2:6" ht="14.25" customHeight="1">
      <c r="B22" s="89"/>
      <c r="C22" s="88"/>
      <c r="D22" s="53"/>
      <c r="E22" s="54"/>
      <c r="F22" s="54"/>
    </row>
    <row r="23" spans="2:6" ht="14.25" customHeight="1">
      <c r="B23" s="89"/>
      <c r="C23" s="88"/>
      <c r="D23" s="53"/>
      <c r="E23" s="54"/>
      <c r="F23" s="54"/>
    </row>
    <row r="24" spans="2:6" ht="14.25" customHeight="1">
      <c r="B24" s="89"/>
      <c r="C24" s="88"/>
      <c r="D24" s="53"/>
      <c r="E24" s="54"/>
      <c r="F24" s="54"/>
    </row>
    <row r="25" spans="2:6" ht="14.25" customHeight="1">
      <c r="B25" s="89"/>
      <c r="C25" s="88"/>
      <c r="D25" s="53"/>
      <c r="E25" s="54"/>
      <c r="F25" s="54"/>
    </row>
    <row r="26" spans="2:6" ht="14.25" customHeight="1">
      <c r="B26" s="89"/>
      <c r="C26" s="88"/>
      <c r="D26" s="53"/>
      <c r="E26" s="54"/>
      <c r="F26" s="54"/>
    </row>
    <row r="27" spans="2:6" ht="14.25" customHeight="1">
      <c r="B27" s="89"/>
      <c r="C27" s="88"/>
      <c r="D27" s="53"/>
      <c r="E27" s="54"/>
      <c r="F27" s="54"/>
    </row>
    <row r="28" spans="2:6" ht="14.25" customHeight="1">
      <c r="B28" s="89"/>
      <c r="C28" s="88"/>
      <c r="D28" s="53"/>
      <c r="E28" s="54"/>
      <c r="F28" s="54"/>
    </row>
    <row r="29" spans="2:6" ht="14.25" customHeight="1">
      <c r="B29" s="89"/>
      <c r="C29" s="88"/>
      <c r="D29" s="53"/>
      <c r="E29" s="54"/>
      <c r="F29" s="54"/>
    </row>
    <row r="30" spans="2:6" ht="14.25" customHeight="1"/>
    <row r="31" spans="2:6" ht="14.25" customHeight="1">
      <c r="B31" s="90" t="s">
        <v>138</v>
      </c>
      <c r="C31" s="91"/>
      <c r="D31" s="88"/>
    </row>
    <row r="32" spans="2:6" ht="14.25" customHeight="1">
      <c r="B32" s="92"/>
      <c r="C32" s="93"/>
      <c r="D32" s="94"/>
      <c r="E32" s="55" t="s">
        <v>158</v>
      </c>
      <c r="F32" s="56">
        <v>1</v>
      </c>
    </row>
    <row r="33" spans="2:6" ht="14.25" customHeight="1">
      <c r="B33" s="95"/>
      <c r="C33" s="96"/>
      <c r="D33" s="97"/>
      <c r="E33" s="55" t="s">
        <v>136</v>
      </c>
      <c r="F33" s="56">
        <v>0</v>
      </c>
    </row>
    <row r="34" spans="2:6" ht="14.25" customHeight="1">
      <c r="B34" s="98"/>
      <c r="C34" s="99"/>
      <c r="D34" s="100"/>
      <c r="E34" s="55" t="s">
        <v>137</v>
      </c>
      <c r="F34" s="56">
        <v>1</v>
      </c>
    </row>
    <row r="35" spans="2:6" ht="14.25" customHeight="1"/>
    <row r="36" spans="2:6" ht="14.25" customHeight="1"/>
    <row r="37" spans="2:6" ht="14.25" customHeight="1"/>
    <row r="38" spans="2:6" ht="14.25" customHeight="1"/>
    <row r="39" spans="2:6" ht="14.25" customHeight="1"/>
    <row r="40" spans="2:6" ht="14.25" customHeight="1"/>
    <row r="41" spans="2:6" ht="14.25" customHeight="1"/>
    <row r="42" spans="2:6" ht="14.25" customHeight="1"/>
    <row r="43" spans="2:6" ht="14.25" customHeight="1"/>
    <row r="44" spans="2:6" ht="14.25" customHeight="1"/>
    <row r="45" spans="2:6" ht="14.25" customHeight="1"/>
    <row r="46" spans="2:6" ht="14.25" customHeight="1"/>
    <row r="47" spans="2:6" ht="14.25" customHeight="1"/>
    <row r="48" spans="2:6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6">
    <mergeCell ref="B21:C21"/>
    <mergeCell ref="B22:C22"/>
    <mergeCell ref="B31:D31"/>
    <mergeCell ref="B32:D34"/>
    <mergeCell ref="B23:C23"/>
    <mergeCell ref="B24:C24"/>
    <mergeCell ref="B25:C25"/>
    <mergeCell ref="B26:C26"/>
    <mergeCell ref="B27:C27"/>
    <mergeCell ref="B28:C28"/>
    <mergeCell ref="B29:C29"/>
    <mergeCell ref="B16:C16"/>
    <mergeCell ref="B17:C17"/>
    <mergeCell ref="B18:C18"/>
    <mergeCell ref="B19:C19"/>
    <mergeCell ref="B20:C20"/>
  </mergeCells>
  <pageMargins left="0.7" right="0.7" top="0.75" bottom="0.75" header="0" footer="0"/>
  <pageSetup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1">
    <tabColor rgb="FFFFFF00"/>
    <pageSetUpPr fitToPage="1"/>
  </sheetPr>
  <dimension ref="A1:Z1000"/>
  <sheetViews>
    <sheetView workbookViewId="0"/>
  </sheetViews>
  <sheetFormatPr baseColWidth="10" defaultColWidth="12.5703125" defaultRowHeight="15" customHeight="1"/>
  <cols>
    <col min="1" max="1" width="2.28515625" customWidth="1"/>
    <col min="2" max="2" width="19" customWidth="1"/>
    <col min="3" max="3" width="38.5703125" customWidth="1"/>
    <col min="4" max="4" width="14.28515625" customWidth="1"/>
    <col min="5" max="5" width="22.42578125" customWidth="1"/>
    <col min="6" max="6" width="20" customWidth="1"/>
    <col min="7" max="26" width="11.42578125" customWidth="1"/>
  </cols>
  <sheetData>
    <row r="1" spans="1:26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>
      <c r="A2" s="1"/>
      <c r="B2" s="1"/>
      <c r="C2" s="1"/>
      <c r="D2" s="1"/>
      <c r="E2" s="101" t="s">
        <v>301</v>
      </c>
      <c r="F2" s="10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>
      <c r="A3" s="1"/>
      <c r="B3" s="1"/>
      <c r="C3" s="1"/>
      <c r="D3" s="1"/>
      <c r="E3" s="103" t="s">
        <v>302</v>
      </c>
      <c r="F3" s="10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>
      <c r="A4" s="1"/>
      <c r="B4" s="1"/>
      <c r="C4" s="1"/>
      <c r="D4" s="1"/>
      <c r="E4" s="105" t="s">
        <v>35</v>
      </c>
      <c r="F4" s="10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>
      <c r="A5" s="1"/>
      <c r="B5" s="1"/>
      <c r="C5" s="1"/>
      <c r="D5" s="1"/>
      <c r="E5" s="57" t="s">
        <v>303</v>
      </c>
      <c r="F5" s="58" t="s">
        <v>155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0.5" customHeight="1">
      <c r="A6" s="1"/>
      <c r="B6" s="1"/>
      <c r="C6" s="1"/>
      <c r="D6" s="1"/>
      <c r="E6" s="59"/>
      <c r="F6" s="6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>
      <c r="A7" s="1"/>
      <c r="B7" s="1"/>
      <c r="C7" s="1"/>
      <c r="D7" s="1"/>
      <c r="E7" s="1"/>
      <c r="F7" s="1" t="s">
        <v>12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>
      <c r="A8" s="1"/>
      <c r="B8" s="1"/>
      <c r="C8" s="1"/>
      <c r="D8" s="6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.75" customHeight="1">
      <c r="A9" s="1"/>
      <c r="B9" s="62" t="s">
        <v>23</v>
      </c>
      <c r="C9" s="63" t="s">
        <v>63</v>
      </c>
      <c r="D9" s="106" t="s">
        <v>39</v>
      </c>
      <c r="E9" s="97"/>
      <c r="F9" s="63" t="s">
        <v>10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customHeight="1">
      <c r="A10" s="1"/>
      <c r="B10" s="62" t="s">
        <v>2</v>
      </c>
      <c r="C10" s="63" t="s">
        <v>11</v>
      </c>
      <c r="D10" s="106" t="s">
        <v>3</v>
      </c>
      <c r="E10" s="97"/>
      <c r="F10" s="63" t="s">
        <v>12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customHeight="1">
      <c r="A11" s="1"/>
      <c r="B11" s="62" t="s">
        <v>88</v>
      </c>
      <c r="C11" s="63" t="s">
        <v>103</v>
      </c>
      <c r="D11" s="106" t="s">
        <v>7</v>
      </c>
      <c r="E11" s="97"/>
      <c r="F11" s="63" t="s">
        <v>15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 customHeight="1">
      <c r="A12" s="1"/>
      <c r="B12" s="62" t="s">
        <v>89</v>
      </c>
      <c r="C12" s="64" t="s">
        <v>11</v>
      </c>
      <c r="D12" s="106" t="s">
        <v>299</v>
      </c>
      <c r="E12" s="97"/>
      <c r="F12" s="63" t="s">
        <v>304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customHeight="1">
      <c r="A13" s="1"/>
      <c r="B13" s="62" t="s">
        <v>4</v>
      </c>
      <c r="C13" s="63">
        <v>78965456</v>
      </c>
      <c r="D13" s="106" t="s">
        <v>134</v>
      </c>
      <c r="E13" s="97"/>
      <c r="F13" s="6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>
      <c r="A18" s="1"/>
      <c r="B18" s="87" t="s">
        <v>171</v>
      </c>
      <c r="C18" s="88"/>
      <c r="D18" s="52" t="s">
        <v>163</v>
      </c>
      <c r="E18" s="52" t="s">
        <v>300</v>
      </c>
      <c r="F18" s="52" t="s">
        <v>137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>
      <c r="A19" s="1"/>
      <c r="B19" s="107" t="s">
        <v>13</v>
      </c>
      <c r="C19" s="88"/>
      <c r="D19" s="66">
        <v>1</v>
      </c>
      <c r="E19" s="67" t="s">
        <v>305</v>
      </c>
      <c r="F19" s="67" t="s">
        <v>305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>
      <c r="A20" s="1"/>
      <c r="B20" s="107"/>
      <c r="C20" s="88"/>
      <c r="D20" s="66"/>
      <c r="E20" s="67"/>
      <c r="F20" s="67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>
      <c r="A21" s="1"/>
      <c r="B21" s="107"/>
      <c r="C21" s="88"/>
      <c r="D21" s="66"/>
      <c r="E21" s="67"/>
      <c r="F21" s="6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>
      <c r="A22" s="1"/>
      <c r="B22" s="65"/>
      <c r="C22" s="68"/>
      <c r="D22" s="66"/>
      <c r="E22" s="67"/>
      <c r="F22" s="6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>
      <c r="A23" s="1"/>
      <c r="B23" s="65"/>
      <c r="C23" s="68"/>
      <c r="D23" s="66"/>
      <c r="E23" s="67"/>
      <c r="F23" s="67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>
      <c r="A24" s="1"/>
      <c r="B24" s="65"/>
      <c r="C24" s="68"/>
      <c r="D24" s="66"/>
      <c r="E24" s="67"/>
      <c r="F24" s="67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>
      <c r="A25" s="1"/>
      <c r="B25" s="107"/>
      <c r="C25" s="88"/>
      <c r="D25" s="66"/>
      <c r="E25" s="67"/>
      <c r="F25" s="6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>
      <c r="A26" s="1"/>
      <c r="B26" s="65"/>
      <c r="C26" s="68"/>
      <c r="D26" s="66"/>
      <c r="E26" s="67"/>
      <c r="F26" s="6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>
      <c r="A27" s="1"/>
      <c r="B27" s="65"/>
      <c r="C27" s="68"/>
      <c r="D27" s="66"/>
      <c r="E27" s="67"/>
      <c r="F27" s="6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>
      <c r="A28" s="1"/>
      <c r="B28" s="65"/>
      <c r="C28" s="68"/>
      <c r="D28" s="66"/>
      <c r="E28" s="67"/>
      <c r="F28" s="67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>
      <c r="A29" s="1"/>
      <c r="B29" s="65"/>
      <c r="C29" s="68"/>
      <c r="D29" s="66"/>
      <c r="E29" s="67"/>
      <c r="F29" s="67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>
      <c r="A30" s="1"/>
      <c r="B30" s="65"/>
      <c r="C30" s="68"/>
      <c r="D30" s="66"/>
      <c r="E30" s="67"/>
      <c r="F30" s="6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>
      <c r="A31" s="1"/>
      <c r="B31" s="65"/>
      <c r="C31" s="68"/>
      <c r="D31" s="66"/>
      <c r="E31" s="67"/>
      <c r="F31" s="6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1"/>
      <c r="B32" s="65"/>
      <c r="C32" s="68"/>
      <c r="D32" s="66"/>
      <c r="E32" s="67"/>
      <c r="F32" s="6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>
      <c r="A33" s="1"/>
      <c r="B33" s="107"/>
      <c r="C33" s="88"/>
      <c r="D33" s="66"/>
      <c r="E33" s="67"/>
      <c r="F33" s="6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>
      <c r="A34" s="1"/>
      <c r="B34" s="107"/>
      <c r="C34" s="88"/>
      <c r="D34" s="66"/>
      <c r="E34" s="67"/>
      <c r="F34" s="6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>
      <c r="A35" s="1"/>
      <c r="B35" s="107"/>
      <c r="C35" s="88"/>
      <c r="D35" s="66"/>
      <c r="E35" s="67"/>
      <c r="F35" s="6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1"/>
      <c r="B36" s="107"/>
      <c r="C36" s="88"/>
      <c r="D36" s="66"/>
      <c r="E36" s="67"/>
      <c r="F36" s="6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>
      <c r="A37" s="1"/>
      <c r="B37" s="107"/>
      <c r="C37" s="88"/>
      <c r="D37" s="66"/>
      <c r="E37" s="67"/>
      <c r="F37" s="6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>
      <c r="A38" s="1"/>
      <c r="B38" s="107"/>
      <c r="C38" s="88"/>
      <c r="D38" s="66"/>
      <c r="E38" s="67"/>
      <c r="F38" s="6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>
      <c r="A39" s="1"/>
      <c r="B39" s="107"/>
      <c r="C39" s="88"/>
      <c r="D39" s="66"/>
      <c r="E39" s="67"/>
      <c r="F39" s="6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>
      <c r="A40" s="1"/>
      <c r="B40" s="107"/>
      <c r="C40" s="88"/>
      <c r="D40" s="66"/>
      <c r="E40" s="67"/>
      <c r="F40" s="6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>
      <c r="A42" s="1"/>
      <c r="B42" s="108" t="s">
        <v>138</v>
      </c>
      <c r="C42" s="91"/>
      <c r="D42" s="88"/>
      <c r="E42" s="1"/>
      <c r="F42" s="69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>
      <c r="A43" s="1"/>
      <c r="B43" s="109"/>
      <c r="C43" s="93"/>
      <c r="D43" s="94"/>
      <c r="E43" s="70" t="s">
        <v>158</v>
      </c>
      <c r="F43" s="71" t="s">
        <v>306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>
      <c r="A44" s="1"/>
      <c r="B44" s="95"/>
      <c r="C44" s="96"/>
      <c r="D44" s="97"/>
      <c r="E44" s="70" t="s">
        <v>136</v>
      </c>
      <c r="F44" s="72">
        <v>705.64200000000005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>
      <c r="A45" s="1"/>
      <c r="B45" s="98"/>
      <c r="C45" s="99"/>
      <c r="D45" s="100"/>
      <c r="E45" s="70" t="s">
        <v>137</v>
      </c>
      <c r="F45" s="71" t="s">
        <v>305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>
      <c r="A47" s="1"/>
      <c r="B47" s="1"/>
      <c r="C47" s="1"/>
      <c r="D47" s="1"/>
      <c r="E47" s="1"/>
      <c r="F47" s="6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3">
    <mergeCell ref="B43:D45"/>
    <mergeCell ref="B34:C34"/>
    <mergeCell ref="B35:C35"/>
    <mergeCell ref="B36:C36"/>
    <mergeCell ref="B37:C37"/>
    <mergeCell ref="B38:C38"/>
    <mergeCell ref="B39:C39"/>
    <mergeCell ref="B40:C40"/>
    <mergeCell ref="B20:C20"/>
    <mergeCell ref="B21:C21"/>
    <mergeCell ref="B25:C25"/>
    <mergeCell ref="B33:C33"/>
    <mergeCell ref="B42:D42"/>
    <mergeCell ref="D11:E11"/>
    <mergeCell ref="D12:E12"/>
    <mergeCell ref="D13:E13"/>
    <mergeCell ref="B18:C18"/>
    <mergeCell ref="B19:C19"/>
    <mergeCell ref="E2:F2"/>
    <mergeCell ref="E3:F3"/>
    <mergeCell ref="E4:F4"/>
    <mergeCell ref="D9:E9"/>
    <mergeCell ref="D10:E10"/>
  </mergeCells>
  <pageMargins left="0.7" right="0.7" top="0.75" bottom="0.75" header="0" footer="0"/>
  <pageSetup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0">
    <tabColor rgb="FFFFFF00"/>
    <pageSetUpPr fitToPage="1"/>
  </sheetPr>
  <dimension ref="B1:F1000"/>
  <sheetViews>
    <sheetView workbookViewId="0"/>
  </sheetViews>
  <sheetFormatPr baseColWidth="10" defaultColWidth="12.5703125" defaultRowHeight="15" customHeight="1"/>
  <cols>
    <col min="1" max="1" width="2.28515625" customWidth="1"/>
    <col min="2" max="2" width="19" customWidth="1"/>
    <col min="3" max="3" width="47" customWidth="1"/>
    <col min="4" max="4" width="16.140625" customWidth="1"/>
    <col min="5" max="5" width="21" customWidth="1"/>
    <col min="6" max="6" width="20" customWidth="1"/>
    <col min="7" max="26" width="10.5703125" customWidth="1"/>
  </cols>
  <sheetData>
    <row r="1" spans="2:6" ht="14.25" customHeight="1"/>
    <row r="2" spans="2:6" ht="14.25" customHeight="1">
      <c r="E2" s="110" t="s">
        <v>307</v>
      </c>
      <c r="F2" s="96"/>
    </row>
    <row r="3" spans="2:6" ht="14.25" customHeight="1">
      <c r="E3" s="73" t="s">
        <v>303</v>
      </c>
      <c r="F3" s="74" t="s">
        <v>308</v>
      </c>
    </row>
    <row r="4" spans="2:6" ht="14.25" customHeight="1"/>
    <row r="5" spans="2:6" ht="14.25" customHeight="1"/>
    <row r="6" spans="2:6" ht="14.25" customHeight="1">
      <c r="D6" s="47"/>
    </row>
    <row r="7" spans="2:6" ht="14.25" customHeight="1">
      <c r="B7" s="45" t="s">
        <v>23</v>
      </c>
      <c r="C7" s="48" t="s">
        <v>63</v>
      </c>
      <c r="E7" s="49" t="s">
        <v>298</v>
      </c>
      <c r="F7" s="48">
        <v>1111</v>
      </c>
    </row>
    <row r="8" spans="2:6" ht="14.25" customHeight="1">
      <c r="B8" s="45" t="s">
        <v>2</v>
      </c>
      <c r="C8" s="48" t="s">
        <v>11</v>
      </c>
      <c r="E8" s="49" t="s">
        <v>3</v>
      </c>
      <c r="F8" s="48" t="s">
        <v>12</v>
      </c>
    </row>
    <row r="9" spans="2:6" ht="14.25" customHeight="1">
      <c r="B9" s="45" t="s">
        <v>88</v>
      </c>
      <c r="C9" s="48" t="s">
        <v>103</v>
      </c>
      <c r="E9" s="49" t="s">
        <v>7</v>
      </c>
      <c r="F9" s="48" t="s">
        <v>15</v>
      </c>
    </row>
    <row r="10" spans="2:6" ht="14.25" customHeight="1">
      <c r="B10" s="45" t="s">
        <v>89</v>
      </c>
      <c r="C10" s="51" t="s">
        <v>11</v>
      </c>
      <c r="E10" s="49" t="s">
        <v>299</v>
      </c>
      <c r="F10" s="48" t="s">
        <v>309</v>
      </c>
    </row>
    <row r="11" spans="2:6" ht="14.25" customHeight="1">
      <c r="B11" s="45" t="s">
        <v>4</v>
      </c>
      <c r="C11" s="48">
        <v>78965456</v>
      </c>
      <c r="E11" s="49" t="s">
        <v>134</v>
      </c>
      <c r="F11" s="48" t="s">
        <v>310</v>
      </c>
    </row>
    <row r="12" spans="2:6" ht="14.25" customHeight="1"/>
    <row r="13" spans="2:6" ht="14.25" customHeight="1"/>
    <row r="14" spans="2:6" ht="14.25" customHeight="1"/>
    <row r="15" spans="2:6" ht="14.25" customHeight="1"/>
    <row r="16" spans="2:6" ht="14.25" customHeight="1">
      <c r="B16" s="87" t="s">
        <v>171</v>
      </c>
      <c r="C16" s="88"/>
      <c r="D16" s="52" t="s">
        <v>163</v>
      </c>
      <c r="E16" s="52" t="s">
        <v>300</v>
      </c>
      <c r="F16" s="52" t="s">
        <v>137</v>
      </c>
    </row>
    <row r="17" spans="2:6" ht="14.25" customHeight="1">
      <c r="B17" s="89" t="s">
        <v>66</v>
      </c>
      <c r="C17" s="88"/>
      <c r="D17" s="75">
        <v>1</v>
      </c>
      <c r="E17" s="76">
        <v>446.25</v>
      </c>
      <c r="F17" s="76">
        <v>446.25</v>
      </c>
    </row>
    <row r="18" spans="2:6" ht="14.25" customHeight="1">
      <c r="B18" s="89" t="s">
        <v>67</v>
      </c>
      <c r="C18" s="88"/>
      <c r="D18" s="75">
        <v>1</v>
      </c>
      <c r="E18" s="76">
        <v>850</v>
      </c>
      <c r="F18" s="76">
        <v>850</v>
      </c>
    </row>
    <row r="19" spans="2:6" ht="14.25" customHeight="1">
      <c r="B19" s="89" t="s">
        <v>22</v>
      </c>
      <c r="C19" s="88"/>
      <c r="D19" s="75">
        <v>1</v>
      </c>
      <c r="E19" s="54" t="s">
        <v>311</v>
      </c>
      <c r="F19" s="54" t="s">
        <v>311</v>
      </c>
    </row>
    <row r="20" spans="2:6" ht="14.25" customHeight="1">
      <c r="B20" s="89" t="s">
        <v>68</v>
      </c>
      <c r="C20" s="88"/>
      <c r="D20" s="75">
        <v>1</v>
      </c>
      <c r="E20" s="76">
        <v>172.089</v>
      </c>
      <c r="F20" s="76">
        <v>172.089</v>
      </c>
    </row>
    <row r="21" spans="2:6" ht="14.25" customHeight="1">
      <c r="B21" s="89" t="s">
        <v>69</v>
      </c>
      <c r="C21" s="88"/>
      <c r="D21" s="75">
        <v>1</v>
      </c>
      <c r="E21" s="76">
        <v>10.8</v>
      </c>
      <c r="F21" s="76">
        <v>10.8</v>
      </c>
    </row>
    <row r="22" spans="2:6" ht="14.25" customHeight="1">
      <c r="B22" s="89" t="s">
        <v>70</v>
      </c>
      <c r="C22" s="88"/>
      <c r="D22" s="75">
        <v>1</v>
      </c>
      <c r="E22" s="76">
        <v>14.689</v>
      </c>
      <c r="F22" s="76">
        <v>14.689</v>
      </c>
    </row>
    <row r="23" spans="2:6" ht="14.25" customHeight="1">
      <c r="B23" s="89" t="s">
        <v>71</v>
      </c>
      <c r="C23" s="88"/>
      <c r="D23" s="75">
        <v>1</v>
      </c>
      <c r="E23" s="76">
        <v>15.353</v>
      </c>
      <c r="F23" s="76">
        <v>15.353</v>
      </c>
    </row>
    <row r="24" spans="2:6" ht="14.25" customHeight="1">
      <c r="B24" s="89" t="s">
        <v>72</v>
      </c>
      <c r="C24" s="88"/>
      <c r="D24" s="75">
        <v>1</v>
      </c>
      <c r="E24" s="76">
        <v>5.1639999999999997</v>
      </c>
      <c r="F24" s="76">
        <v>5.1639999999999997</v>
      </c>
    </row>
    <row r="25" spans="2:6" ht="14.25" customHeight="1">
      <c r="B25" s="89" t="s">
        <v>73</v>
      </c>
      <c r="C25" s="88"/>
      <c r="D25" s="75">
        <v>1</v>
      </c>
      <c r="E25" s="76">
        <v>6.3710000000000004</v>
      </c>
      <c r="F25" s="76">
        <v>6.3710000000000004</v>
      </c>
    </row>
    <row r="26" spans="2:6" ht="14.25" customHeight="1">
      <c r="B26" s="89" t="s">
        <v>74</v>
      </c>
      <c r="C26" s="88"/>
      <c r="D26" s="75">
        <v>1</v>
      </c>
      <c r="E26" s="76">
        <v>16.692</v>
      </c>
      <c r="F26" s="76">
        <v>16.692</v>
      </c>
    </row>
    <row r="27" spans="2:6" ht="14.25" customHeight="1">
      <c r="B27" s="89" t="s">
        <v>75</v>
      </c>
      <c r="C27" s="88"/>
      <c r="D27" s="75">
        <v>1</v>
      </c>
      <c r="E27" s="76">
        <v>18.768999999999998</v>
      </c>
      <c r="F27" s="76">
        <v>18.768999999999998</v>
      </c>
    </row>
    <row r="28" spans="2:6" ht="14.25" customHeight="1">
      <c r="B28" s="89" t="s">
        <v>76</v>
      </c>
      <c r="C28" s="88"/>
      <c r="D28" s="75">
        <v>1</v>
      </c>
      <c r="E28" s="76">
        <v>11.917</v>
      </c>
      <c r="F28" s="76">
        <v>11.917</v>
      </c>
    </row>
    <row r="29" spans="2:6" ht="14.25" customHeight="1">
      <c r="B29" s="89" t="s">
        <v>77</v>
      </c>
      <c r="C29" s="88"/>
      <c r="D29" s="75">
        <v>1</v>
      </c>
      <c r="E29" s="76">
        <v>1.4370000000000001</v>
      </c>
      <c r="F29" s="76">
        <v>1.4370000000000001</v>
      </c>
    </row>
    <row r="30" spans="2:6" ht="14.25" customHeight="1">
      <c r="B30" s="89" t="s">
        <v>78</v>
      </c>
      <c r="C30" s="88"/>
      <c r="D30" s="75">
        <v>1</v>
      </c>
      <c r="E30" s="76">
        <v>16.402999999999999</v>
      </c>
      <c r="F30" s="76">
        <v>16.402999999999999</v>
      </c>
    </row>
    <row r="31" spans="2:6" ht="14.25" customHeight="1">
      <c r="B31" s="89" t="s">
        <v>79</v>
      </c>
      <c r="C31" s="88"/>
      <c r="D31" s="75">
        <v>1</v>
      </c>
      <c r="E31" s="76">
        <v>9.173</v>
      </c>
      <c r="F31" s="76">
        <v>9.173</v>
      </c>
    </row>
    <row r="32" spans="2:6" ht="14.25" customHeight="1">
      <c r="B32" s="89" t="s">
        <v>80</v>
      </c>
      <c r="C32" s="88"/>
      <c r="D32" s="75">
        <v>1</v>
      </c>
      <c r="E32" s="76">
        <v>4.4580000000000002</v>
      </c>
      <c r="F32" s="76">
        <v>4.4580000000000002</v>
      </c>
    </row>
    <row r="33" spans="2:6" ht="14.25" customHeight="1">
      <c r="B33" s="89" t="s">
        <v>81</v>
      </c>
      <c r="C33" s="88"/>
      <c r="D33" s="75">
        <v>1</v>
      </c>
      <c r="E33" s="77">
        <v>953</v>
      </c>
      <c r="F33" s="77">
        <v>953</v>
      </c>
    </row>
    <row r="34" spans="2:6" ht="14.25" customHeight="1">
      <c r="B34" s="89" t="s">
        <v>82</v>
      </c>
      <c r="C34" s="88"/>
      <c r="D34" s="75">
        <v>1</v>
      </c>
      <c r="E34" s="76">
        <v>5.46</v>
      </c>
      <c r="F34" s="76">
        <v>5.46</v>
      </c>
    </row>
    <row r="35" spans="2:6" ht="14.25" customHeight="1">
      <c r="B35" s="89" t="s">
        <v>83</v>
      </c>
      <c r="C35" s="88"/>
      <c r="D35" s="75">
        <v>1</v>
      </c>
      <c r="E35" s="76">
        <v>58.622</v>
      </c>
      <c r="F35" s="76">
        <v>58.622</v>
      </c>
    </row>
    <row r="36" spans="2:6" ht="14.25" customHeight="1">
      <c r="B36" s="89" t="s">
        <v>84</v>
      </c>
      <c r="C36" s="88"/>
      <c r="D36" s="75">
        <v>1</v>
      </c>
      <c r="E36" s="76">
        <v>14.962</v>
      </c>
      <c r="F36" s="76">
        <v>14.962</v>
      </c>
    </row>
    <row r="37" spans="2:6" ht="14.25" customHeight="1">
      <c r="B37" s="89" t="s">
        <v>85</v>
      </c>
      <c r="C37" s="88"/>
      <c r="D37" s="75">
        <v>1</v>
      </c>
      <c r="E37" s="76">
        <v>89.341999999999999</v>
      </c>
      <c r="F37" s="76">
        <v>89.341999999999999</v>
      </c>
    </row>
    <row r="38" spans="2:6" ht="14.25" customHeight="1">
      <c r="B38" s="89" t="s">
        <v>166</v>
      </c>
      <c r="C38" s="88"/>
      <c r="D38" s="75">
        <v>1</v>
      </c>
      <c r="E38" s="76">
        <v>500</v>
      </c>
      <c r="F38" s="76">
        <v>500</v>
      </c>
    </row>
    <row r="39" spans="2:6" ht="14.25" customHeight="1">
      <c r="B39" s="89" t="s">
        <v>167</v>
      </c>
      <c r="C39" s="88"/>
      <c r="D39" s="75">
        <v>1</v>
      </c>
      <c r="E39" s="76">
        <v>100</v>
      </c>
      <c r="F39" s="76">
        <v>100</v>
      </c>
    </row>
    <row r="40" spans="2:6" ht="14.25" customHeight="1">
      <c r="B40" s="89"/>
      <c r="C40" s="88"/>
      <c r="D40" s="75"/>
      <c r="E40" s="54"/>
      <c r="F40" s="54"/>
    </row>
    <row r="41" spans="2:6" ht="14.25" customHeight="1">
      <c r="B41" s="89"/>
      <c r="C41" s="88"/>
      <c r="D41" s="75"/>
      <c r="E41" s="54"/>
      <c r="F41" s="54"/>
    </row>
    <row r="42" spans="2:6" ht="14.25" customHeight="1"/>
    <row r="43" spans="2:6" ht="14.25" customHeight="1">
      <c r="B43" s="90"/>
      <c r="C43" s="91"/>
      <c r="D43" s="88"/>
    </row>
    <row r="44" spans="2:6" ht="14.25" customHeight="1">
      <c r="B44" s="92"/>
      <c r="C44" s="93"/>
      <c r="D44" s="94"/>
      <c r="E44" s="55"/>
      <c r="F44" s="56" t="s">
        <v>306</v>
      </c>
    </row>
    <row r="45" spans="2:6" ht="14.25" customHeight="1">
      <c r="B45" s="95"/>
      <c r="C45" s="96"/>
      <c r="D45" s="97"/>
      <c r="E45" s="55"/>
      <c r="F45" s="78">
        <v>705.64200000000005</v>
      </c>
    </row>
    <row r="46" spans="2:6" ht="14.25" customHeight="1">
      <c r="B46" s="98"/>
      <c r="C46" s="99"/>
      <c r="D46" s="100"/>
      <c r="E46" s="55"/>
      <c r="F46" s="56" t="s">
        <v>305</v>
      </c>
    </row>
    <row r="47" spans="2:6" ht="14.25" customHeight="1"/>
    <row r="48" spans="2:6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9">
    <mergeCell ref="B43:D43"/>
    <mergeCell ref="B44:D46"/>
    <mergeCell ref="B29:C29"/>
    <mergeCell ref="B30:C30"/>
    <mergeCell ref="B31:C31"/>
    <mergeCell ref="B32:C32"/>
    <mergeCell ref="B33:C33"/>
    <mergeCell ref="B34:C34"/>
    <mergeCell ref="B35:C35"/>
    <mergeCell ref="B37:C37"/>
    <mergeCell ref="B38:C38"/>
    <mergeCell ref="B39:C39"/>
    <mergeCell ref="B40:C40"/>
    <mergeCell ref="B41:C41"/>
    <mergeCell ref="B25:C25"/>
    <mergeCell ref="B26:C26"/>
    <mergeCell ref="B27:C27"/>
    <mergeCell ref="B28:C28"/>
    <mergeCell ref="B36:C36"/>
    <mergeCell ref="B20:C20"/>
    <mergeCell ref="B21:C21"/>
    <mergeCell ref="B22:C22"/>
    <mergeCell ref="B23:C23"/>
    <mergeCell ref="B24:C24"/>
    <mergeCell ref="E2:F2"/>
    <mergeCell ref="B16:C16"/>
    <mergeCell ref="B17:C17"/>
    <mergeCell ref="B18:C18"/>
    <mergeCell ref="B19:C19"/>
  </mergeCells>
  <pageMargins left="0.7" right="0.7" top="0.75" bottom="0.75" header="0" footer="0"/>
  <pageSetup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4">
    <tabColor rgb="FFFFFF00"/>
    <pageSetUpPr fitToPage="1"/>
  </sheetPr>
  <dimension ref="B1:F1000"/>
  <sheetViews>
    <sheetView workbookViewId="0"/>
  </sheetViews>
  <sheetFormatPr baseColWidth="10" defaultColWidth="12.5703125" defaultRowHeight="15" customHeight="1"/>
  <cols>
    <col min="1" max="1" width="2.28515625" customWidth="1"/>
    <col min="2" max="2" width="19" customWidth="1"/>
    <col min="3" max="3" width="47" customWidth="1"/>
    <col min="4" max="4" width="16.140625" customWidth="1"/>
    <col min="5" max="5" width="21" customWidth="1"/>
    <col min="6" max="6" width="19" customWidth="1"/>
    <col min="7" max="26" width="10.5703125" customWidth="1"/>
  </cols>
  <sheetData>
    <row r="1" spans="2:6" ht="14.25" customHeight="1"/>
    <row r="2" spans="2:6" ht="14.25" customHeight="1"/>
    <row r="3" spans="2:6" ht="14.25" customHeight="1">
      <c r="E3" s="79" t="s">
        <v>298</v>
      </c>
      <c r="F3" s="53" t="s">
        <v>292</v>
      </c>
    </row>
    <row r="4" spans="2:6" ht="14.25" customHeight="1"/>
    <row r="5" spans="2:6" ht="14.25" customHeight="1"/>
    <row r="6" spans="2:6" ht="14.25" customHeight="1">
      <c r="D6" s="47"/>
      <c r="E6" s="80" t="s">
        <v>23</v>
      </c>
      <c r="F6" s="81" t="s">
        <v>230</v>
      </c>
    </row>
    <row r="7" spans="2:6" ht="14.25" customHeight="1">
      <c r="B7" s="80" t="s">
        <v>2</v>
      </c>
      <c r="C7" s="82" t="s">
        <v>94</v>
      </c>
      <c r="E7" s="79" t="s">
        <v>3</v>
      </c>
      <c r="F7" s="82" t="s">
        <v>96</v>
      </c>
    </row>
    <row r="8" spans="2:6" ht="14.25" customHeight="1">
      <c r="B8" s="80" t="s">
        <v>4</v>
      </c>
      <c r="C8" s="82">
        <v>5945636945</v>
      </c>
      <c r="E8" s="79" t="s">
        <v>243</v>
      </c>
      <c r="F8" s="82"/>
    </row>
    <row r="9" spans="2:6" ht="14.25" customHeight="1">
      <c r="B9" s="80" t="s">
        <v>89</v>
      </c>
      <c r="C9" s="82" t="s">
        <v>97</v>
      </c>
      <c r="E9" s="79" t="s">
        <v>134</v>
      </c>
      <c r="F9" s="82"/>
    </row>
    <row r="10" spans="2:6" ht="14.25" customHeight="1"/>
    <row r="11" spans="2:6" ht="14.25" customHeight="1"/>
    <row r="12" spans="2:6" ht="14.25" customHeight="1"/>
    <row r="13" spans="2:6" ht="14.25" customHeight="1">
      <c r="B13" s="87" t="s">
        <v>5</v>
      </c>
      <c r="C13" s="88"/>
      <c r="D13" s="52" t="s">
        <v>163</v>
      </c>
      <c r="E13" s="52" t="s">
        <v>300</v>
      </c>
      <c r="F13" s="52" t="s">
        <v>137</v>
      </c>
    </row>
    <row r="14" spans="2:6" ht="14.25" customHeight="1">
      <c r="B14" s="89" t="s">
        <v>22</v>
      </c>
      <c r="C14" s="88"/>
      <c r="D14" s="53">
        <v>1</v>
      </c>
      <c r="E14" s="53">
        <v>1000</v>
      </c>
      <c r="F14" s="53" t="s">
        <v>293</v>
      </c>
    </row>
    <row r="15" spans="2:6" ht="14.25" customHeight="1">
      <c r="B15" s="89" t="s">
        <v>22</v>
      </c>
      <c r="C15" s="88"/>
      <c r="D15" s="53">
        <v>1</v>
      </c>
      <c r="E15" s="53">
        <v>1000</v>
      </c>
      <c r="F15" s="53" t="s">
        <v>293</v>
      </c>
    </row>
    <row r="16" spans="2:6" ht="14.25" customHeight="1">
      <c r="B16" s="89"/>
      <c r="C16" s="88"/>
      <c r="D16" s="53"/>
      <c r="E16" s="53"/>
      <c r="F16" s="53"/>
    </row>
    <row r="17" spans="2:6" ht="14.25" customHeight="1">
      <c r="B17" s="89"/>
      <c r="C17" s="88"/>
      <c r="D17" s="53"/>
      <c r="E17" s="53"/>
      <c r="F17" s="53"/>
    </row>
    <row r="18" spans="2:6" ht="14.25" customHeight="1">
      <c r="B18" s="89"/>
      <c r="C18" s="88"/>
      <c r="D18" s="53"/>
      <c r="E18" s="53"/>
      <c r="F18" s="53"/>
    </row>
    <row r="19" spans="2:6" ht="14.25" customHeight="1">
      <c r="E19" s="55" t="s">
        <v>135</v>
      </c>
      <c r="F19" s="52" t="s">
        <v>294</v>
      </c>
    </row>
    <row r="20" spans="2:6" ht="14.25" customHeight="1">
      <c r="E20" s="55" t="s">
        <v>136</v>
      </c>
      <c r="F20" s="52" t="s">
        <v>295</v>
      </c>
    </row>
    <row r="21" spans="2:6" ht="14.25" customHeight="1">
      <c r="E21" s="55" t="s">
        <v>137</v>
      </c>
      <c r="F21" s="52" t="s">
        <v>296</v>
      </c>
    </row>
    <row r="22" spans="2:6" ht="14.25" customHeight="1"/>
    <row r="23" spans="2:6" ht="14.25" customHeight="1">
      <c r="B23" s="111" t="s">
        <v>312</v>
      </c>
      <c r="C23" s="91"/>
      <c r="D23" s="91"/>
      <c r="E23" s="91"/>
      <c r="F23" s="88"/>
    </row>
    <row r="24" spans="2:6" ht="14.25" customHeight="1">
      <c r="B24" s="92"/>
      <c r="C24" s="93"/>
      <c r="D24" s="93"/>
      <c r="E24" s="93"/>
      <c r="F24" s="94"/>
    </row>
    <row r="25" spans="2:6" ht="14.25" customHeight="1">
      <c r="B25" s="95"/>
      <c r="C25" s="96"/>
      <c r="D25" s="96"/>
      <c r="E25" s="96"/>
      <c r="F25" s="97"/>
    </row>
    <row r="26" spans="2:6" ht="14.25" customHeight="1">
      <c r="B26" s="95"/>
      <c r="C26" s="96"/>
      <c r="D26" s="96"/>
      <c r="E26" s="96"/>
      <c r="F26" s="97"/>
    </row>
    <row r="27" spans="2:6" ht="14.25" customHeight="1">
      <c r="B27" s="95"/>
      <c r="C27" s="96"/>
      <c r="D27" s="96"/>
      <c r="E27" s="96"/>
      <c r="F27" s="97"/>
    </row>
    <row r="28" spans="2:6" ht="14.25" customHeight="1">
      <c r="B28" s="95"/>
      <c r="C28" s="96"/>
      <c r="D28" s="96"/>
      <c r="E28" s="96"/>
      <c r="F28" s="97"/>
    </row>
    <row r="29" spans="2:6" ht="14.25" customHeight="1">
      <c r="B29" s="98"/>
      <c r="C29" s="99"/>
      <c r="D29" s="99"/>
      <c r="E29" s="99"/>
      <c r="F29" s="100"/>
    </row>
    <row r="30" spans="2:6" ht="14.25" customHeight="1"/>
    <row r="31" spans="2:6" ht="14.25" customHeight="1"/>
    <row r="32" spans="2:6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8">
    <mergeCell ref="B18:C18"/>
    <mergeCell ref="B23:F23"/>
    <mergeCell ref="B24:F29"/>
    <mergeCell ref="B13:C13"/>
    <mergeCell ref="B14:C14"/>
    <mergeCell ref="B15:C15"/>
    <mergeCell ref="B16:C16"/>
    <mergeCell ref="B17:C17"/>
  </mergeCells>
  <pageMargins left="0.25" right="0.25" top="0.75" bottom="0.75" header="0" footer="0"/>
  <pageSetup fitToHeight="0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MENU</vt:lpstr>
      <vt:lpstr>Mant</vt:lpstr>
      <vt:lpstr>ProdEnt</vt:lpstr>
      <vt:lpstr>BD</vt:lpstr>
      <vt:lpstr>FlujoCaja</vt:lpstr>
      <vt:lpstr>Gastos</vt:lpstr>
      <vt:lpstr>Ingresos</vt:lpstr>
      <vt:lpstr>PgoFact</vt:lpstr>
      <vt:lpstr>BdFactC</vt:lpstr>
      <vt:lpstr>BdIns</vt:lpstr>
      <vt:lpstr>BdCli</vt:lpstr>
      <vt:lpstr>BdProv</vt:lpstr>
      <vt:lpstr>BdServ</vt:lpstr>
      <vt:lpstr>BdFact</vt:lpstr>
      <vt:lpstr>BdOt</vt:lpstr>
      <vt:lpstr>RECETAS</vt:lpstr>
      <vt:lpstr>RecepIns</vt:lpstr>
      <vt:lpstr>RecepCont</vt:lpstr>
      <vt:lpstr>Inventario</vt:lpstr>
      <vt:lpstr>BdOc</vt:lpstr>
      <vt:lpstr>BdCot</vt:lpstr>
      <vt:lpstr>Oc</vt:lpstr>
      <vt:lpstr>FT</vt:lpstr>
      <vt:lpstr>Ot</vt:lpstr>
      <vt:lpstr>Cot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LYE MARIANT SAMILLA GUZMAN</dc:creator>
  <cp:lastModifiedBy>LYE MARIANT SAMILLA GUZMAN</cp:lastModifiedBy>
  <dcterms:created xsi:type="dcterms:W3CDTF">2025-03-27T03:30:50Z</dcterms:created>
  <dcterms:modified xsi:type="dcterms:W3CDTF">2025-10-27T13:18:13Z</dcterms:modified>
</cp:coreProperties>
</file>