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12" windowHeight="9262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<sst xmlns="http://schemas.openxmlformats.org/spreadsheetml/2006/main" count="29" uniqueCount="25">
  <si>
    <t>SW_LENGTH</t>
  </si>
  <si>
    <t>LENGTH</t>
  </si>
  <si>
    <t>交通部統計道路長度</t>
  </si>
  <si>
    <t>台北市</t>
  </si>
  <si>
    <t>新北市</t>
  </si>
  <si>
    <t>高雄市</t>
  </si>
  <si>
    <t>台中市</t>
  </si>
  <si>
    <t>桃園市</t>
  </si>
  <si>
    <t>台南市</t>
  </si>
  <si>
    <t>新竹縣</t>
  </si>
  <si>
    <t>雲林縣</t>
  </si>
  <si>
    <t>嘉義市</t>
  </si>
  <si>
    <t>彰化縣</t>
  </si>
  <si>
    <t>南投縣</t>
  </si>
  <si>
    <t>嘉義縣</t>
  </si>
  <si>
    <t>宜蘭縣</t>
  </si>
  <si>
    <t>新竹市</t>
  </si>
  <si>
    <t>澎湖縣</t>
  </si>
  <si>
    <t>基隆市</t>
  </si>
  <si>
    <t>屏東縣</t>
  </si>
  <si>
    <t>苗栗縣</t>
  </si>
  <si>
    <t>花蓮縣</t>
  </si>
  <si>
    <t>台東縣</t>
  </si>
  <si>
    <t>合計</t>
  </si>
  <si>
    <t>公尺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</si>
</sst>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  <numFmt numFmtId="42" formatCode="_-&quot;$&quot;* #,##0_-;\-&quot;$&quot;* #,##0_-;_-&quot;$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8" fillId="4" borderId="1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47">
      <alignment vertical="center"/>
    </xf>
    <xf numFmtId="10" fontId="0" fillId="0" borderId="0" xfId="0" applyNumberFormat="1">
      <alignment vertical="center"/>
    </xf>
    <xf numFmtId="9" fontId="0" fillId="0" borderId="0" xfId="47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E8" sqref="E8"/>
    </sheetView>
  </sheetViews>
  <sheetFormatPr defaultColWidth="7.82608695652174" defaultRowHeight="18.4" outlineLevelCol="5"/>
  <cols>
    <col min="1" max="1" width="7.82608695652174" style="1"/>
    <col min="2" max="2" width="10.5942028985507" customWidth="1"/>
    <col min="3" max="3" width="9.26086956521739"/>
    <col min="4" max="4" width="12.5072463768116" style="2"/>
    <col min="5" max="5" width="16.2101449275362" customWidth="1"/>
    <col min="6" max="6" width="12.5072463768116" style="3"/>
  </cols>
  <sheetData>
    <row r="1" s="1" customFormat="1" spans="2:6">
      <c r="B1" s="1" t="s">
        <v>0</v>
      </c>
      <c r="C1" s="1" t="s">
        <v>1</v>
      </c>
      <c r="D1" s="4"/>
      <c r="E1" s="1" t="s">
        <v>2</v>
      </c>
      <c r="F1" s="5"/>
    </row>
    <row r="2" spans="1:6">
      <c r="A2" s="1" t="s">
        <v>3</v>
      </c>
      <c r="B2">
        <v>1350765</v>
      </c>
      <c r="C2">
        <v>6820960</v>
      </c>
      <c r="D2" s="2">
        <f>B2/C2</f>
        <v>0.19803150876123</v>
      </c>
      <c r="E2">
        <v>1231000</v>
      </c>
      <c r="F2" s="3">
        <f t="shared" ref="F2:F7" si="0">B2/E2</f>
        <v>1.09729082047116</v>
      </c>
    </row>
    <row r="3" spans="1:6">
      <c r="A3" s="1" t="s">
        <v>4</v>
      </c>
      <c r="B3">
        <v>1117450</v>
      </c>
      <c r="C3">
        <v>6473802</v>
      </c>
      <c r="D3" s="2">
        <f t="shared" ref="D3:D22" si="1">B3/C3</f>
        <v>0.172611086962499</v>
      </c>
      <c r="E3">
        <v>3665000</v>
      </c>
      <c r="F3" s="3">
        <f t="shared" si="0"/>
        <v>0.304897680763984</v>
      </c>
    </row>
    <row r="4" spans="1:6">
      <c r="A4" s="1" t="s">
        <v>5</v>
      </c>
      <c r="B4">
        <v>1231864</v>
      </c>
      <c r="C4">
        <v>2003122</v>
      </c>
      <c r="D4" s="2">
        <f t="shared" si="1"/>
        <v>0.614972028663257</v>
      </c>
      <c r="E4">
        <v>4889000</v>
      </c>
      <c r="F4" s="3">
        <f t="shared" si="0"/>
        <v>0.251966455307834</v>
      </c>
    </row>
    <row r="5" spans="1:6">
      <c r="A5" s="1" t="s">
        <v>6</v>
      </c>
      <c r="B5">
        <v>1313829</v>
      </c>
      <c r="C5">
        <v>1589943</v>
      </c>
      <c r="D5" s="2">
        <f t="shared" si="1"/>
        <v>0.826337170577813</v>
      </c>
      <c r="E5">
        <v>4323000</v>
      </c>
      <c r="F5" s="3">
        <f t="shared" si="0"/>
        <v>0.303916030534351</v>
      </c>
    </row>
    <row r="6" spans="1:6">
      <c r="A6" s="1" t="s">
        <v>7</v>
      </c>
      <c r="B6">
        <v>739828</v>
      </c>
      <c r="C6">
        <v>2380212</v>
      </c>
      <c r="D6" s="2">
        <f t="shared" si="1"/>
        <v>0.310824413959765</v>
      </c>
      <c r="E6">
        <v>3299000</v>
      </c>
      <c r="F6" s="3">
        <f t="shared" si="0"/>
        <v>0.224258260078812</v>
      </c>
    </row>
    <row r="7" spans="1:6">
      <c r="A7" s="1" t="s">
        <v>8</v>
      </c>
      <c r="B7">
        <v>646815</v>
      </c>
      <c r="C7">
        <v>5006838</v>
      </c>
      <c r="D7" s="2">
        <f t="shared" si="1"/>
        <v>0.129186324782228</v>
      </c>
      <c r="E7">
        <v>4581000</v>
      </c>
      <c r="F7" s="3">
        <f t="shared" si="0"/>
        <v>0.141195153896529</v>
      </c>
    </row>
    <row r="8" spans="1:6">
      <c r="A8" s="1" t="s">
        <v>9</v>
      </c>
      <c r="B8">
        <v>305241</v>
      </c>
      <c r="C8">
        <v>400253</v>
      </c>
      <c r="D8" s="2">
        <f t="shared" si="1"/>
        <v>0.762620142759704</v>
      </c>
      <c r="E8">
        <v>1131000</v>
      </c>
      <c r="F8" s="3">
        <f t="shared" ref="F8:F22" si="2">B8/E8</f>
        <v>0.269885941644562</v>
      </c>
    </row>
    <row r="9" spans="1:6">
      <c r="A9" s="1" t="s">
        <v>10</v>
      </c>
      <c r="B9">
        <v>219924</v>
      </c>
      <c r="C9">
        <v>254559</v>
      </c>
      <c r="D9" s="2">
        <f t="shared" si="1"/>
        <v>0.863941168844944</v>
      </c>
      <c r="E9">
        <v>2497000</v>
      </c>
      <c r="F9" s="3">
        <f t="shared" si="2"/>
        <v>0.0880752903484181</v>
      </c>
    </row>
    <row r="10" spans="1:6">
      <c r="A10" s="1" t="s">
        <v>11</v>
      </c>
      <c r="B10">
        <v>135839</v>
      </c>
      <c r="C10">
        <v>206745</v>
      </c>
      <c r="D10" s="2">
        <f t="shared" si="1"/>
        <v>0.657036445863261</v>
      </c>
      <c r="E10">
        <v>522000</v>
      </c>
      <c r="F10" s="3">
        <f t="shared" si="2"/>
        <v>0.260227969348659</v>
      </c>
    </row>
    <row r="11" spans="1:6">
      <c r="A11" s="1" t="s">
        <v>12</v>
      </c>
      <c r="B11">
        <v>223588</v>
      </c>
      <c r="C11">
        <v>246068</v>
      </c>
      <c r="D11" s="2">
        <f t="shared" si="1"/>
        <v>0.908643139294829</v>
      </c>
      <c r="E11">
        <v>2367000</v>
      </c>
      <c r="F11" s="3">
        <f t="shared" si="2"/>
        <v>0.094460498521335</v>
      </c>
    </row>
    <row r="12" spans="1:6">
      <c r="A12" s="1" t="s">
        <v>13</v>
      </c>
      <c r="B12">
        <v>153993</v>
      </c>
      <c r="C12">
        <v>173848</v>
      </c>
      <c r="D12" s="2">
        <f t="shared" si="1"/>
        <v>0.885791035847407</v>
      </c>
      <c r="E12">
        <v>2085000</v>
      </c>
      <c r="F12" s="3">
        <f t="shared" si="2"/>
        <v>0.0738575539568345</v>
      </c>
    </row>
    <row r="13" spans="1:6">
      <c r="A13" s="1" t="s">
        <v>14</v>
      </c>
      <c r="B13">
        <v>253606</v>
      </c>
      <c r="C13">
        <v>283330</v>
      </c>
      <c r="D13" s="2">
        <f t="shared" si="1"/>
        <v>0.895090530476829</v>
      </c>
      <c r="E13">
        <v>2292000</v>
      </c>
      <c r="F13" s="3">
        <f t="shared" si="2"/>
        <v>0.110648342059337</v>
      </c>
    </row>
    <row r="14" spans="1:6">
      <c r="A14" s="1" t="s">
        <v>15</v>
      </c>
      <c r="B14">
        <v>127952</v>
      </c>
      <c r="C14">
        <v>282835</v>
      </c>
      <c r="D14" s="2">
        <f t="shared" si="1"/>
        <v>0.452390970000177</v>
      </c>
      <c r="E14">
        <v>1410000</v>
      </c>
      <c r="F14" s="3">
        <f t="shared" si="2"/>
        <v>0.0907460992907801</v>
      </c>
    </row>
    <row r="15" spans="1:6">
      <c r="A15" s="1" t="s">
        <v>16</v>
      </c>
      <c r="B15">
        <v>170272</v>
      </c>
      <c r="C15">
        <v>198183</v>
      </c>
      <c r="D15" s="2">
        <f t="shared" si="1"/>
        <v>0.859165518737732</v>
      </c>
      <c r="E15">
        <v>573000</v>
      </c>
      <c r="F15" s="3">
        <f t="shared" si="2"/>
        <v>0.297158813263525</v>
      </c>
    </row>
    <row r="16" spans="1:6">
      <c r="A16" s="1" t="s">
        <v>17</v>
      </c>
      <c r="B16">
        <v>54225</v>
      </c>
      <c r="C16">
        <v>62125</v>
      </c>
      <c r="D16" s="2">
        <f t="shared" si="1"/>
        <v>0.872837022132797</v>
      </c>
      <c r="E16">
        <v>286000</v>
      </c>
      <c r="F16" s="3">
        <f t="shared" si="2"/>
        <v>0.189597902097902</v>
      </c>
    </row>
    <row r="17" spans="1:6">
      <c r="A17" s="1" t="s">
        <v>18</v>
      </c>
      <c r="B17">
        <v>241837</v>
      </c>
      <c r="C17">
        <v>242374</v>
      </c>
      <c r="D17" s="2">
        <f t="shared" si="1"/>
        <v>0.997784415820179</v>
      </c>
      <c r="E17">
        <v>629000</v>
      </c>
      <c r="F17" s="3">
        <f t="shared" si="2"/>
        <v>0.38447853736089</v>
      </c>
    </row>
    <row r="18" spans="1:6">
      <c r="A18" s="1" t="s">
        <v>19</v>
      </c>
      <c r="B18">
        <v>121996</v>
      </c>
      <c r="C18">
        <v>154588</v>
      </c>
      <c r="D18" s="2">
        <f t="shared" si="1"/>
        <v>0.789168628871581</v>
      </c>
      <c r="E18">
        <v>2481000</v>
      </c>
      <c r="F18" s="3">
        <f t="shared" si="2"/>
        <v>0.0491721080209593</v>
      </c>
    </row>
    <row r="19" spans="1:6">
      <c r="A19" s="1" t="s">
        <v>20</v>
      </c>
      <c r="B19">
        <v>74030</v>
      </c>
      <c r="C19">
        <v>117846</v>
      </c>
      <c r="D19" s="2">
        <f t="shared" si="1"/>
        <v>0.628192726100165</v>
      </c>
      <c r="E19">
        <v>1895000</v>
      </c>
      <c r="F19" s="3">
        <f t="shared" si="2"/>
        <v>0.039065963060686</v>
      </c>
    </row>
    <row r="20" spans="1:6">
      <c r="A20" s="1" t="s">
        <v>21</v>
      </c>
      <c r="B20">
        <v>139147</v>
      </c>
      <c r="C20">
        <v>124272</v>
      </c>
      <c r="D20" s="2">
        <f t="shared" si="1"/>
        <v>1.1196971160036</v>
      </c>
      <c r="E20">
        <v>1604000</v>
      </c>
      <c r="F20" s="3">
        <f t="shared" si="2"/>
        <v>0.08675</v>
      </c>
    </row>
    <row r="21" spans="1:6">
      <c r="A21" s="1" t="s">
        <v>22</v>
      </c>
      <c r="B21">
        <v>94453</v>
      </c>
      <c r="C21">
        <v>90807</v>
      </c>
      <c r="D21" s="2">
        <f t="shared" si="1"/>
        <v>1.0401510896737</v>
      </c>
      <c r="E21">
        <v>1373000</v>
      </c>
      <c r="F21" s="3">
        <f t="shared" si="2"/>
        <v>0.0687931536780772</v>
      </c>
    </row>
    <row r="22" spans="1:6">
      <c r="A22" s="1" t="s">
        <v>23</v>
      </c>
      <c r="B22">
        <f>SUM(B2:B21)</f>
        <v>8716654</v>
      </c>
      <c r="C22">
        <f>SUM(C2:C21)</f>
        <v>27112710</v>
      </c>
      <c r="D22" s="2">
        <f t="shared" si="1"/>
        <v>0.321496965814188</v>
      </c>
      <c r="E22">
        <f>SUM(E2:E21)</f>
        <v>43133000</v>
      </c>
      <c r="F22" s="3">
        <f t="shared" si="2"/>
        <v>0.202087821389655</v>
      </c>
    </row>
    <row r="23" s="1" customFormat="1" spans="2:6">
      <c r="B23" s="1" t="s">
        <v>24</v>
      </c>
      <c r="C23" s="1" t="s">
        <v>24</v>
      </c>
      <c r="D23" s="4" t="s">
        <v>24</v>
      </c>
      <c r="E23" s="1" t="s">
        <v>24</v>
      </c>
      <c r="F23" s="5" t="s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lyshie</cp:lastModifiedBy>
  <dcterms:created xsi:type="dcterms:W3CDTF">2020-04-09T07:05:00Z</dcterms:created>
  <dcterms:modified xsi:type="dcterms:W3CDTF">2020-04-09T06:53:26Z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