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1_2122\XL tín hiệu số\CK\TK\"/>
    </mc:Choice>
  </mc:AlternateContent>
  <xr:revisionPtr revIDLastSave="0" documentId="13_ncr:1_{18675904-4DED-4FE2-A61A-6D2F85D722C5}" xr6:coauthVersionLast="47" xr6:coauthVersionMax="47" xr10:uidLastSave="{00000000-0000-0000-0000-000000000000}"/>
  <bookViews>
    <workbookView xWindow="-110" yWindow="-110" windowWidth="19420" windowHeight="10420" tabRatio="622" activeTab="4" xr2:uid="{8A0C4B13-D321-42AC-9D1D-8AEB5029EB76}"/>
  </bookViews>
  <sheets>
    <sheet name="30FTN" sheetId="1" r:id="rId1"/>
    <sheet name="42FQT" sheetId="2" r:id="rId2"/>
    <sheet name="44MTT" sheetId="3" r:id="rId3"/>
    <sheet name="45MDV" sheetId="4" r:id="rId4"/>
    <sheet name="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7" i="5"/>
  <c r="I6" i="5"/>
  <c r="I5" i="5"/>
  <c r="G4" i="5"/>
  <c r="G5" i="5"/>
  <c r="G6" i="5"/>
  <c r="G7" i="5"/>
  <c r="H7" i="5"/>
  <c r="H6" i="5"/>
  <c r="H5" i="5"/>
  <c r="H4" i="5"/>
  <c r="J2" i="4"/>
  <c r="I2" i="4"/>
  <c r="J2" i="3"/>
  <c r="I2" i="3"/>
  <c r="J2" i="2"/>
  <c r="I2" i="2"/>
  <c r="J2" i="1"/>
  <c r="I2" i="1"/>
  <c r="G12" i="4"/>
  <c r="G11" i="4"/>
  <c r="G10" i="4"/>
  <c r="G9" i="4"/>
  <c r="G8" i="4"/>
  <c r="G7" i="4"/>
  <c r="G6" i="4"/>
  <c r="G5" i="4"/>
  <c r="G4" i="4"/>
  <c r="G3" i="4"/>
  <c r="G2" i="4"/>
  <c r="E12" i="4"/>
  <c r="E11" i="4"/>
  <c r="E10" i="4"/>
  <c r="E9" i="4"/>
  <c r="E8" i="4"/>
  <c r="E7" i="4"/>
  <c r="E6" i="4"/>
  <c r="E5" i="4"/>
  <c r="E4" i="4"/>
  <c r="E3" i="4"/>
  <c r="E2" i="4"/>
  <c r="G12" i="3"/>
  <c r="G11" i="3"/>
  <c r="G10" i="3"/>
  <c r="G9" i="3"/>
  <c r="G8" i="3"/>
  <c r="G7" i="3"/>
  <c r="G6" i="3"/>
  <c r="G5" i="3"/>
  <c r="G4" i="3"/>
  <c r="G3" i="3"/>
  <c r="G2" i="3"/>
  <c r="E12" i="3"/>
  <c r="E11" i="3"/>
  <c r="E10" i="3"/>
  <c r="E9" i="3"/>
  <c r="E8" i="3"/>
  <c r="E7" i="3"/>
  <c r="E6" i="3"/>
  <c r="E5" i="3"/>
  <c r="E4" i="3"/>
  <c r="E3" i="3"/>
  <c r="E2" i="3"/>
  <c r="E12" i="2"/>
  <c r="E2" i="2"/>
  <c r="G12" i="2"/>
  <c r="G11" i="2"/>
  <c r="G10" i="2"/>
  <c r="G9" i="2"/>
  <c r="G8" i="2"/>
  <c r="G7" i="2"/>
  <c r="G6" i="2"/>
  <c r="G5" i="2"/>
  <c r="G4" i="2"/>
  <c r="G3" i="2"/>
  <c r="G2" i="2"/>
  <c r="E11" i="2"/>
  <c r="E10" i="2"/>
  <c r="E9" i="2"/>
  <c r="E8" i="2"/>
  <c r="E7" i="2"/>
  <c r="E6" i="2"/>
  <c r="E5" i="2"/>
  <c r="E4" i="2"/>
  <c r="E3" i="2"/>
  <c r="G12" i="1"/>
  <c r="G11" i="1"/>
  <c r="G10" i="1"/>
  <c r="G9" i="1"/>
  <c r="G8" i="1"/>
  <c r="G7" i="1"/>
  <c r="G6" i="1"/>
  <c r="G5" i="1"/>
  <c r="G4" i="1"/>
  <c r="G3" i="1"/>
  <c r="G2" i="1"/>
  <c r="E12" i="1"/>
  <c r="E11" i="1"/>
  <c r="E10" i="1"/>
  <c r="E9" i="1"/>
  <c r="E8" i="1"/>
  <c r="E7" i="1"/>
  <c r="E6" i="1"/>
  <c r="E5" i="1"/>
  <c r="E4" i="1"/>
  <c r="E3" i="1"/>
  <c r="E2" i="1"/>
  <c r="G16" i="4" l="1"/>
  <c r="G15" i="4"/>
  <c r="E16" i="4"/>
  <c r="E15" i="4"/>
  <c r="E15" i="3"/>
  <c r="G15" i="3"/>
  <c r="E16" i="3"/>
  <c r="G16" i="3"/>
  <c r="G16" i="2"/>
  <c r="E16" i="2"/>
  <c r="E15" i="2"/>
  <c r="G15" i="2"/>
  <c r="G16" i="1"/>
  <c r="G15" i="1"/>
  <c r="E15" i="1"/>
  <c r="E16" i="1"/>
  <c r="F18" i="4" l="1"/>
  <c r="F19" i="4"/>
  <c r="F18" i="3"/>
  <c r="F19" i="3"/>
  <c r="F18" i="1"/>
  <c r="F19" i="1"/>
  <c r="F18" i="2"/>
  <c r="F19" i="2"/>
</calcChain>
</file>

<file path=xl/sharedStrings.xml><?xml version="1.0" encoding="utf-8"?>
<sst xmlns="http://schemas.openxmlformats.org/spreadsheetml/2006/main" count="3042" uniqueCount="18">
  <si>
    <t>STE</t>
  </si>
  <si>
    <t>Region</t>
  </si>
  <si>
    <t>Si</t>
  </si>
  <si>
    <t>V</t>
  </si>
  <si>
    <t>meanS</t>
  </si>
  <si>
    <t>meanV</t>
  </si>
  <si>
    <t>stdS</t>
  </si>
  <si>
    <t>stdV</t>
  </si>
  <si>
    <t>Avg</t>
  </si>
  <si>
    <t>average</t>
  </si>
  <si>
    <t>01MDA</t>
  </si>
  <si>
    <t>02FVA</t>
  </si>
  <si>
    <t>03MAB</t>
  </si>
  <si>
    <t>06FTB</t>
  </si>
  <si>
    <t>meanSi</t>
  </si>
  <si>
    <t>stdSi</t>
  </si>
  <si>
    <t>meanSi + 3 * stdSi</t>
  </si>
  <si>
    <t>meanV - 3 * 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</si>
</sst>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D3C5-97A1-4A55-9E07-2325A699C218}">
  <dimension ref="A1:K677"/>
  <sheetViews>
    <sheetView topLeftCell="A656" workbookViewId="0">
      <selection activeCell="I9" sqref="I9"/>
    </sheetView>
  </sheetViews>
  <sheetFormatPr defaultRowHeight="14" x14ac:dyDescent="0.3"/>
  <cols>
    <col min="6" max="8" width="12.08203125" bestFit="1" customWidth="1"/>
  </cols>
  <sheetData>
    <row r="1" spans="1:11" x14ac:dyDescent="0.3">
      <c r="A1" s="4" t="s">
        <v>0</v>
      </c>
      <c r="B1" s="4" t="s">
        <v>1</v>
      </c>
      <c r="C1" s="2"/>
      <c r="D1" s="5" t="s">
        <v>0</v>
      </c>
      <c r="E1" s="5"/>
      <c r="F1" s="5"/>
      <c r="G1" s="5"/>
      <c r="H1" s="2"/>
    </row>
    <row r="2" spans="1:11" x14ac:dyDescent="0.3">
      <c r="A2">
        <v>8.9999999999999998E-4</v>
      </c>
      <c r="B2" s="1" t="s">
        <v>2</v>
      </c>
      <c r="D2" t="s">
        <v>4</v>
      </c>
      <c r="E2">
        <f>AVERAGE(A2:A60)</f>
        <v>3.0661016949152541E-3</v>
      </c>
      <c r="F2" t="s">
        <v>6</v>
      </c>
      <c r="G2">
        <f>_xlfn.VAR.S(A2:A60)</f>
        <v>8.7576762127410893E-5</v>
      </c>
      <c r="I2">
        <f xml:space="preserve"> AVERAGE(K2:K677)</f>
        <v>0.40092559171597619</v>
      </c>
      <c r="J2">
        <f xml:space="preserve"> _xlfn.VAR.S(K2:K677)</f>
        <v>0.47871552916631649</v>
      </c>
      <c r="K2">
        <v>0.19370000000000001</v>
      </c>
    </row>
    <row r="3" spans="1:11" x14ac:dyDescent="0.3">
      <c r="A3">
        <v>5.9999999999999995E-4</v>
      </c>
      <c r="B3" s="3" t="s">
        <v>2</v>
      </c>
      <c r="D3" t="s">
        <v>5</v>
      </c>
      <c r="E3">
        <f xml:space="preserve"> AVERAGE(A61:A98)</f>
        <v>0.24952631578947371</v>
      </c>
      <c r="F3" t="s">
        <v>7</v>
      </c>
      <c r="G3">
        <f xml:space="preserve"> _xlfn.VAR.S(A61:A98)</f>
        <v>3.8535644153627299E-2</v>
      </c>
      <c r="K3">
        <v>0.60519999999999996</v>
      </c>
    </row>
    <row r="4" spans="1:11" x14ac:dyDescent="0.3">
      <c r="A4">
        <v>5.0000000000000001E-4</v>
      </c>
      <c r="B4" s="3" t="s">
        <v>2</v>
      </c>
      <c r="D4" t="s">
        <v>4</v>
      </c>
      <c r="E4">
        <f xml:space="preserve"> AVERAGE(A99:A177)</f>
        <v>4.3037974683544306E-3</v>
      </c>
      <c r="F4" t="s">
        <v>6</v>
      </c>
      <c r="G4">
        <f xml:space="preserve"> _xlfn.VAR.S(A99:A177)</f>
        <v>2.5193242129178836E-4</v>
      </c>
      <c r="K4">
        <v>-3.5000000000000003E-2</v>
      </c>
    </row>
    <row r="5" spans="1:11" x14ac:dyDescent="0.3">
      <c r="A5">
        <v>1.4E-3</v>
      </c>
      <c r="B5" s="3" t="s">
        <v>2</v>
      </c>
      <c r="D5" t="s">
        <v>5</v>
      </c>
      <c r="E5">
        <f xml:space="preserve"> AVERAGE(A178:A212)</f>
        <v>0.32056571428571429</v>
      </c>
      <c r="F5" t="s">
        <v>7</v>
      </c>
      <c r="G5">
        <f xml:space="preserve"> _xlfn.VAR.S(A178:A212)</f>
        <v>3.3486689966386651E-2</v>
      </c>
      <c r="K5">
        <v>0.41020000000000001</v>
      </c>
    </row>
    <row r="6" spans="1:11" x14ac:dyDescent="0.3">
      <c r="A6">
        <v>2.5000000000000001E-3</v>
      </c>
      <c r="B6" s="3" t="s">
        <v>2</v>
      </c>
      <c r="D6" t="s">
        <v>4</v>
      </c>
      <c r="E6">
        <f xml:space="preserve"> AVERAGE(A213:A345)</f>
        <v>1.4842105263157897E-3</v>
      </c>
      <c r="F6" t="s">
        <v>6</v>
      </c>
      <c r="G6">
        <f xml:space="preserve"> _xlfn.VAR.S(A213:A345)</f>
        <v>1.0948245614035088E-6</v>
      </c>
      <c r="K6">
        <v>0.12909999999999999</v>
      </c>
    </row>
    <row r="7" spans="1:11" x14ac:dyDescent="0.3">
      <c r="A7">
        <v>4.3E-3</v>
      </c>
      <c r="B7" s="3" t="s">
        <v>2</v>
      </c>
      <c r="D7" t="s">
        <v>5</v>
      </c>
      <c r="E7">
        <f xml:space="preserve"> AVERAGE(A346:A378)</f>
        <v>0.26899696969696979</v>
      </c>
      <c r="F7" t="s">
        <v>7</v>
      </c>
      <c r="G7">
        <f xml:space="preserve"> _xlfn.VAR.S(A346:A378)</f>
        <v>1.2993395303030272E-2</v>
      </c>
      <c r="K7">
        <v>6.7799999999999999E-2</v>
      </c>
    </row>
    <row r="8" spans="1:11" x14ac:dyDescent="0.3">
      <c r="A8">
        <v>3.7000000000000002E-3</v>
      </c>
      <c r="B8" s="3" t="s">
        <v>2</v>
      </c>
      <c r="D8" t="s">
        <v>4</v>
      </c>
      <c r="E8">
        <f xml:space="preserve"> AVERAGE(A379:A471)</f>
        <v>4.0516129032258071E-3</v>
      </c>
      <c r="F8" t="s">
        <v>6</v>
      </c>
      <c r="G8">
        <f xml:space="preserve"> _xlfn.VAR.S(A379:A471)</f>
        <v>4.1168339410939695E-4</v>
      </c>
      <c r="K8">
        <v>0.1641</v>
      </c>
    </row>
    <row r="9" spans="1:11" x14ac:dyDescent="0.3">
      <c r="A9">
        <v>2.8E-3</v>
      </c>
      <c r="B9" s="3" t="s">
        <v>2</v>
      </c>
      <c r="D9" t="s">
        <v>5</v>
      </c>
      <c r="E9">
        <f xml:space="preserve"> AVERAGE(A472:A514)</f>
        <v>0.49623023255813958</v>
      </c>
      <c r="F9" t="s">
        <v>7</v>
      </c>
      <c r="G9">
        <f xml:space="preserve"> _xlfn.VAR.S(A472:A514)</f>
        <v>0.1268096726356589</v>
      </c>
      <c r="K9">
        <v>0.7107</v>
      </c>
    </row>
    <row r="10" spans="1:11" x14ac:dyDescent="0.3">
      <c r="A10">
        <v>1.9E-3</v>
      </c>
      <c r="B10" s="3" t="s">
        <v>2</v>
      </c>
      <c r="D10" t="s">
        <v>4</v>
      </c>
      <c r="E10">
        <f xml:space="preserve"> AVERAGE(A515:A597)</f>
        <v>2.1265060240963853E-3</v>
      </c>
      <c r="F10" t="s">
        <v>6</v>
      </c>
      <c r="G10">
        <f xml:space="preserve"> _xlfn.VAR.S(A515:A597)</f>
        <v>1.416002057008522E-5</v>
      </c>
      <c r="K10">
        <v>0.31040000000000001</v>
      </c>
    </row>
    <row r="11" spans="1:11" x14ac:dyDescent="0.3">
      <c r="A11">
        <v>2.0999999999999999E-3</v>
      </c>
      <c r="B11" s="3" t="s">
        <v>2</v>
      </c>
      <c r="D11" t="s">
        <v>5</v>
      </c>
      <c r="E11">
        <f xml:space="preserve"> AVERAGE(A629:A698)</f>
        <v>1.6306122448979598E-3</v>
      </c>
      <c r="F11" t="s">
        <v>7</v>
      </c>
      <c r="G11">
        <f xml:space="preserve"> _xlfn.VAR.S(A629:A698)</f>
        <v>7.5008503401360573E-7</v>
      </c>
      <c r="K11">
        <v>0.15939999999999999</v>
      </c>
    </row>
    <row r="12" spans="1:11" x14ac:dyDescent="0.3">
      <c r="A12">
        <v>2.5999999999999999E-3</v>
      </c>
      <c r="B12" s="3" t="s">
        <v>2</v>
      </c>
      <c r="D12" t="s">
        <v>4</v>
      </c>
      <c r="E12">
        <f>AVERAGE(A630:A677)</f>
        <v>1.5791666666666669E-3</v>
      </c>
      <c r="F12" t="s">
        <v>6</v>
      </c>
      <c r="G12">
        <f>_xlfn.VAR.S(A630:A677)</f>
        <v>6.3359929078014204E-7</v>
      </c>
      <c r="K12">
        <v>0.26300000000000001</v>
      </c>
    </row>
    <row r="13" spans="1:11" x14ac:dyDescent="0.3">
      <c r="A13">
        <v>2.8999999999999998E-3</v>
      </c>
      <c r="B13" s="3" t="s">
        <v>2</v>
      </c>
      <c r="K13">
        <v>0.27</v>
      </c>
    </row>
    <row r="14" spans="1:11" x14ac:dyDescent="0.3">
      <c r="A14">
        <v>3.5000000000000001E-3</v>
      </c>
      <c r="B14" s="3" t="s">
        <v>2</v>
      </c>
      <c r="K14">
        <v>1.4500000000000001E-2</v>
      </c>
    </row>
    <row r="15" spans="1:11" x14ac:dyDescent="0.3">
      <c r="A15">
        <v>3.5000000000000001E-3</v>
      </c>
      <c r="B15" s="3" t="s">
        <v>2</v>
      </c>
      <c r="D15" t="s">
        <v>2</v>
      </c>
      <c r="E15">
        <f xml:space="preserve"> AVERAGE(E2,E4,E6,E8,E10,E12)</f>
        <v>2.768565880595722E-3</v>
      </c>
      <c r="G15">
        <f xml:space="preserve"> AVERAGE(G2,G4,G6,G8,G10,G12)</f>
        <v>1.2784683699181083E-4</v>
      </c>
      <c r="K15">
        <v>0.22389999999999999</v>
      </c>
    </row>
    <row r="16" spans="1:11" x14ac:dyDescent="0.3">
      <c r="A16">
        <v>2.5999999999999999E-3</v>
      </c>
      <c r="B16" s="3" t="s">
        <v>2</v>
      </c>
      <c r="D16" t="s">
        <v>3</v>
      </c>
      <c r="E16">
        <f xml:space="preserve"> AVERAGE(E3,E5,E7,E9,E11)</f>
        <v>0.26738996891503908</v>
      </c>
      <c r="G16">
        <f xml:space="preserve"> AVERAGE(G3,G5,G7,G9,G11)</f>
        <v>4.2365230428747423E-2</v>
      </c>
      <c r="K16">
        <v>0.51819999999999999</v>
      </c>
    </row>
    <row r="17" spans="1:11" x14ac:dyDescent="0.3">
      <c r="A17">
        <v>1.9E-3</v>
      </c>
      <c r="B17" s="3" t="s">
        <v>2</v>
      </c>
      <c r="K17">
        <v>0.6724</v>
      </c>
    </row>
    <row r="18" spans="1:11" x14ac:dyDescent="0.3">
      <c r="A18">
        <v>1.6000000000000001E-3</v>
      </c>
      <c r="B18" s="3" t="s">
        <v>2</v>
      </c>
      <c r="E18" t="s">
        <v>8</v>
      </c>
      <c r="F18">
        <f xml:space="preserve"> ((E15 + G15) + (E16 - 4 * G16)) / 2</f>
        <v>5.0412729958818459E-2</v>
      </c>
      <c r="K18">
        <v>0.13020000000000001</v>
      </c>
    </row>
    <row r="19" spans="1:11" x14ac:dyDescent="0.3">
      <c r="A19">
        <v>1.6999999999999999E-3</v>
      </c>
      <c r="B19" s="3" t="s">
        <v>2</v>
      </c>
      <c r="F19">
        <f xml:space="preserve"> E15 + 3 * G15</f>
        <v>3.1521063915711544E-3</v>
      </c>
      <c r="K19">
        <v>0.4395</v>
      </c>
    </row>
    <row r="20" spans="1:11" x14ac:dyDescent="0.3">
      <c r="A20">
        <v>1.2999999999999999E-3</v>
      </c>
      <c r="B20" s="3" t="s">
        <v>2</v>
      </c>
      <c r="K20">
        <v>0.67949999999999999</v>
      </c>
    </row>
    <row r="21" spans="1:11" x14ac:dyDescent="0.3">
      <c r="A21">
        <v>1.2999999999999999E-3</v>
      </c>
      <c r="B21" s="3" t="s">
        <v>2</v>
      </c>
      <c r="K21">
        <v>0.23619999999999999</v>
      </c>
    </row>
    <row r="22" spans="1:11" x14ac:dyDescent="0.3">
      <c r="A22">
        <v>1E-3</v>
      </c>
      <c r="B22" s="3" t="s">
        <v>2</v>
      </c>
      <c r="K22">
        <v>0.23619999999999999</v>
      </c>
    </row>
    <row r="23" spans="1:11" x14ac:dyDescent="0.3">
      <c r="A23">
        <v>1.1000000000000001E-3</v>
      </c>
      <c r="B23" s="3" t="s">
        <v>2</v>
      </c>
      <c r="K23">
        <v>0.75260000000000005</v>
      </c>
    </row>
    <row r="24" spans="1:11" x14ac:dyDescent="0.3">
      <c r="A24">
        <v>2E-3</v>
      </c>
      <c r="B24" s="3" t="s">
        <v>2</v>
      </c>
      <c r="K24">
        <v>0.38990000000000002</v>
      </c>
    </row>
    <row r="25" spans="1:11" x14ac:dyDescent="0.3">
      <c r="A25">
        <v>3.2000000000000002E-3</v>
      </c>
      <c r="B25" s="3" t="s">
        <v>2</v>
      </c>
      <c r="K25">
        <v>2.58E-2</v>
      </c>
    </row>
    <row r="26" spans="1:11" x14ac:dyDescent="0.3">
      <c r="A26">
        <v>3.3999999999999998E-3</v>
      </c>
      <c r="B26" s="3" t="s">
        <v>2</v>
      </c>
      <c r="K26">
        <v>0.152</v>
      </c>
    </row>
    <row r="27" spans="1:11" x14ac:dyDescent="0.3">
      <c r="A27">
        <v>3.8E-3</v>
      </c>
      <c r="B27" s="3" t="s">
        <v>2</v>
      </c>
      <c r="K27">
        <v>8.8400000000000006E-2</v>
      </c>
    </row>
    <row r="28" spans="1:11" x14ac:dyDescent="0.3">
      <c r="A28">
        <v>2.7000000000000001E-3</v>
      </c>
      <c r="B28" s="3" t="s">
        <v>2</v>
      </c>
      <c r="K28">
        <v>4.3299999999999998E-2</v>
      </c>
    </row>
    <row r="29" spans="1:11" x14ac:dyDescent="0.3">
      <c r="A29">
        <v>2.3999999999999998E-3</v>
      </c>
      <c r="B29" s="3" t="s">
        <v>2</v>
      </c>
      <c r="K29">
        <v>0.73929999999999996</v>
      </c>
    </row>
    <row r="30" spans="1:11" x14ac:dyDescent="0.3">
      <c r="A30">
        <v>8.9999999999999998E-4</v>
      </c>
      <c r="B30" s="3" t="s">
        <v>2</v>
      </c>
      <c r="K30">
        <v>0.71640000000000004</v>
      </c>
    </row>
    <row r="31" spans="1:11" x14ac:dyDescent="0.3">
      <c r="A31">
        <v>6.9999999999999999E-4</v>
      </c>
      <c r="B31" s="3" t="s">
        <v>2</v>
      </c>
      <c r="K31">
        <v>0.2104</v>
      </c>
    </row>
    <row r="32" spans="1:11" x14ac:dyDescent="0.3">
      <c r="A32">
        <v>8.0000000000000004E-4</v>
      </c>
      <c r="B32" s="3" t="s">
        <v>2</v>
      </c>
      <c r="K32">
        <v>0.45810000000000001</v>
      </c>
    </row>
    <row r="33" spans="1:11" x14ac:dyDescent="0.3">
      <c r="A33">
        <v>1.6999999999999999E-3</v>
      </c>
      <c r="B33" s="3" t="s">
        <v>2</v>
      </c>
      <c r="K33">
        <v>6.4399999999999999E-2</v>
      </c>
    </row>
    <row r="34" spans="1:11" x14ac:dyDescent="0.3">
      <c r="A34">
        <v>1.9E-3</v>
      </c>
      <c r="B34" s="3" t="s">
        <v>2</v>
      </c>
      <c r="K34">
        <v>0.98380000000000001</v>
      </c>
    </row>
    <row r="35" spans="1:11" x14ac:dyDescent="0.3">
      <c r="A35">
        <v>2.5000000000000001E-3</v>
      </c>
      <c r="B35" s="3" t="s">
        <v>2</v>
      </c>
      <c r="K35">
        <v>0.29370000000000002</v>
      </c>
    </row>
    <row r="36" spans="1:11" x14ac:dyDescent="0.3">
      <c r="A36">
        <v>1.6999999999999999E-3</v>
      </c>
      <c r="B36" s="3" t="s">
        <v>2</v>
      </c>
      <c r="K36">
        <v>0.42199999999999999</v>
      </c>
    </row>
    <row r="37" spans="1:11" x14ac:dyDescent="0.3">
      <c r="A37">
        <v>2E-3</v>
      </c>
      <c r="B37" s="3" t="s">
        <v>2</v>
      </c>
      <c r="K37">
        <v>0.1812</v>
      </c>
    </row>
    <row r="38" spans="1:11" x14ac:dyDescent="0.3">
      <c r="A38">
        <v>1.2999999999999999E-3</v>
      </c>
      <c r="B38" s="3" t="s">
        <v>2</v>
      </c>
      <c r="K38">
        <v>0.21440000000000001</v>
      </c>
    </row>
    <row r="39" spans="1:11" x14ac:dyDescent="0.3">
      <c r="A39">
        <v>2E-3</v>
      </c>
      <c r="B39" s="3" t="s">
        <v>2</v>
      </c>
      <c r="K39">
        <v>0.93830000000000002</v>
      </c>
    </row>
    <row r="40" spans="1:11" x14ac:dyDescent="0.3">
      <c r="A40">
        <v>1.6000000000000001E-3</v>
      </c>
      <c r="B40" s="3" t="s">
        <v>2</v>
      </c>
      <c r="K40">
        <v>0.3826</v>
      </c>
    </row>
    <row r="41" spans="1:11" x14ac:dyDescent="0.3">
      <c r="A41">
        <v>1.6999999999999999E-3</v>
      </c>
      <c r="B41" s="3" t="s">
        <v>2</v>
      </c>
      <c r="K41">
        <v>1.6400000000000001E-2</v>
      </c>
    </row>
    <row r="42" spans="1:11" x14ac:dyDescent="0.3">
      <c r="A42">
        <v>1.5E-3</v>
      </c>
      <c r="B42" s="3" t="s">
        <v>2</v>
      </c>
      <c r="K42">
        <v>4.7699999999999999E-2</v>
      </c>
    </row>
    <row r="43" spans="1:11" x14ac:dyDescent="0.3">
      <c r="A43">
        <v>1.2999999999999999E-3</v>
      </c>
      <c r="B43" s="3" t="s">
        <v>2</v>
      </c>
      <c r="K43">
        <v>2.9399999999999999E-2</v>
      </c>
    </row>
    <row r="44" spans="1:11" x14ac:dyDescent="0.3">
      <c r="A44">
        <v>1.1999999999999999E-3</v>
      </c>
      <c r="B44" s="3" t="s">
        <v>2</v>
      </c>
      <c r="K44">
        <v>0.65039999999999998</v>
      </c>
    </row>
    <row r="45" spans="1:11" x14ac:dyDescent="0.3">
      <c r="A45">
        <v>5.9999999999999995E-4</v>
      </c>
      <c r="B45" s="3" t="s">
        <v>2</v>
      </c>
      <c r="K45">
        <v>0.13869999999999999</v>
      </c>
    </row>
    <row r="46" spans="1:11" x14ac:dyDescent="0.3">
      <c r="A46">
        <v>6.9999999999999999E-4</v>
      </c>
      <c r="B46" s="3" t="s">
        <v>2</v>
      </c>
      <c r="K46">
        <v>0.31830000000000003</v>
      </c>
    </row>
    <row r="47" spans="1:11" x14ac:dyDescent="0.3">
      <c r="A47">
        <v>8.0000000000000004E-4</v>
      </c>
      <c r="B47" s="3" t="s">
        <v>2</v>
      </c>
      <c r="K47">
        <v>0.69630000000000003</v>
      </c>
    </row>
    <row r="48" spans="1:11" x14ac:dyDescent="0.3">
      <c r="A48">
        <v>8.0000000000000004E-4</v>
      </c>
      <c r="B48" s="3" t="s">
        <v>2</v>
      </c>
      <c r="K48">
        <v>0.80930000000000002</v>
      </c>
    </row>
    <row r="49" spans="1:11" x14ac:dyDescent="0.3">
      <c r="A49">
        <v>1.1999999999999999E-3</v>
      </c>
      <c r="B49" s="3" t="s">
        <v>2</v>
      </c>
      <c r="K49">
        <v>0.88570000000000004</v>
      </c>
    </row>
    <row r="50" spans="1:11" x14ac:dyDescent="0.3">
      <c r="A50">
        <v>1.6999999999999999E-3</v>
      </c>
      <c r="B50" s="3" t="s">
        <v>2</v>
      </c>
      <c r="K50">
        <v>4.0500000000000001E-2</v>
      </c>
    </row>
    <row r="51" spans="1:11" x14ac:dyDescent="0.3">
      <c r="A51">
        <v>1.8E-3</v>
      </c>
      <c r="B51" s="3" t="s">
        <v>2</v>
      </c>
      <c r="K51">
        <v>0.85209999999999997</v>
      </c>
    </row>
    <row r="52" spans="1:11" x14ac:dyDescent="0.3">
      <c r="A52">
        <v>2.7000000000000001E-3</v>
      </c>
      <c r="B52" s="3" t="s">
        <v>2</v>
      </c>
      <c r="K52">
        <v>0.82330000000000003</v>
      </c>
    </row>
    <row r="53" spans="1:11" x14ac:dyDescent="0.3">
      <c r="A53">
        <v>2.3E-3</v>
      </c>
      <c r="B53" s="3" t="s">
        <v>2</v>
      </c>
      <c r="K53">
        <v>4.6800000000000001E-2</v>
      </c>
    </row>
    <row r="54" spans="1:11" x14ac:dyDescent="0.3">
      <c r="A54">
        <v>2.3E-3</v>
      </c>
      <c r="B54" s="3" t="s">
        <v>2</v>
      </c>
      <c r="K54">
        <v>0.88739999999999997</v>
      </c>
    </row>
    <row r="55" spans="1:11" x14ac:dyDescent="0.3">
      <c r="A55">
        <v>1.1999999999999999E-3</v>
      </c>
      <c r="B55" s="3" t="s">
        <v>2</v>
      </c>
      <c r="K55">
        <v>0.29759999999999998</v>
      </c>
    </row>
    <row r="56" spans="1:11" x14ac:dyDescent="0.3">
      <c r="A56">
        <v>1.1000000000000001E-3</v>
      </c>
      <c r="B56" s="3" t="s">
        <v>2</v>
      </c>
      <c r="K56">
        <v>0.39379999999999998</v>
      </c>
    </row>
    <row r="57" spans="1:11" x14ac:dyDescent="0.3">
      <c r="A57">
        <v>1.5E-3</v>
      </c>
      <c r="B57" s="3" t="s">
        <v>2</v>
      </c>
      <c r="K57">
        <v>0.54149999999999998</v>
      </c>
    </row>
    <row r="58" spans="1:11" x14ac:dyDescent="0.3">
      <c r="A58">
        <v>1.2999999999999999E-3</v>
      </c>
      <c r="B58" s="3" t="s">
        <v>2</v>
      </c>
      <c r="K58">
        <v>0.3871</v>
      </c>
    </row>
    <row r="59" spans="1:11" x14ac:dyDescent="0.3">
      <c r="A59">
        <v>1.5E-3</v>
      </c>
      <c r="B59" s="3" t="s">
        <v>2</v>
      </c>
      <c r="K59">
        <v>0.86070000000000002</v>
      </c>
    </row>
    <row r="60" spans="1:11" x14ac:dyDescent="0.3">
      <c r="A60">
        <v>7.3400000000000007E-2</v>
      </c>
      <c r="B60" s="3" t="s">
        <v>2</v>
      </c>
      <c r="K60">
        <v>0.40970000000000001</v>
      </c>
    </row>
    <row r="61" spans="1:11" x14ac:dyDescent="0.3">
      <c r="A61">
        <v>0.25580000000000003</v>
      </c>
      <c r="B61" s="3" t="s">
        <v>3</v>
      </c>
      <c r="K61">
        <v>0.57120000000000004</v>
      </c>
    </row>
    <row r="62" spans="1:11" x14ac:dyDescent="0.3">
      <c r="A62">
        <v>0.42859999999999998</v>
      </c>
      <c r="B62" s="3" t="s">
        <v>3</v>
      </c>
      <c r="K62">
        <v>0.54300000000000004</v>
      </c>
    </row>
    <row r="63" spans="1:11" x14ac:dyDescent="0.3">
      <c r="A63">
        <v>0.47220000000000001</v>
      </c>
      <c r="B63" s="3" t="s">
        <v>3</v>
      </c>
      <c r="K63">
        <v>0.55669999999999997</v>
      </c>
    </row>
    <row r="64" spans="1:11" x14ac:dyDescent="0.3">
      <c r="A64">
        <v>0.42320000000000002</v>
      </c>
      <c r="B64" s="3" t="s">
        <v>3</v>
      </c>
      <c r="K64">
        <v>0.35099999999999998</v>
      </c>
    </row>
    <row r="65" spans="1:11" x14ac:dyDescent="0.3">
      <c r="A65">
        <v>0.40450000000000003</v>
      </c>
      <c r="B65" s="3" t="s">
        <v>3</v>
      </c>
      <c r="K65">
        <v>0.16039999999999999</v>
      </c>
    </row>
    <row r="66" spans="1:11" x14ac:dyDescent="0.3">
      <c r="A66">
        <v>0.45800000000000002</v>
      </c>
      <c r="B66" s="3" t="s">
        <v>3</v>
      </c>
      <c r="K66">
        <v>3.3300000000000003E-2</v>
      </c>
    </row>
    <row r="67" spans="1:11" x14ac:dyDescent="0.3">
      <c r="A67">
        <v>0.43759999999999999</v>
      </c>
      <c r="B67" s="3" t="s">
        <v>3</v>
      </c>
      <c r="K67">
        <v>3.1699999999999999E-2</v>
      </c>
    </row>
    <row r="68" spans="1:11" x14ac:dyDescent="0.3">
      <c r="A68">
        <v>0.39460000000000001</v>
      </c>
      <c r="B68" s="3" t="s">
        <v>3</v>
      </c>
      <c r="K68">
        <v>9.1300000000000006E-2</v>
      </c>
    </row>
    <row r="69" spans="1:11" x14ac:dyDescent="0.3">
      <c r="A69">
        <v>0.35110000000000002</v>
      </c>
      <c r="B69" s="3" t="s">
        <v>3</v>
      </c>
      <c r="K69">
        <v>8.5000000000000006E-2</v>
      </c>
    </row>
    <row r="70" spans="1:11" x14ac:dyDescent="0.3">
      <c r="A70">
        <v>0.40260000000000001</v>
      </c>
      <c r="B70" s="3" t="s">
        <v>3</v>
      </c>
      <c r="K70">
        <v>0.126</v>
      </c>
    </row>
    <row r="71" spans="1:11" x14ac:dyDescent="0.3">
      <c r="A71">
        <v>0.40860000000000002</v>
      </c>
      <c r="B71" s="3" t="s">
        <v>3</v>
      </c>
      <c r="K71">
        <v>0.1265</v>
      </c>
    </row>
    <row r="72" spans="1:11" x14ac:dyDescent="0.3">
      <c r="A72">
        <v>0.45090000000000002</v>
      </c>
      <c r="B72" s="3" t="s">
        <v>3</v>
      </c>
      <c r="K72">
        <v>0.22120000000000001</v>
      </c>
    </row>
    <row r="73" spans="1:11" x14ac:dyDescent="0.3">
      <c r="A73">
        <v>0.48620000000000002</v>
      </c>
      <c r="B73" s="3" t="s">
        <v>3</v>
      </c>
      <c r="K73">
        <v>0.20330000000000001</v>
      </c>
    </row>
    <row r="74" spans="1:11" x14ac:dyDescent="0.3">
      <c r="A74">
        <v>0.59650000000000003</v>
      </c>
      <c r="B74" s="3" t="s">
        <v>3</v>
      </c>
      <c r="K74">
        <v>0.14899999999999999</v>
      </c>
    </row>
    <row r="75" spans="1:11" x14ac:dyDescent="0.3">
      <c r="A75">
        <v>0.59340000000000004</v>
      </c>
      <c r="B75" s="3" t="s">
        <v>3</v>
      </c>
      <c r="K75">
        <v>0.1837</v>
      </c>
    </row>
    <row r="76" spans="1:11" x14ac:dyDescent="0.3">
      <c r="A76">
        <v>0.53200000000000003</v>
      </c>
      <c r="B76" s="3" t="s">
        <v>3</v>
      </c>
      <c r="K76">
        <v>0.15629999999999999</v>
      </c>
    </row>
    <row r="77" spans="1:11" x14ac:dyDescent="0.3">
      <c r="A77">
        <v>0.40089999999999998</v>
      </c>
      <c r="B77" s="3" t="s">
        <v>3</v>
      </c>
      <c r="K77">
        <v>0.66059999999999997</v>
      </c>
    </row>
    <row r="78" spans="1:11" x14ac:dyDescent="0.3">
      <c r="A78">
        <v>0.30259999999999998</v>
      </c>
      <c r="B78" s="3" t="s">
        <v>3</v>
      </c>
      <c r="K78">
        <v>0.53320000000000001</v>
      </c>
    </row>
    <row r="79" spans="1:11" x14ac:dyDescent="0.3">
      <c r="A79">
        <v>0.26379999999999998</v>
      </c>
      <c r="B79" s="3" t="s">
        <v>3</v>
      </c>
      <c r="K79">
        <v>0.36720000000000003</v>
      </c>
    </row>
    <row r="80" spans="1:11" x14ac:dyDescent="0.3">
      <c r="A80">
        <v>0.24390000000000001</v>
      </c>
      <c r="B80" s="3" t="s">
        <v>3</v>
      </c>
      <c r="K80">
        <v>0.39079999999999998</v>
      </c>
    </row>
    <row r="81" spans="1:11" x14ac:dyDescent="0.3">
      <c r="A81">
        <v>0.2361</v>
      </c>
      <c r="B81" s="3" t="s">
        <v>3</v>
      </c>
      <c r="K81">
        <v>0.1229</v>
      </c>
    </row>
    <row r="82" spans="1:11" x14ac:dyDescent="0.3">
      <c r="A82">
        <v>0.1736</v>
      </c>
      <c r="B82" s="3" t="s">
        <v>3</v>
      </c>
      <c r="K82">
        <v>7.8100000000000003E-2</v>
      </c>
    </row>
    <row r="83" spans="1:11" x14ac:dyDescent="0.3">
      <c r="A83">
        <v>0.13320000000000001</v>
      </c>
      <c r="B83" s="3" t="s">
        <v>3</v>
      </c>
      <c r="K83">
        <v>4.4699999999999997E-2</v>
      </c>
    </row>
    <row r="84" spans="1:11" x14ac:dyDescent="0.3">
      <c r="A84">
        <v>0.1137</v>
      </c>
      <c r="B84" s="3" t="s">
        <v>3</v>
      </c>
      <c r="K84">
        <v>0.13150000000000001</v>
      </c>
    </row>
    <row r="85" spans="1:11" x14ac:dyDescent="0.3">
      <c r="A85">
        <v>9.9299999999999999E-2</v>
      </c>
      <c r="B85" s="3" t="s">
        <v>3</v>
      </c>
      <c r="K85">
        <v>0.97199999999999998</v>
      </c>
    </row>
    <row r="86" spans="1:11" x14ac:dyDescent="0.3">
      <c r="A86">
        <v>9.0899999999999995E-2</v>
      </c>
      <c r="B86" s="3" t="s">
        <v>3</v>
      </c>
      <c r="K86">
        <v>0.35499999999999998</v>
      </c>
    </row>
    <row r="87" spans="1:11" x14ac:dyDescent="0.3">
      <c r="A87">
        <v>8.5199999999999998E-2</v>
      </c>
      <c r="B87" s="3" t="s">
        <v>3</v>
      </c>
      <c r="K87">
        <v>0.61309999999999998</v>
      </c>
    </row>
    <row r="88" spans="1:11" x14ac:dyDescent="0.3">
      <c r="A88">
        <v>8.4400000000000003E-2</v>
      </c>
      <c r="B88" s="3" t="s">
        <v>3</v>
      </c>
      <c r="K88">
        <v>0.68899999999999995</v>
      </c>
    </row>
    <row r="89" spans="1:11" x14ac:dyDescent="0.3">
      <c r="A89">
        <v>6.8099999999999994E-2</v>
      </c>
      <c r="B89" s="3" t="s">
        <v>3</v>
      </c>
      <c r="K89">
        <v>0.3004</v>
      </c>
    </row>
    <row r="90" spans="1:11" x14ac:dyDescent="0.3">
      <c r="A90">
        <v>3.7600000000000001E-2</v>
      </c>
      <c r="B90" s="3" t="s">
        <v>3</v>
      </c>
      <c r="K90">
        <v>0.3805</v>
      </c>
    </row>
    <row r="91" spans="1:11" x14ac:dyDescent="0.3">
      <c r="A91">
        <v>1.9800000000000002E-2</v>
      </c>
      <c r="B91" s="3" t="s">
        <v>3</v>
      </c>
      <c r="K91">
        <v>0.52270000000000005</v>
      </c>
    </row>
    <row r="92" spans="1:11" x14ac:dyDescent="0.3">
      <c r="A92">
        <v>9.7999999999999997E-3</v>
      </c>
      <c r="B92" s="3" t="s">
        <v>3</v>
      </c>
      <c r="K92">
        <v>0.49159999999999998</v>
      </c>
    </row>
    <row r="93" spans="1:11" x14ac:dyDescent="0.3">
      <c r="A93">
        <v>7.1000000000000004E-3</v>
      </c>
      <c r="B93" s="3" t="s">
        <v>3</v>
      </c>
      <c r="K93">
        <v>0.1391</v>
      </c>
    </row>
    <row r="94" spans="1:11" x14ac:dyDescent="0.3">
      <c r="A94">
        <v>3.5999999999999999E-3</v>
      </c>
      <c r="B94" s="3" t="s">
        <v>3</v>
      </c>
      <c r="K94">
        <v>0.23810000000000001</v>
      </c>
    </row>
    <row r="95" spans="1:11" x14ac:dyDescent="0.3">
      <c r="A95">
        <v>2.3999999999999998E-3</v>
      </c>
      <c r="B95" s="3" t="s">
        <v>3</v>
      </c>
      <c r="K95">
        <v>0.27529999999999999</v>
      </c>
    </row>
    <row r="96" spans="1:11" x14ac:dyDescent="0.3">
      <c r="A96">
        <v>3.5999999999999999E-3</v>
      </c>
      <c r="B96" s="3" t="s">
        <v>3</v>
      </c>
      <c r="K96">
        <v>0.32200000000000001</v>
      </c>
    </row>
    <row r="97" spans="1:11" x14ac:dyDescent="0.3">
      <c r="A97">
        <v>3.5999999999999999E-3</v>
      </c>
      <c r="B97" s="3" t="s">
        <v>3</v>
      </c>
      <c r="K97">
        <v>0.29970000000000002</v>
      </c>
    </row>
    <row r="98" spans="1:11" x14ac:dyDescent="0.3">
      <c r="A98">
        <v>3.0000000000000001E-3</v>
      </c>
      <c r="B98" s="3" t="s">
        <v>3</v>
      </c>
      <c r="K98">
        <v>0.43519999999999998</v>
      </c>
    </row>
    <row r="99" spans="1:11" x14ac:dyDescent="0.3">
      <c r="A99">
        <v>1.6999999999999999E-3</v>
      </c>
      <c r="B99" s="3" t="s">
        <v>2</v>
      </c>
      <c r="K99">
        <v>0.97789999999999999</v>
      </c>
    </row>
    <row r="100" spans="1:11" x14ac:dyDescent="0.3">
      <c r="A100">
        <v>1.4E-3</v>
      </c>
      <c r="B100" s="3" t="s">
        <v>2</v>
      </c>
      <c r="K100">
        <v>0.24660000000000001</v>
      </c>
    </row>
    <row r="101" spans="1:11" x14ac:dyDescent="0.3">
      <c r="A101">
        <v>2.0999999999999999E-3</v>
      </c>
      <c r="B101" s="3" t="s">
        <v>2</v>
      </c>
      <c r="K101">
        <v>0.21179999999999999</v>
      </c>
    </row>
    <row r="102" spans="1:11" x14ac:dyDescent="0.3">
      <c r="A102">
        <v>2.3E-3</v>
      </c>
      <c r="B102" s="3" t="s">
        <v>2</v>
      </c>
      <c r="K102">
        <v>0.41060000000000002</v>
      </c>
    </row>
    <row r="103" spans="1:11" x14ac:dyDescent="0.3">
      <c r="A103">
        <v>2.5999999999999999E-3</v>
      </c>
      <c r="B103" s="3" t="s">
        <v>2</v>
      </c>
      <c r="K103">
        <v>0.82069999999999999</v>
      </c>
    </row>
    <row r="104" spans="1:11" x14ac:dyDescent="0.3">
      <c r="A104">
        <v>2.8999999999999998E-3</v>
      </c>
      <c r="B104" s="3" t="s">
        <v>2</v>
      </c>
      <c r="K104">
        <v>0.28079999999999999</v>
      </c>
    </row>
    <row r="105" spans="1:11" x14ac:dyDescent="0.3">
      <c r="A105">
        <v>3.0000000000000001E-3</v>
      </c>
      <c r="B105" s="3" t="s">
        <v>2</v>
      </c>
      <c r="K105">
        <v>0.89129999999999998</v>
      </c>
    </row>
    <row r="106" spans="1:11" x14ac:dyDescent="0.3">
      <c r="A106">
        <v>2.8E-3</v>
      </c>
      <c r="B106" s="3" t="s">
        <v>2</v>
      </c>
      <c r="K106">
        <v>6.4899999999999999E-2</v>
      </c>
    </row>
    <row r="107" spans="1:11" x14ac:dyDescent="0.3">
      <c r="A107">
        <v>2.3E-3</v>
      </c>
      <c r="B107" s="3" t="s">
        <v>2</v>
      </c>
      <c r="K107">
        <v>0.1071</v>
      </c>
    </row>
    <row r="108" spans="1:11" x14ac:dyDescent="0.3">
      <c r="A108">
        <v>3.5000000000000001E-3</v>
      </c>
      <c r="B108" s="3" t="s">
        <v>2</v>
      </c>
      <c r="K108">
        <v>0.74199999999999999</v>
      </c>
    </row>
    <row r="109" spans="1:11" x14ac:dyDescent="0.3">
      <c r="A109">
        <v>4.5999999999999999E-3</v>
      </c>
      <c r="B109" s="3" t="s">
        <v>2</v>
      </c>
      <c r="K109">
        <v>0.83150000000000002</v>
      </c>
    </row>
    <row r="110" spans="1:11" x14ac:dyDescent="0.3">
      <c r="A110">
        <v>4.4999999999999997E-3</v>
      </c>
      <c r="B110" s="3" t="s">
        <v>2</v>
      </c>
      <c r="K110">
        <v>0.38219999999999998</v>
      </c>
    </row>
    <row r="111" spans="1:11" x14ac:dyDescent="0.3">
      <c r="A111">
        <v>2.7000000000000001E-3</v>
      </c>
      <c r="B111" s="3" t="s">
        <v>2</v>
      </c>
      <c r="K111">
        <v>0.91669999999999996</v>
      </c>
    </row>
    <row r="112" spans="1:11" x14ac:dyDescent="0.3">
      <c r="A112">
        <v>2.2000000000000001E-3</v>
      </c>
      <c r="B112" s="3" t="s">
        <v>2</v>
      </c>
      <c r="K112">
        <v>0.12989999999999999</v>
      </c>
    </row>
    <row r="113" spans="1:11" x14ac:dyDescent="0.3">
      <c r="A113">
        <v>1.8E-3</v>
      </c>
      <c r="B113" s="3" t="s">
        <v>2</v>
      </c>
      <c r="K113">
        <v>0.62</v>
      </c>
    </row>
    <row r="114" spans="1:11" x14ac:dyDescent="0.3">
      <c r="A114">
        <v>1.6000000000000001E-3</v>
      </c>
      <c r="B114" s="3" t="s">
        <v>2</v>
      </c>
      <c r="K114">
        <v>0.25940000000000002</v>
      </c>
    </row>
    <row r="115" spans="1:11" x14ac:dyDescent="0.3">
      <c r="A115">
        <v>8.0000000000000004E-4</v>
      </c>
      <c r="B115" s="3" t="s">
        <v>2</v>
      </c>
      <c r="K115">
        <v>0.28920000000000001</v>
      </c>
    </row>
    <row r="116" spans="1:11" x14ac:dyDescent="0.3">
      <c r="A116">
        <v>8.0000000000000004E-4</v>
      </c>
      <c r="B116" s="3" t="s">
        <v>2</v>
      </c>
      <c r="K116">
        <v>0.15679999999999999</v>
      </c>
    </row>
    <row r="117" spans="1:11" x14ac:dyDescent="0.3">
      <c r="A117">
        <v>8.0000000000000004E-4</v>
      </c>
      <c r="B117" s="3" t="s">
        <v>2</v>
      </c>
      <c r="K117">
        <v>0.8649</v>
      </c>
    </row>
    <row r="118" spans="1:11" x14ac:dyDescent="0.3">
      <c r="A118">
        <v>1.2999999999999999E-3</v>
      </c>
      <c r="B118" s="3" t="s">
        <v>2</v>
      </c>
      <c r="K118">
        <v>0.13550000000000001</v>
      </c>
    </row>
    <row r="119" spans="1:11" x14ac:dyDescent="0.3">
      <c r="A119">
        <v>1.6000000000000001E-3</v>
      </c>
      <c r="B119" s="3" t="s">
        <v>2</v>
      </c>
      <c r="K119">
        <v>0.99929999999999997</v>
      </c>
    </row>
    <row r="120" spans="1:11" x14ac:dyDescent="0.3">
      <c r="A120">
        <v>1.9E-3</v>
      </c>
      <c r="B120" s="3" t="s">
        <v>2</v>
      </c>
      <c r="K120">
        <v>0.15129999999999999</v>
      </c>
    </row>
    <row r="121" spans="1:11" x14ac:dyDescent="0.3">
      <c r="A121">
        <v>2.2000000000000001E-3</v>
      </c>
      <c r="B121" s="3" t="s">
        <v>2</v>
      </c>
      <c r="K121">
        <v>0.40310000000000001</v>
      </c>
    </row>
    <row r="122" spans="1:11" x14ac:dyDescent="0.3">
      <c r="A122">
        <v>2.3E-3</v>
      </c>
      <c r="B122" s="3" t="s">
        <v>2</v>
      </c>
      <c r="K122">
        <v>0.3044</v>
      </c>
    </row>
    <row r="123" spans="1:11" x14ac:dyDescent="0.3">
      <c r="A123">
        <v>2.2000000000000001E-3</v>
      </c>
      <c r="B123" s="3" t="s">
        <v>2</v>
      </c>
      <c r="K123">
        <v>0.95509999999999995</v>
      </c>
    </row>
    <row r="124" spans="1:11" x14ac:dyDescent="0.3">
      <c r="A124">
        <v>1.6999999999999999E-3</v>
      </c>
      <c r="B124" s="3" t="s">
        <v>2</v>
      </c>
      <c r="K124">
        <v>0.27029999999999998</v>
      </c>
    </row>
    <row r="125" spans="1:11" x14ac:dyDescent="0.3">
      <c r="A125">
        <v>1.1999999999999999E-3</v>
      </c>
      <c r="B125" s="3" t="s">
        <v>2</v>
      </c>
      <c r="K125">
        <v>0.30869999999999997</v>
      </c>
    </row>
    <row r="126" spans="1:11" x14ac:dyDescent="0.3">
      <c r="A126">
        <v>1E-3</v>
      </c>
      <c r="B126" s="3" t="s">
        <v>2</v>
      </c>
      <c r="K126">
        <v>8.0799999999999997E-2</v>
      </c>
    </row>
    <row r="127" spans="1:11" x14ac:dyDescent="0.3">
      <c r="A127">
        <v>8.0000000000000004E-4</v>
      </c>
      <c r="B127" s="3" t="s">
        <v>2</v>
      </c>
      <c r="K127">
        <v>0.68689999999999996</v>
      </c>
    </row>
    <row r="128" spans="1:11" x14ac:dyDescent="0.3">
      <c r="A128">
        <v>8.9999999999999998E-4</v>
      </c>
      <c r="B128" s="3" t="s">
        <v>2</v>
      </c>
      <c r="K128">
        <v>0.30780000000000002</v>
      </c>
    </row>
    <row r="129" spans="1:11" x14ac:dyDescent="0.3">
      <c r="A129">
        <v>1E-3</v>
      </c>
      <c r="B129" s="3" t="s">
        <v>2</v>
      </c>
      <c r="K129">
        <v>0.42420000000000002</v>
      </c>
    </row>
    <row r="130" spans="1:11" x14ac:dyDescent="0.3">
      <c r="A130">
        <v>8.9999999999999998E-4</v>
      </c>
      <c r="B130" s="3" t="s">
        <v>2</v>
      </c>
      <c r="K130">
        <v>0.99</v>
      </c>
    </row>
    <row r="131" spans="1:11" x14ac:dyDescent="0.3">
      <c r="A131">
        <v>1.1999999999999999E-3</v>
      </c>
      <c r="B131" s="3" t="s">
        <v>2</v>
      </c>
      <c r="K131">
        <v>0.1234</v>
      </c>
    </row>
    <row r="132" spans="1:11" x14ac:dyDescent="0.3">
      <c r="A132">
        <v>1.9E-3</v>
      </c>
      <c r="B132" s="3" t="s">
        <v>2</v>
      </c>
      <c r="K132">
        <v>0.37769999999999998</v>
      </c>
    </row>
    <row r="133" spans="1:11" x14ac:dyDescent="0.3">
      <c r="A133">
        <v>2.2000000000000001E-3</v>
      </c>
      <c r="B133" s="3" t="s">
        <v>2</v>
      </c>
      <c r="K133">
        <v>6.4999999999999997E-3</v>
      </c>
    </row>
    <row r="134" spans="1:11" x14ac:dyDescent="0.3">
      <c r="A134">
        <v>2.0999999999999999E-3</v>
      </c>
      <c r="B134" s="3" t="s">
        <v>2</v>
      </c>
      <c r="K134">
        <v>0.63590000000000002</v>
      </c>
    </row>
    <row r="135" spans="1:11" x14ac:dyDescent="0.3">
      <c r="A135">
        <v>2.5000000000000001E-3</v>
      </c>
      <c r="B135" s="3" t="s">
        <v>2</v>
      </c>
      <c r="K135">
        <v>0.69069999999999998</v>
      </c>
    </row>
    <row r="136" spans="1:11" x14ac:dyDescent="0.3">
      <c r="A136">
        <v>2.3E-3</v>
      </c>
      <c r="B136" s="3" t="s">
        <v>2</v>
      </c>
      <c r="K136">
        <v>1.5800000000000002E-2</v>
      </c>
    </row>
    <row r="137" spans="1:11" x14ac:dyDescent="0.3">
      <c r="A137">
        <v>2.0999999999999999E-3</v>
      </c>
      <c r="B137" s="3" t="s">
        <v>2</v>
      </c>
      <c r="K137">
        <v>0.46429999999999999</v>
      </c>
    </row>
    <row r="138" spans="1:11" x14ac:dyDescent="0.3">
      <c r="A138">
        <v>8.9999999999999998E-4</v>
      </c>
      <c r="B138" s="3" t="s">
        <v>2</v>
      </c>
      <c r="K138">
        <v>0.80010000000000003</v>
      </c>
    </row>
    <row r="139" spans="1:11" x14ac:dyDescent="0.3">
      <c r="A139">
        <v>1E-3</v>
      </c>
      <c r="B139" s="3" t="s">
        <v>2</v>
      </c>
      <c r="K139">
        <v>-0.2278</v>
      </c>
    </row>
    <row r="140" spans="1:11" x14ac:dyDescent="0.3">
      <c r="A140">
        <v>1.6999999999999999E-3</v>
      </c>
      <c r="B140" s="3" t="s">
        <v>2</v>
      </c>
      <c r="K140">
        <v>0.70630000000000004</v>
      </c>
    </row>
    <row r="141" spans="1:11" x14ac:dyDescent="0.3">
      <c r="A141">
        <v>2.0999999999999999E-3</v>
      </c>
      <c r="B141" s="3" t="s">
        <v>2</v>
      </c>
      <c r="K141">
        <v>0.15090000000000001</v>
      </c>
    </row>
    <row r="142" spans="1:11" x14ac:dyDescent="0.3">
      <c r="A142">
        <v>1.9E-3</v>
      </c>
      <c r="B142" s="3" t="s">
        <v>2</v>
      </c>
      <c r="K142">
        <v>0.51700000000000002</v>
      </c>
    </row>
    <row r="143" spans="1:11" x14ac:dyDescent="0.3">
      <c r="A143">
        <v>1.1999999999999999E-3</v>
      </c>
      <c r="B143" s="3" t="s">
        <v>2</v>
      </c>
      <c r="K143">
        <v>0.66849999999999998</v>
      </c>
    </row>
    <row r="144" spans="1:11" x14ac:dyDescent="0.3">
      <c r="A144">
        <v>2.5000000000000001E-3</v>
      </c>
      <c r="B144" s="3" t="s">
        <v>2</v>
      </c>
      <c r="K144">
        <v>0.3206</v>
      </c>
    </row>
    <row r="145" spans="1:11" x14ac:dyDescent="0.3">
      <c r="A145">
        <v>3.0000000000000001E-3</v>
      </c>
      <c r="B145" s="3" t="s">
        <v>2</v>
      </c>
      <c r="K145">
        <v>5.0599999999999999E-2</v>
      </c>
    </row>
    <row r="146" spans="1:11" x14ac:dyDescent="0.3">
      <c r="A146">
        <v>3.2000000000000002E-3</v>
      </c>
      <c r="B146" s="3" t="s">
        <v>2</v>
      </c>
      <c r="K146">
        <v>0.18659999999999999</v>
      </c>
    </row>
    <row r="147" spans="1:11" x14ac:dyDescent="0.3">
      <c r="A147">
        <v>1.4E-3</v>
      </c>
      <c r="B147" s="3" t="s">
        <v>2</v>
      </c>
      <c r="K147">
        <v>0.56230000000000002</v>
      </c>
    </row>
    <row r="148" spans="1:11" x14ac:dyDescent="0.3">
      <c r="A148">
        <v>1.1999999999999999E-3</v>
      </c>
      <c r="B148" s="3" t="s">
        <v>2</v>
      </c>
      <c r="K148">
        <v>0.58479999999999999</v>
      </c>
    </row>
    <row r="149" spans="1:11" x14ac:dyDescent="0.3">
      <c r="A149">
        <v>1E-3</v>
      </c>
      <c r="B149" s="3" t="s">
        <v>2</v>
      </c>
      <c r="K149">
        <v>0.72130000000000005</v>
      </c>
    </row>
    <row r="150" spans="1:11" x14ac:dyDescent="0.3">
      <c r="A150">
        <v>1E-3</v>
      </c>
      <c r="B150" s="3" t="s">
        <v>2</v>
      </c>
      <c r="K150">
        <v>0.84760000000000002</v>
      </c>
    </row>
    <row r="151" spans="1:11" x14ac:dyDescent="0.3">
      <c r="A151">
        <v>6.9999999999999999E-4</v>
      </c>
      <c r="B151" s="3" t="s">
        <v>2</v>
      </c>
      <c r="K151">
        <v>0.5</v>
      </c>
    </row>
    <row r="152" spans="1:11" x14ac:dyDescent="0.3">
      <c r="A152">
        <v>8.0000000000000004E-4</v>
      </c>
      <c r="B152" s="3" t="s">
        <v>2</v>
      </c>
      <c r="K152">
        <v>0.96819999999999995</v>
      </c>
    </row>
    <row r="153" spans="1:11" x14ac:dyDescent="0.3">
      <c r="A153">
        <v>8.0000000000000004E-4</v>
      </c>
      <c r="B153" s="3" t="s">
        <v>2</v>
      </c>
      <c r="K153">
        <v>0.68659999999999999</v>
      </c>
    </row>
    <row r="154" spans="1:11" x14ac:dyDescent="0.3">
      <c r="A154">
        <v>8.9999999999999998E-4</v>
      </c>
      <c r="B154" s="3" t="s">
        <v>2</v>
      </c>
      <c r="K154">
        <v>-5.9999999999999995E-4</v>
      </c>
    </row>
    <row r="155" spans="1:11" x14ac:dyDescent="0.3">
      <c r="A155">
        <v>1.8E-3</v>
      </c>
      <c r="B155" s="3" t="s">
        <v>2</v>
      </c>
      <c r="K155">
        <v>0.18509999999999999</v>
      </c>
    </row>
    <row r="156" spans="1:11" x14ac:dyDescent="0.3">
      <c r="A156">
        <v>2E-3</v>
      </c>
      <c r="B156" s="3" t="s">
        <v>2</v>
      </c>
      <c r="K156">
        <v>9.8199999999999996E-2</v>
      </c>
    </row>
    <row r="157" spans="1:11" x14ac:dyDescent="0.3">
      <c r="A157">
        <v>2E-3</v>
      </c>
      <c r="B157" s="3" t="s">
        <v>2</v>
      </c>
      <c r="K157">
        <v>0.1696</v>
      </c>
    </row>
    <row r="158" spans="1:11" x14ac:dyDescent="0.3">
      <c r="A158">
        <v>1.6000000000000001E-3</v>
      </c>
      <c r="B158" s="3" t="s">
        <v>2</v>
      </c>
      <c r="K158">
        <v>0.1205</v>
      </c>
    </row>
    <row r="159" spans="1:11" x14ac:dyDescent="0.3">
      <c r="A159">
        <v>2.3E-3</v>
      </c>
      <c r="B159" s="3" t="s">
        <v>2</v>
      </c>
      <c r="K159">
        <v>0.64859999999999995</v>
      </c>
    </row>
    <row r="160" spans="1:11" x14ac:dyDescent="0.3">
      <c r="A160">
        <v>2.8E-3</v>
      </c>
      <c r="B160" s="3" t="s">
        <v>2</v>
      </c>
      <c r="K160">
        <v>0.10009999999999999</v>
      </c>
    </row>
    <row r="161" spans="1:11" x14ac:dyDescent="0.3">
      <c r="A161">
        <v>2.5000000000000001E-3</v>
      </c>
      <c r="B161" s="3" t="s">
        <v>2</v>
      </c>
      <c r="K161">
        <v>0.89380000000000004</v>
      </c>
    </row>
    <row r="162" spans="1:11" x14ac:dyDescent="0.3">
      <c r="A162">
        <v>1.8E-3</v>
      </c>
      <c r="B162" s="3" t="s">
        <v>2</v>
      </c>
      <c r="K162">
        <v>0.62280000000000002</v>
      </c>
    </row>
    <row r="163" spans="1:11" x14ac:dyDescent="0.3">
      <c r="A163">
        <v>1.8E-3</v>
      </c>
      <c r="B163" s="3" t="s">
        <v>2</v>
      </c>
      <c r="K163">
        <v>0.84150000000000003</v>
      </c>
    </row>
    <row r="164" spans="1:11" x14ac:dyDescent="0.3">
      <c r="A164">
        <v>2.5000000000000001E-3</v>
      </c>
      <c r="B164" s="3" t="s">
        <v>2</v>
      </c>
      <c r="K164">
        <v>4.0399999999999998E-2</v>
      </c>
    </row>
    <row r="165" spans="1:11" x14ac:dyDescent="0.3">
      <c r="A165">
        <v>3.5000000000000001E-3</v>
      </c>
      <c r="B165" s="3" t="s">
        <v>2</v>
      </c>
      <c r="K165">
        <v>0.5282</v>
      </c>
    </row>
    <row r="166" spans="1:11" x14ac:dyDescent="0.3">
      <c r="A166">
        <v>3.5000000000000001E-3</v>
      </c>
      <c r="B166" s="3" t="s">
        <v>2</v>
      </c>
      <c r="K166">
        <v>0.51900000000000002</v>
      </c>
    </row>
    <row r="167" spans="1:11" x14ac:dyDescent="0.3">
      <c r="A167">
        <v>3.7000000000000002E-3</v>
      </c>
      <c r="B167" s="3" t="s">
        <v>2</v>
      </c>
      <c r="K167">
        <v>0.46129999999999999</v>
      </c>
    </row>
    <row r="168" spans="1:11" x14ac:dyDescent="0.3">
      <c r="A168">
        <v>3.8E-3</v>
      </c>
      <c r="B168" s="3" t="s">
        <v>2</v>
      </c>
      <c r="K168">
        <v>0.71950000000000003</v>
      </c>
    </row>
    <row r="169" spans="1:11" x14ac:dyDescent="0.3">
      <c r="A169">
        <v>3.5000000000000001E-3</v>
      </c>
      <c r="B169" s="3" t="s">
        <v>2</v>
      </c>
      <c r="K169">
        <v>8.0999999999999996E-3</v>
      </c>
    </row>
    <row r="170" spans="1:11" x14ac:dyDescent="0.3">
      <c r="A170">
        <v>4.0000000000000001E-3</v>
      </c>
      <c r="B170" s="3" t="s">
        <v>2</v>
      </c>
      <c r="K170">
        <v>7.9600000000000004E-2</v>
      </c>
    </row>
    <row r="171" spans="1:11" x14ac:dyDescent="0.3">
      <c r="A171">
        <v>5.4000000000000003E-3</v>
      </c>
      <c r="B171" s="3" t="s">
        <v>2</v>
      </c>
      <c r="K171">
        <v>0.86860000000000004</v>
      </c>
    </row>
    <row r="172" spans="1:11" x14ac:dyDescent="0.3">
      <c r="A172">
        <v>5.4000000000000003E-3</v>
      </c>
      <c r="B172" s="3" t="s">
        <v>2</v>
      </c>
      <c r="K172">
        <v>0.86870000000000003</v>
      </c>
    </row>
    <row r="173" spans="1:11" x14ac:dyDescent="0.3">
      <c r="A173">
        <v>3.8E-3</v>
      </c>
      <c r="B173" s="3" t="s">
        <v>2</v>
      </c>
      <c r="K173">
        <v>0.39040000000000002</v>
      </c>
    </row>
    <row r="174" spans="1:11" x14ac:dyDescent="0.3">
      <c r="A174">
        <v>1.4E-3</v>
      </c>
      <c r="B174" s="3" t="s">
        <v>2</v>
      </c>
      <c r="K174">
        <v>5.57E-2</v>
      </c>
    </row>
    <row r="175" spans="1:11" x14ac:dyDescent="0.3">
      <c r="A175">
        <v>1E-3</v>
      </c>
      <c r="B175" s="3" t="s">
        <v>2</v>
      </c>
      <c r="K175">
        <v>0.18229999999999999</v>
      </c>
    </row>
    <row r="176" spans="1:11" x14ac:dyDescent="0.3">
      <c r="A176">
        <v>3.8300000000000001E-2</v>
      </c>
      <c r="B176" s="3" t="s">
        <v>2</v>
      </c>
      <c r="K176">
        <v>0.52600000000000002</v>
      </c>
    </row>
    <row r="177" spans="1:11" x14ac:dyDescent="0.3">
      <c r="A177">
        <v>0.1386</v>
      </c>
      <c r="B177" s="3" t="s">
        <v>2</v>
      </c>
      <c r="K177">
        <v>0.52290000000000003</v>
      </c>
    </row>
    <row r="178" spans="1:11" x14ac:dyDescent="0.3">
      <c r="A178">
        <v>0.29959999999999998</v>
      </c>
      <c r="B178" s="3" t="s">
        <v>3</v>
      </c>
      <c r="K178">
        <v>0.74790000000000001</v>
      </c>
    </row>
    <row r="179" spans="1:11" x14ac:dyDescent="0.3">
      <c r="A179">
        <v>0.40079999999999999</v>
      </c>
      <c r="B179" s="3" t="s">
        <v>3</v>
      </c>
      <c r="K179">
        <v>0.60729999999999995</v>
      </c>
    </row>
    <row r="180" spans="1:11" x14ac:dyDescent="0.3">
      <c r="A180">
        <v>0.37480000000000002</v>
      </c>
      <c r="B180" s="3" t="s">
        <v>3</v>
      </c>
      <c r="K180">
        <v>0.21440000000000001</v>
      </c>
    </row>
    <row r="181" spans="1:11" x14ac:dyDescent="0.3">
      <c r="A181">
        <v>0.29099999999999998</v>
      </c>
      <c r="B181" s="3" t="s">
        <v>3</v>
      </c>
      <c r="K181">
        <v>8.2299999999999998E-2</v>
      </c>
    </row>
    <row r="182" spans="1:11" x14ac:dyDescent="0.3">
      <c r="A182">
        <v>0.2631</v>
      </c>
      <c r="B182" s="3" t="s">
        <v>3</v>
      </c>
      <c r="K182">
        <v>9.6699999999999994E-2</v>
      </c>
    </row>
    <row r="183" spans="1:11" x14ac:dyDescent="0.3">
      <c r="A183">
        <v>0.30409999999999998</v>
      </c>
      <c r="B183" s="3" t="s">
        <v>3</v>
      </c>
      <c r="K183">
        <v>8.4199999999999997E-2</v>
      </c>
    </row>
    <row r="184" spans="1:11" x14ac:dyDescent="0.3">
      <c r="A184">
        <v>0.3589</v>
      </c>
      <c r="B184" s="3" t="s">
        <v>3</v>
      </c>
      <c r="K184">
        <v>7.6600000000000001E-2</v>
      </c>
    </row>
    <row r="185" spans="1:11" x14ac:dyDescent="0.3">
      <c r="A185">
        <v>0.38640000000000002</v>
      </c>
      <c r="B185" s="3" t="s">
        <v>3</v>
      </c>
      <c r="K185">
        <v>5.8000000000000003E-2</v>
      </c>
    </row>
    <row r="186" spans="1:11" x14ac:dyDescent="0.3">
      <c r="A186">
        <v>0.43780000000000002</v>
      </c>
      <c r="B186" s="3" t="s">
        <v>3</v>
      </c>
      <c r="K186">
        <v>6.08E-2</v>
      </c>
    </row>
    <row r="187" spans="1:11" x14ac:dyDescent="0.3">
      <c r="A187">
        <v>0.46789999999999998</v>
      </c>
      <c r="B187" s="3" t="s">
        <v>3</v>
      </c>
      <c r="K187">
        <v>5.5100000000000003E-2</v>
      </c>
    </row>
    <row r="188" spans="1:11" x14ac:dyDescent="0.3">
      <c r="A188">
        <v>0.51319999999999999</v>
      </c>
      <c r="B188" s="3" t="s">
        <v>3</v>
      </c>
      <c r="K188">
        <v>6.7000000000000004E-2</v>
      </c>
    </row>
    <row r="189" spans="1:11" x14ac:dyDescent="0.3">
      <c r="A189">
        <v>0.53380000000000005</v>
      </c>
      <c r="B189" s="3" t="s">
        <v>3</v>
      </c>
      <c r="K189">
        <v>0.03</v>
      </c>
    </row>
    <row r="190" spans="1:11" x14ac:dyDescent="0.3">
      <c r="A190">
        <v>0.54859999999999998</v>
      </c>
      <c r="B190" s="3" t="s">
        <v>3</v>
      </c>
      <c r="K190">
        <v>6.5500000000000003E-2</v>
      </c>
    </row>
    <row r="191" spans="1:11" x14ac:dyDescent="0.3">
      <c r="A191">
        <v>0.54669999999999996</v>
      </c>
      <c r="B191" s="3" t="s">
        <v>3</v>
      </c>
      <c r="K191">
        <v>0.1241</v>
      </c>
    </row>
    <row r="192" spans="1:11" x14ac:dyDescent="0.3">
      <c r="A192">
        <v>0.54420000000000002</v>
      </c>
      <c r="B192" s="3" t="s">
        <v>3</v>
      </c>
      <c r="K192">
        <v>4.5199999999999997E-2</v>
      </c>
    </row>
    <row r="193" spans="1:11" x14ac:dyDescent="0.3">
      <c r="A193">
        <v>0.52749999999999997</v>
      </c>
      <c r="B193" s="3" t="s">
        <v>3</v>
      </c>
      <c r="K193">
        <v>7.2499999999999995E-2</v>
      </c>
    </row>
    <row r="194" spans="1:11" x14ac:dyDescent="0.3">
      <c r="A194">
        <v>0.48630000000000001</v>
      </c>
      <c r="B194" s="3" t="s">
        <v>3</v>
      </c>
      <c r="K194">
        <v>0.23150000000000001</v>
      </c>
    </row>
    <row r="195" spans="1:11" x14ac:dyDescent="0.3">
      <c r="A195">
        <v>0.41589999999999999</v>
      </c>
      <c r="B195" s="3" t="s">
        <v>3</v>
      </c>
      <c r="K195">
        <v>0.44400000000000001</v>
      </c>
    </row>
    <row r="196" spans="1:11" x14ac:dyDescent="0.3">
      <c r="A196">
        <v>0.34749999999999998</v>
      </c>
      <c r="B196" s="3" t="s">
        <v>3</v>
      </c>
      <c r="K196">
        <v>0.28599999999999998</v>
      </c>
    </row>
    <row r="197" spans="1:11" x14ac:dyDescent="0.3">
      <c r="A197">
        <v>0.3241</v>
      </c>
      <c r="B197" s="3" t="s">
        <v>3</v>
      </c>
      <c r="K197">
        <v>0.26850000000000002</v>
      </c>
    </row>
    <row r="198" spans="1:11" x14ac:dyDescent="0.3">
      <c r="A198">
        <v>0.37409999999999999</v>
      </c>
      <c r="B198" s="3" t="s">
        <v>3</v>
      </c>
      <c r="K198">
        <v>0.15429999999999999</v>
      </c>
    </row>
    <row r="199" spans="1:11" x14ac:dyDescent="0.3">
      <c r="A199">
        <v>0.44540000000000002</v>
      </c>
      <c r="B199" s="3" t="s">
        <v>3</v>
      </c>
      <c r="K199">
        <v>2.5899999999999999E-2</v>
      </c>
    </row>
    <row r="200" spans="1:11" x14ac:dyDescent="0.3">
      <c r="A200">
        <v>0.48139999999999999</v>
      </c>
      <c r="B200" s="3" t="s">
        <v>3</v>
      </c>
      <c r="K200">
        <v>0.18959999999999999</v>
      </c>
    </row>
    <row r="201" spans="1:11" x14ac:dyDescent="0.3">
      <c r="A201">
        <v>0.46800000000000003</v>
      </c>
      <c r="B201" s="3" t="s">
        <v>3</v>
      </c>
      <c r="K201">
        <v>0.97070000000000001</v>
      </c>
    </row>
    <row r="202" spans="1:11" x14ac:dyDescent="0.3">
      <c r="A202">
        <v>0.376</v>
      </c>
      <c r="B202" s="3" t="s">
        <v>3</v>
      </c>
      <c r="K202">
        <v>0.82330000000000003</v>
      </c>
    </row>
    <row r="203" spans="1:11" x14ac:dyDescent="0.3">
      <c r="A203">
        <v>0.28270000000000001</v>
      </c>
      <c r="B203" s="3" t="s">
        <v>3</v>
      </c>
      <c r="K203">
        <v>0.59799999999999998</v>
      </c>
    </row>
    <row r="204" spans="1:11" x14ac:dyDescent="0.3">
      <c r="A204">
        <v>0.15609999999999999</v>
      </c>
      <c r="B204" s="3" t="s">
        <v>3</v>
      </c>
      <c r="K204">
        <v>0.63429999999999997</v>
      </c>
    </row>
    <row r="205" spans="1:11" x14ac:dyDescent="0.3">
      <c r="A205">
        <v>0.10589999999999999</v>
      </c>
      <c r="B205" s="3" t="s">
        <v>3</v>
      </c>
      <c r="K205">
        <v>0.90759999999999996</v>
      </c>
    </row>
    <row r="206" spans="1:11" x14ac:dyDescent="0.3">
      <c r="A206">
        <v>5.74E-2</v>
      </c>
      <c r="B206" s="3" t="s">
        <v>3</v>
      </c>
      <c r="K206">
        <v>0.32179999999999997</v>
      </c>
    </row>
    <row r="207" spans="1:11" x14ac:dyDescent="0.3">
      <c r="A207">
        <v>3.4000000000000002E-2</v>
      </c>
      <c r="B207" s="3" t="s">
        <v>3</v>
      </c>
      <c r="K207">
        <v>0.67620000000000002</v>
      </c>
    </row>
    <row r="208" spans="1:11" x14ac:dyDescent="0.3">
      <c r="A208">
        <v>1.9800000000000002E-2</v>
      </c>
      <c r="B208" s="3" t="s">
        <v>3</v>
      </c>
      <c r="K208">
        <v>0.27129999999999999</v>
      </c>
    </row>
    <row r="209" spans="1:11" x14ac:dyDescent="0.3">
      <c r="A209">
        <v>1.46E-2</v>
      </c>
      <c r="B209" s="3" t="s">
        <v>3</v>
      </c>
      <c r="K209">
        <v>0.5595</v>
      </c>
    </row>
    <row r="210" spans="1:11" x14ac:dyDescent="0.3">
      <c r="A210">
        <v>1.5800000000000002E-2</v>
      </c>
      <c r="B210" s="3" t="s">
        <v>3</v>
      </c>
      <c r="K210">
        <v>0.9022</v>
      </c>
    </row>
    <row r="211" spans="1:11" x14ac:dyDescent="0.3">
      <c r="A211">
        <v>1.0999999999999999E-2</v>
      </c>
      <c r="B211" s="3" t="s">
        <v>3</v>
      </c>
      <c r="K211">
        <v>3.0700000000000002E-2</v>
      </c>
    </row>
    <row r="212" spans="1:11" x14ac:dyDescent="0.3">
      <c r="A212">
        <v>5.4000000000000003E-3</v>
      </c>
      <c r="B212" s="3" t="s">
        <v>3</v>
      </c>
      <c r="K212">
        <v>0.1328</v>
      </c>
    </row>
    <row r="213" spans="1:11" x14ac:dyDescent="0.3">
      <c r="A213">
        <v>3.8999999999999998E-3</v>
      </c>
      <c r="B213" s="3" t="s">
        <v>2</v>
      </c>
      <c r="K213">
        <v>7.0400000000000004E-2</v>
      </c>
    </row>
    <row r="214" spans="1:11" x14ac:dyDescent="0.3">
      <c r="A214">
        <v>4.4999999999999997E-3</v>
      </c>
      <c r="B214" s="3" t="s">
        <v>2</v>
      </c>
      <c r="K214">
        <v>0.30840000000000001</v>
      </c>
    </row>
    <row r="215" spans="1:11" x14ac:dyDescent="0.3">
      <c r="A215">
        <v>5.0000000000000001E-3</v>
      </c>
      <c r="B215" s="3" t="s">
        <v>2</v>
      </c>
      <c r="K215">
        <v>0.70399999999999996</v>
      </c>
    </row>
    <row r="216" spans="1:11" x14ac:dyDescent="0.3">
      <c r="A216">
        <v>4.5999999999999999E-3</v>
      </c>
      <c r="B216" s="3" t="s">
        <v>2</v>
      </c>
      <c r="K216">
        <v>0.123</v>
      </c>
    </row>
    <row r="217" spans="1:11" x14ac:dyDescent="0.3">
      <c r="A217">
        <v>1.8E-3</v>
      </c>
      <c r="B217" s="3" t="s">
        <v>2</v>
      </c>
      <c r="K217">
        <v>0.2923</v>
      </c>
    </row>
    <row r="218" spans="1:11" x14ac:dyDescent="0.3">
      <c r="A218">
        <v>1.1000000000000001E-3</v>
      </c>
      <c r="B218" s="3" t="s">
        <v>2</v>
      </c>
      <c r="K218">
        <v>0.42980000000000002</v>
      </c>
    </row>
    <row r="219" spans="1:11" x14ac:dyDescent="0.3">
      <c r="A219">
        <v>1.1000000000000001E-3</v>
      </c>
      <c r="B219" s="3" t="s">
        <v>2</v>
      </c>
      <c r="K219">
        <v>0.77300000000000002</v>
      </c>
    </row>
    <row r="220" spans="1:11" x14ac:dyDescent="0.3">
      <c r="A220">
        <v>1.1000000000000001E-3</v>
      </c>
      <c r="B220" s="3" t="s">
        <v>2</v>
      </c>
      <c r="K220">
        <v>0.30049999999999999</v>
      </c>
    </row>
    <row r="221" spans="1:11" x14ac:dyDescent="0.3">
      <c r="A221">
        <v>1.4E-3</v>
      </c>
      <c r="B221" s="3" t="s">
        <v>2</v>
      </c>
      <c r="K221">
        <v>0.1653</v>
      </c>
    </row>
    <row r="222" spans="1:11" x14ac:dyDescent="0.3">
      <c r="A222">
        <v>1E-3</v>
      </c>
      <c r="B222" s="3" t="s">
        <v>2</v>
      </c>
      <c r="K222">
        <v>0.38</v>
      </c>
    </row>
    <row r="223" spans="1:11" x14ac:dyDescent="0.3">
      <c r="A223">
        <v>8.9999999999999998E-4</v>
      </c>
      <c r="B223" s="3" t="s">
        <v>2</v>
      </c>
      <c r="K223">
        <v>0.63029999999999997</v>
      </c>
    </row>
    <row r="224" spans="1:11" x14ac:dyDescent="0.3">
      <c r="A224">
        <v>1.6000000000000001E-3</v>
      </c>
      <c r="B224" s="3" t="s">
        <v>2</v>
      </c>
      <c r="K224">
        <v>0.82179999999999997</v>
      </c>
    </row>
    <row r="225" spans="1:11" x14ac:dyDescent="0.3">
      <c r="A225">
        <v>2.8E-3</v>
      </c>
      <c r="B225" s="3" t="s">
        <v>2</v>
      </c>
      <c r="K225">
        <v>1.0500000000000001E-2</v>
      </c>
    </row>
    <row r="226" spans="1:11" x14ac:dyDescent="0.3">
      <c r="A226">
        <v>3.0999999999999999E-3</v>
      </c>
      <c r="B226" s="3" t="s">
        <v>2</v>
      </c>
      <c r="K226">
        <v>0.3246</v>
      </c>
    </row>
    <row r="227" spans="1:11" x14ac:dyDescent="0.3">
      <c r="A227">
        <v>2.3999999999999998E-3</v>
      </c>
      <c r="B227" s="3" t="s">
        <v>2</v>
      </c>
      <c r="K227">
        <v>0.66379999999999995</v>
      </c>
    </row>
    <row r="228" spans="1:11" x14ac:dyDescent="0.3">
      <c r="A228">
        <v>1.6000000000000001E-3</v>
      </c>
      <c r="B228" s="3" t="s">
        <v>2</v>
      </c>
      <c r="K228">
        <v>0.18010000000000001</v>
      </c>
    </row>
    <row r="229" spans="1:11" x14ac:dyDescent="0.3">
      <c r="A229">
        <v>2.2000000000000001E-3</v>
      </c>
      <c r="B229" s="3" t="s">
        <v>2</v>
      </c>
      <c r="K229">
        <v>5.3999999999999999E-2</v>
      </c>
    </row>
    <row r="230" spans="1:11" x14ac:dyDescent="0.3">
      <c r="A230">
        <v>3.0999999999999999E-3</v>
      </c>
      <c r="B230" s="3" t="s">
        <v>2</v>
      </c>
      <c r="K230">
        <v>0.26219999999999999</v>
      </c>
    </row>
    <row r="231" spans="1:11" x14ac:dyDescent="0.3">
      <c r="A231">
        <v>3.8999999999999998E-3</v>
      </c>
      <c r="B231" s="3" t="s">
        <v>2</v>
      </c>
      <c r="K231">
        <v>4.5900000000000003E-2</v>
      </c>
    </row>
    <row r="232" spans="1:11" x14ac:dyDescent="0.3">
      <c r="A232">
        <v>3.2000000000000002E-3</v>
      </c>
      <c r="B232" s="3" t="s">
        <v>2</v>
      </c>
      <c r="K232">
        <v>0.9143</v>
      </c>
    </row>
    <row r="233" spans="1:11" x14ac:dyDescent="0.3">
      <c r="A233">
        <v>2.5000000000000001E-3</v>
      </c>
      <c r="B233" s="3" t="s">
        <v>2</v>
      </c>
      <c r="K233">
        <v>8.4699999999999998E-2</v>
      </c>
    </row>
    <row r="234" spans="1:11" x14ac:dyDescent="0.3">
      <c r="A234">
        <v>1.9E-3</v>
      </c>
      <c r="B234" s="3" t="s">
        <v>2</v>
      </c>
      <c r="K234">
        <v>0.30659999999999998</v>
      </c>
    </row>
    <row r="235" spans="1:11" x14ac:dyDescent="0.3">
      <c r="A235">
        <v>1.8E-3</v>
      </c>
      <c r="B235" s="3" t="s">
        <v>2</v>
      </c>
      <c r="K235">
        <v>0.02</v>
      </c>
    </row>
    <row r="236" spans="1:11" x14ac:dyDescent="0.3">
      <c r="A236">
        <v>1.4E-3</v>
      </c>
      <c r="B236" s="3" t="s">
        <v>2</v>
      </c>
      <c r="K236">
        <v>0.61570000000000003</v>
      </c>
    </row>
    <row r="237" spans="1:11" x14ac:dyDescent="0.3">
      <c r="A237">
        <v>1.1000000000000001E-3</v>
      </c>
      <c r="B237" s="3" t="s">
        <v>2</v>
      </c>
      <c r="K237">
        <v>1.77E-2</v>
      </c>
    </row>
    <row r="238" spans="1:11" x14ac:dyDescent="0.3">
      <c r="A238">
        <v>1.2999999999999999E-3</v>
      </c>
      <c r="B238" s="3" t="s">
        <v>2</v>
      </c>
      <c r="K238">
        <v>0.58020000000000005</v>
      </c>
    </row>
    <row r="239" spans="1:11" x14ac:dyDescent="0.3">
      <c r="A239">
        <v>1.1000000000000001E-3</v>
      </c>
      <c r="B239" s="3" t="s">
        <v>2</v>
      </c>
      <c r="K239">
        <v>0.34499999999999997</v>
      </c>
    </row>
    <row r="240" spans="1:11" x14ac:dyDescent="0.3">
      <c r="A240">
        <v>8.9999999999999998E-4</v>
      </c>
      <c r="B240" s="3" t="s">
        <v>2</v>
      </c>
      <c r="K240">
        <v>0.96909999999999996</v>
      </c>
    </row>
    <row r="241" spans="1:11" x14ac:dyDescent="0.3">
      <c r="A241">
        <v>5.9999999999999995E-4</v>
      </c>
      <c r="B241" s="3" t="s">
        <v>2</v>
      </c>
      <c r="K241">
        <v>0.60809999999999997</v>
      </c>
    </row>
    <row r="242" spans="1:11" x14ac:dyDescent="0.3">
      <c r="A242">
        <v>5.9999999999999995E-4</v>
      </c>
      <c r="B242" s="3" t="s">
        <v>2</v>
      </c>
      <c r="K242">
        <v>0.59860000000000002</v>
      </c>
    </row>
    <row r="243" spans="1:11" x14ac:dyDescent="0.3">
      <c r="A243">
        <v>5.9999999999999995E-4</v>
      </c>
      <c r="B243" s="3" t="s">
        <v>2</v>
      </c>
      <c r="K243">
        <v>0.64319999999999999</v>
      </c>
    </row>
    <row r="244" spans="1:11" x14ac:dyDescent="0.3">
      <c r="A244">
        <v>6.9999999999999999E-4</v>
      </c>
      <c r="B244" s="3" t="s">
        <v>2</v>
      </c>
      <c r="K244">
        <v>0.38740000000000002</v>
      </c>
    </row>
    <row r="245" spans="1:11" x14ac:dyDescent="0.3">
      <c r="A245">
        <v>1.2999999999999999E-3</v>
      </c>
      <c r="B245" s="3" t="s">
        <v>2</v>
      </c>
      <c r="K245">
        <v>0.251</v>
      </c>
    </row>
    <row r="246" spans="1:11" x14ac:dyDescent="0.3">
      <c r="A246">
        <v>1.6000000000000001E-3</v>
      </c>
      <c r="B246" s="3" t="s">
        <v>2</v>
      </c>
      <c r="K246">
        <v>0.71630000000000005</v>
      </c>
    </row>
    <row r="247" spans="1:11" x14ac:dyDescent="0.3">
      <c r="A247">
        <v>1.5E-3</v>
      </c>
      <c r="B247" s="3" t="s">
        <v>2</v>
      </c>
      <c r="K247">
        <v>0.52810000000000001</v>
      </c>
    </row>
    <row r="248" spans="1:11" x14ac:dyDescent="0.3">
      <c r="A248">
        <v>1.1000000000000001E-3</v>
      </c>
      <c r="B248" s="3" t="s">
        <v>2</v>
      </c>
      <c r="K248">
        <v>0.47270000000000001</v>
      </c>
    </row>
    <row r="249" spans="1:11" x14ac:dyDescent="0.3">
      <c r="A249">
        <v>8.9999999999999998E-4</v>
      </c>
      <c r="B249" s="3" t="s">
        <v>2</v>
      </c>
      <c r="K249">
        <v>0.59389999999999998</v>
      </c>
    </row>
    <row r="250" spans="1:11" x14ac:dyDescent="0.3">
      <c r="A250">
        <v>8.9999999999999998E-4</v>
      </c>
      <c r="B250" s="3" t="s">
        <v>2</v>
      </c>
      <c r="K250">
        <v>0.73050000000000004</v>
      </c>
    </row>
    <row r="251" spans="1:11" x14ac:dyDescent="0.3">
      <c r="A251">
        <v>8.0000000000000004E-4</v>
      </c>
      <c r="B251" s="3" t="s">
        <v>2</v>
      </c>
      <c r="K251">
        <v>0.16470000000000001</v>
      </c>
    </row>
    <row r="252" spans="1:11" x14ac:dyDescent="0.3">
      <c r="A252">
        <v>8.0000000000000004E-4</v>
      </c>
      <c r="B252" s="3" t="s">
        <v>2</v>
      </c>
      <c r="K252">
        <v>0.1089</v>
      </c>
    </row>
    <row r="253" spans="1:11" x14ac:dyDescent="0.3">
      <c r="A253">
        <v>6.9999999999999999E-4</v>
      </c>
      <c r="B253" s="3" t="s">
        <v>2</v>
      </c>
      <c r="K253">
        <v>0.15490000000000001</v>
      </c>
    </row>
    <row r="254" spans="1:11" x14ac:dyDescent="0.3">
      <c r="A254">
        <v>6.9999999999999999E-4</v>
      </c>
      <c r="B254" s="3" t="s">
        <v>2</v>
      </c>
      <c r="K254">
        <v>0.28089999999999998</v>
      </c>
    </row>
    <row r="255" spans="1:11" x14ac:dyDescent="0.3">
      <c r="A255">
        <v>8.0000000000000004E-4</v>
      </c>
      <c r="B255" s="3" t="s">
        <v>2</v>
      </c>
      <c r="K255">
        <v>0.64439999999999997</v>
      </c>
    </row>
    <row r="256" spans="1:11" x14ac:dyDescent="0.3">
      <c r="A256">
        <v>8.0000000000000004E-4</v>
      </c>
      <c r="B256" s="3" t="s">
        <v>2</v>
      </c>
      <c r="K256">
        <v>0.85340000000000005</v>
      </c>
    </row>
    <row r="257" spans="1:11" x14ac:dyDescent="0.3">
      <c r="A257">
        <v>6.9999999999999999E-4</v>
      </c>
      <c r="B257" s="3" t="s">
        <v>2</v>
      </c>
      <c r="K257">
        <v>0.4451</v>
      </c>
    </row>
    <row r="258" spans="1:11" x14ac:dyDescent="0.3">
      <c r="A258">
        <v>5.9999999999999995E-4</v>
      </c>
      <c r="B258" s="3" t="s">
        <v>2</v>
      </c>
      <c r="K258">
        <v>0.69189999999999996</v>
      </c>
    </row>
    <row r="259" spans="1:11" x14ac:dyDescent="0.3">
      <c r="A259">
        <v>5.0000000000000001E-4</v>
      </c>
      <c r="B259" s="3" t="s">
        <v>2</v>
      </c>
      <c r="K259">
        <v>2.93E-2</v>
      </c>
    </row>
    <row r="260" spans="1:11" x14ac:dyDescent="0.3">
      <c r="A260">
        <v>1.1999999999999999E-3</v>
      </c>
      <c r="B260" s="3" t="s">
        <v>2</v>
      </c>
      <c r="K260">
        <v>-0.1933</v>
      </c>
    </row>
    <row r="261" spans="1:11" x14ac:dyDescent="0.3">
      <c r="A261">
        <v>1.8E-3</v>
      </c>
      <c r="B261" s="3" t="s">
        <v>2</v>
      </c>
      <c r="K261">
        <v>0.18090000000000001</v>
      </c>
    </row>
    <row r="262" spans="1:11" x14ac:dyDescent="0.3">
      <c r="A262">
        <v>2.5000000000000001E-3</v>
      </c>
      <c r="B262" s="3" t="s">
        <v>2</v>
      </c>
      <c r="K262">
        <v>1E-3</v>
      </c>
    </row>
    <row r="263" spans="1:11" x14ac:dyDescent="0.3">
      <c r="A263">
        <v>2.3999999999999998E-3</v>
      </c>
      <c r="B263" s="3" t="s">
        <v>2</v>
      </c>
      <c r="K263">
        <v>0.1075</v>
      </c>
    </row>
    <row r="264" spans="1:11" x14ac:dyDescent="0.3">
      <c r="A264">
        <v>1.9E-3</v>
      </c>
      <c r="B264" s="3" t="s">
        <v>2</v>
      </c>
      <c r="K264">
        <v>7.1099999999999997E-2</v>
      </c>
    </row>
    <row r="265" spans="1:11" x14ac:dyDescent="0.3">
      <c r="A265">
        <v>2E-3</v>
      </c>
      <c r="B265" s="3" t="s">
        <v>2</v>
      </c>
      <c r="K265">
        <v>0.5837</v>
      </c>
    </row>
    <row r="266" spans="1:11" x14ac:dyDescent="0.3">
      <c r="A266">
        <v>1.5E-3</v>
      </c>
      <c r="B266" s="3" t="s">
        <v>2</v>
      </c>
      <c r="K266">
        <v>0.41909999999999997</v>
      </c>
    </row>
    <row r="267" spans="1:11" x14ac:dyDescent="0.3">
      <c r="A267">
        <v>1.9E-3</v>
      </c>
      <c r="B267" s="3" t="s">
        <v>2</v>
      </c>
      <c r="K267">
        <v>0.30559999999999998</v>
      </c>
    </row>
    <row r="268" spans="1:11" x14ac:dyDescent="0.3">
      <c r="A268">
        <v>2.2000000000000001E-3</v>
      </c>
      <c r="B268" s="3" t="s">
        <v>2</v>
      </c>
      <c r="K268">
        <v>0.92010000000000003</v>
      </c>
    </row>
    <row r="269" spans="1:11" x14ac:dyDescent="0.3">
      <c r="A269">
        <v>2.3999999999999998E-3</v>
      </c>
      <c r="B269" s="3" t="s">
        <v>2</v>
      </c>
      <c r="K269">
        <v>1.49E-2</v>
      </c>
    </row>
    <row r="270" spans="1:11" x14ac:dyDescent="0.3">
      <c r="A270">
        <v>1.9E-3</v>
      </c>
      <c r="B270" s="3" t="s">
        <v>2</v>
      </c>
      <c r="K270">
        <v>0.70309999999999995</v>
      </c>
    </row>
    <row r="271" spans="1:11" x14ac:dyDescent="0.3">
      <c r="A271">
        <v>1.8E-3</v>
      </c>
      <c r="B271" s="3" t="s">
        <v>2</v>
      </c>
      <c r="K271">
        <v>0.7732</v>
      </c>
    </row>
    <row r="272" spans="1:11" x14ac:dyDescent="0.3">
      <c r="A272">
        <v>1.5E-3</v>
      </c>
      <c r="B272" s="3" t="s">
        <v>2</v>
      </c>
      <c r="K272">
        <v>0.74580000000000002</v>
      </c>
    </row>
    <row r="273" spans="1:11" x14ac:dyDescent="0.3">
      <c r="A273">
        <v>1.6000000000000001E-3</v>
      </c>
      <c r="B273" s="3" t="s">
        <v>2</v>
      </c>
      <c r="K273">
        <v>0.73550000000000004</v>
      </c>
    </row>
    <row r="274" spans="1:11" x14ac:dyDescent="0.3">
      <c r="A274">
        <v>8.0000000000000004E-4</v>
      </c>
      <c r="B274" s="3" t="s">
        <v>2</v>
      </c>
      <c r="K274">
        <v>0.51129999999999998</v>
      </c>
    </row>
    <row r="275" spans="1:11" x14ac:dyDescent="0.3">
      <c r="A275">
        <v>5.0000000000000001E-4</v>
      </c>
      <c r="B275" s="3" t="s">
        <v>2</v>
      </c>
      <c r="K275">
        <v>0.56079999999999997</v>
      </c>
    </row>
    <row r="276" spans="1:11" x14ac:dyDescent="0.3">
      <c r="A276">
        <v>4.0000000000000002E-4</v>
      </c>
      <c r="B276" s="3" t="s">
        <v>2</v>
      </c>
      <c r="K276">
        <v>0.83550000000000002</v>
      </c>
    </row>
    <row r="277" spans="1:11" x14ac:dyDescent="0.3">
      <c r="A277">
        <v>4.0000000000000002E-4</v>
      </c>
      <c r="B277" s="3" t="s">
        <v>2</v>
      </c>
      <c r="K277">
        <v>0.2397</v>
      </c>
    </row>
    <row r="278" spans="1:11" x14ac:dyDescent="0.3">
      <c r="A278">
        <v>4.0000000000000002E-4</v>
      </c>
      <c r="B278" s="3" t="s">
        <v>2</v>
      </c>
      <c r="K278">
        <v>0.52049999999999996</v>
      </c>
    </row>
    <row r="279" spans="1:11" x14ac:dyDescent="0.3">
      <c r="A279">
        <v>6.9999999999999999E-4</v>
      </c>
      <c r="B279" s="3" t="s">
        <v>2</v>
      </c>
      <c r="K279">
        <v>-8.1799999999999998E-2</v>
      </c>
    </row>
    <row r="280" spans="1:11" x14ac:dyDescent="0.3">
      <c r="A280">
        <v>6.9999999999999999E-4</v>
      </c>
      <c r="B280" s="3" t="s">
        <v>2</v>
      </c>
      <c r="K280">
        <v>0.6028</v>
      </c>
    </row>
    <row r="281" spans="1:11" x14ac:dyDescent="0.3">
      <c r="A281">
        <v>8.9999999999999998E-4</v>
      </c>
      <c r="B281" s="3" t="s">
        <v>2</v>
      </c>
      <c r="K281">
        <v>0.43580000000000002</v>
      </c>
    </row>
    <row r="282" spans="1:11" x14ac:dyDescent="0.3">
      <c r="A282">
        <v>8.9999999999999998E-4</v>
      </c>
      <c r="B282" s="3" t="s">
        <v>2</v>
      </c>
      <c r="K282">
        <v>0.84009999999999996</v>
      </c>
    </row>
    <row r="283" spans="1:11" x14ac:dyDescent="0.3">
      <c r="A283">
        <v>1E-3</v>
      </c>
      <c r="B283" s="3" t="s">
        <v>2</v>
      </c>
      <c r="K283">
        <v>0.58009999999999995</v>
      </c>
    </row>
    <row r="284" spans="1:11" x14ac:dyDescent="0.3">
      <c r="A284">
        <v>1E-3</v>
      </c>
      <c r="B284" s="3" t="s">
        <v>2</v>
      </c>
      <c r="K284">
        <v>0.1439</v>
      </c>
    </row>
    <row r="285" spans="1:11" x14ac:dyDescent="0.3">
      <c r="A285">
        <v>8.0000000000000004E-4</v>
      </c>
      <c r="B285" s="3" t="s">
        <v>2</v>
      </c>
      <c r="K285">
        <v>0.9516</v>
      </c>
    </row>
    <row r="286" spans="1:11" x14ac:dyDescent="0.3">
      <c r="A286">
        <v>6.9999999999999999E-4</v>
      </c>
      <c r="B286" s="3" t="s">
        <v>2</v>
      </c>
      <c r="K286">
        <v>0.1759</v>
      </c>
    </row>
    <row r="287" spans="1:11" x14ac:dyDescent="0.3">
      <c r="A287">
        <v>5.0000000000000001E-4</v>
      </c>
      <c r="B287" s="3" t="s">
        <v>2</v>
      </c>
      <c r="K287">
        <v>0.71340000000000003</v>
      </c>
    </row>
    <row r="288" spans="1:11" x14ac:dyDescent="0.3">
      <c r="A288">
        <v>5.0000000000000001E-4</v>
      </c>
      <c r="B288" s="3" t="s">
        <v>2</v>
      </c>
      <c r="K288">
        <v>0.38179999999999997</v>
      </c>
    </row>
    <row r="289" spans="1:11" x14ac:dyDescent="0.3">
      <c r="A289">
        <v>4.0000000000000002E-4</v>
      </c>
      <c r="B289" s="3" t="s">
        <v>2</v>
      </c>
      <c r="K289">
        <v>-1.0999999999999999E-2</v>
      </c>
    </row>
    <row r="290" spans="1:11" x14ac:dyDescent="0.3">
      <c r="A290">
        <v>4.0000000000000002E-4</v>
      </c>
      <c r="B290" s="3" t="s">
        <v>2</v>
      </c>
      <c r="K290">
        <v>0.83460000000000001</v>
      </c>
    </row>
    <row r="291" spans="1:11" x14ac:dyDescent="0.3">
      <c r="A291">
        <v>5.9999999999999995E-4</v>
      </c>
      <c r="B291" s="3" t="s">
        <v>2</v>
      </c>
      <c r="K291">
        <v>0.56899999999999995</v>
      </c>
    </row>
    <row r="292" spans="1:11" x14ac:dyDescent="0.3">
      <c r="A292">
        <v>8.0000000000000004E-4</v>
      </c>
      <c r="B292" s="3" t="s">
        <v>2</v>
      </c>
      <c r="K292">
        <v>0.14499999999999999</v>
      </c>
    </row>
    <row r="293" spans="1:11" x14ac:dyDescent="0.3">
      <c r="A293">
        <v>1E-3</v>
      </c>
      <c r="B293" s="3" t="s">
        <v>2</v>
      </c>
      <c r="K293">
        <v>2.41E-2</v>
      </c>
    </row>
    <row r="294" spans="1:11" x14ac:dyDescent="0.3">
      <c r="A294">
        <v>8.0000000000000004E-4</v>
      </c>
      <c r="B294" s="3" t="s">
        <v>2</v>
      </c>
      <c r="K294">
        <v>0.15459999999999999</v>
      </c>
    </row>
    <row r="295" spans="1:11" x14ac:dyDescent="0.3">
      <c r="A295">
        <v>6.9999999999999999E-4</v>
      </c>
      <c r="B295" s="3" t="s">
        <v>2</v>
      </c>
      <c r="K295">
        <v>-6.0499999999999998E-2</v>
      </c>
    </row>
    <row r="296" spans="1:11" x14ac:dyDescent="0.3">
      <c r="A296">
        <v>6.9999999999999999E-4</v>
      </c>
      <c r="B296" s="3" t="s">
        <v>2</v>
      </c>
      <c r="K296">
        <v>-0.54759999999999998</v>
      </c>
    </row>
    <row r="297" spans="1:11" x14ac:dyDescent="0.3">
      <c r="A297">
        <v>8.9999999999999998E-4</v>
      </c>
      <c r="B297" s="3" t="s">
        <v>2</v>
      </c>
      <c r="K297">
        <v>0.83069999999999999</v>
      </c>
    </row>
    <row r="298" spans="1:11" x14ac:dyDescent="0.3">
      <c r="A298">
        <v>8.0000000000000004E-4</v>
      </c>
      <c r="B298" s="3" t="s">
        <v>2</v>
      </c>
      <c r="K298">
        <v>0.1711</v>
      </c>
    </row>
    <row r="299" spans="1:11" x14ac:dyDescent="0.3">
      <c r="A299">
        <v>8.0000000000000004E-4</v>
      </c>
      <c r="B299" s="3" t="s">
        <v>2</v>
      </c>
      <c r="K299">
        <v>5.0000000000000001E-3</v>
      </c>
    </row>
    <row r="300" spans="1:11" x14ac:dyDescent="0.3">
      <c r="A300">
        <v>5.9999999999999995E-4</v>
      </c>
      <c r="B300" s="3" t="s">
        <v>2</v>
      </c>
      <c r="K300">
        <v>0.49459999999999998</v>
      </c>
    </row>
    <row r="301" spans="1:11" x14ac:dyDescent="0.3">
      <c r="A301">
        <v>6.9999999999999999E-4</v>
      </c>
      <c r="B301" s="3" t="s">
        <v>2</v>
      </c>
      <c r="K301">
        <v>0.49959999999999999</v>
      </c>
    </row>
    <row r="302" spans="1:11" x14ac:dyDescent="0.3">
      <c r="A302">
        <v>5.0000000000000001E-4</v>
      </c>
      <c r="B302" s="3" t="s">
        <v>2</v>
      </c>
      <c r="K302">
        <v>0.61360000000000003</v>
      </c>
    </row>
    <row r="303" spans="1:11" x14ac:dyDescent="0.3">
      <c r="A303">
        <v>8.9999999999999998E-4</v>
      </c>
      <c r="B303" s="3" t="s">
        <v>2</v>
      </c>
      <c r="K303">
        <v>0.74560000000000004</v>
      </c>
    </row>
    <row r="304" spans="1:11" x14ac:dyDescent="0.3">
      <c r="A304">
        <v>8.0000000000000004E-4</v>
      </c>
      <c r="B304" s="3" t="s">
        <v>2</v>
      </c>
      <c r="K304">
        <v>0.89480000000000004</v>
      </c>
    </row>
    <row r="305" spans="1:11" x14ac:dyDescent="0.3">
      <c r="A305">
        <v>8.9999999999999998E-4</v>
      </c>
      <c r="B305" s="3" t="s">
        <v>2</v>
      </c>
      <c r="K305">
        <v>5.1400000000000001E-2</v>
      </c>
    </row>
    <row r="306" spans="1:11" x14ac:dyDescent="0.3">
      <c r="A306">
        <v>4.0000000000000002E-4</v>
      </c>
      <c r="B306" s="3" t="s">
        <v>2</v>
      </c>
      <c r="K306">
        <v>0.51270000000000004</v>
      </c>
    </row>
    <row r="307" spans="1:11" x14ac:dyDescent="0.3">
      <c r="A307">
        <v>5.0000000000000001E-4</v>
      </c>
      <c r="B307" s="3" t="s">
        <v>2</v>
      </c>
      <c r="K307">
        <v>0.90010000000000001</v>
      </c>
    </row>
    <row r="308" spans="1:11" x14ac:dyDescent="0.3">
      <c r="A308">
        <v>5.9999999999999995E-4</v>
      </c>
      <c r="B308" s="3" t="s">
        <v>2</v>
      </c>
      <c r="K308">
        <v>0.50990000000000002</v>
      </c>
    </row>
    <row r="309" spans="1:11" x14ac:dyDescent="0.3">
      <c r="A309">
        <v>6.9999999999999999E-4</v>
      </c>
      <c r="B309" s="3" t="s">
        <v>2</v>
      </c>
      <c r="K309">
        <v>0.35589999999999999</v>
      </c>
    </row>
    <row r="310" spans="1:11" x14ac:dyDescent="0.3">
      <c r="A310">
        <v>8.0000000000000004E-4</v>
      </c>
      <c r="B310" s="3" t="s">
        <v>2</v>
      </c>
      <c r="K310">
        <v>0.72519999999999996</v>
      </c>
    </row>
    <row r="311" spans="1:11" x14ac:dyDescent="0.3">
      <c r="A311">
        <v>1E-3</v>
      </c>
      <c r="B311" s="3" t="s">
        <v>2</v>
      </c>
      <c r="K311">
        <v>0.16220000000000001</v>
      </c>
    </row>
    <row r="312" spans="1:11" x14ac:dyDescent="0.3">
      <c r="A312">
        <v>8.9999999999999998E-4</v>
      </c>
      <c r="B312" s="3" t="s">
        <v>2</v>
      </c>
      <c r="K312">
        <v>7.46E-2</v>
      </c>
    </row>
    <row r="313" spans="1:11" x14ac:dyDescent="0.3">
      <c r="A313">
        <v>8.0000000000000004E-4</v>
      </c>
      <c r="B313" s="3" t="s">
        <v>2</v>
      </c>
      <c r="K313">
        <v>0.60580000000000001</v>
      </c>
    </row>
    <row r="314" spans="1:11" x14ac:dyDescent="0.3">
      <c r="A314">
        <v>8.0000000000000004E-4</v>
      </c>
      <c r="B314" s="3" t="s">
        <v>2</v>
      </c>
      <c r="K314">
        <v>0.28499999999999998</v>
      </c>
    </row>
    <row r="315" spans="1:11" x14ac:dyDescent="0.3">
      <c r="A315">
        <v>8.9999999999999998E-4</v>
      </c>
      <c r="B315" s="3" t="s">
        <v>2</v>
      </c>
      <c r="K315">
        <v>0.83720000000000006</v>
      </c>
    </row>
    <row r="316" spans="1:11" x14ac:dyDescent="0.3">
      <c r="A316">
        <v>1.1000000000000001E-3</v>
      </c>
      <c r="B316" s="3" t="s">
        <v>2</v>
      </c>
      <c r="K316">
        <v>0.62760000000000005</v>
      </c>
    </row>
    <row r="317" spans="1:11" x14ac:dyDescent="0.3">
      <c r="A317">
        <v>1.6000000000000001E-3</v>
      </c>
      <c r="B317" s="3" t="s">
        <v>2</v>
      </c>
      <c r="K317">
        <v>0.47520000000000001</v>
      </c>
    </row>
    <row r="318" spans="1:11" x14ac:dyDescent="0.3">
      <c r="A318">
        <v>1.5E-3</v>
      </c>
      <c r="B318" s="3" t="s">
        <v>2</v>
      </c>
      <c r="K318">
        <v>0.1154</v>
      </c>
    </row>
    <row r="319" spans="1:11" x14ac:dyDescent="0.3">
      <c r="A319">
        <v>1.6000000000000001E-3</v>
      </c>
      <c r="B319" s="3" t="s">
        <v>2</v>
      </c>
      <c r="K319">
        <v>0.42530000000000001</v>
      </c>
    </row>
    <row r="320" spans="1:11" x14ac:dyDescent="0.3">
      <c r="A320">
        <v>1.8E-3</v>
      </c>
      <c r="B320" s="3" t="s">
        <v>2</v>
      </c>
      <c r="K320">
        <v>0.11990000000000001</v>
      </c>
    </row>
    <row r="321" spans="1:11" x14ac:dyDescent="0.3">
      <c r="A321">
        <v>1.8E-3</v>
      </c>
      <c r="B321" s="3" t="s">
        <v>2</v>
      </c>
      <c r="K321">
        <v>0.1229</v>
      </c>
    </row>
    <row r="322" spans="1:11" x14ac:dyDescent="0.3">
      <c r="A322">
        <v>1.6999999999999999E-3</v>
      </c>
      <c r="B322" s="3" t="s">
        <v>2</v>
      </c>
      <c r="K322">
        <v>7.0800000000000002E-2</v>
      </c>
    </row>
    <row r="323" spans="1:11" x14ac:dyDescent="0.3">
      <c r="A323">
        <v>1.1000000000000001E-3</v>
      </c>
      <c r="B323" s="3" t="s">
        <v>2</v>
      </c>
      <c r="K323">
        <v>0.87450000000000006</v>
      </c>
    </row>
    <row r="324" spans="1:11" x14ac:dyDescent="0.3">
      <c r="A324">
        <v>1E-3</v>
      </c>
      <c r="B324" s="3" t="s">
        <v>2</v>
      </c>
      <c r="K324">
        <v>0.1754</v>
      </c>
    </row>
    <row r="325" spans="1:11" x14ac:dyDescent="0.3">
      <c r="A325">
        <v>1.4E-3</v>
      </c>
      <c r="B325" s="3" t="s">
        <v>2</v>
      </c>
      <c r="K325">
        <v>0.83830000000000005</v>
      </c>
    </row>
    <row r="326" spans="1:11" x14ac:dyDescent="0.3">
      <c r="A326">
        <v>1.2999999999999999E-3</v>
      </c>
      <c r="B326" s="3" t="s">
        <v>2</v>
      </c>
      <c r="K326">
        <v>0.20119999999999999</v>
      </c>
    </row>
    <row r="327" spans="1:11" x14ac:dyDescent="0.3">
      <c r="A327">
        <v>1.2999999999999999E-3</v>
      </c>
      <c r="B327" s="3" t="s">
        <v>2</v>
      </c>
      <c r="K327">
        <v>0.84719999999999995</v>
      </c>
    </row>
    <row r="328" spans="1:11" x14ac:dyDescent="0.3">
      <c r="A328">
        <v>8.9999999999999998E-4</v>
      </c>
      <c r="B328" s="3" t="s">
        <v>2</v>
      </c>
      <c r="K328">
        <v>0.4466</v>
      </c>
    </row>
    <row r="329" spans="1:11" x14ac:dyDescent="0.3">
      <c r="A329">
        <v>8.0000000000000004E-4</v>
      </c>
      <c r="B329" s="3" t="s">
        <v>2</v>
      </c>
      <c r="K329">
        <v>0.35339999999999999</v>
      </c>
    </row>
    <row r="330" spans="1:11" x14ac:dyDescent="0.3">
      <c r="A330">
        <v>6.9999999999999999E-4</v>
      </c>
      <c r="B330" s="3" t="s">
        <v>2</v>
      </c>
      <c r="K330">
        <v>0.1148</v>
      </c>
    </row>
    <row r="331" spans="1:11" x14ac:dyDescent="0.3">
      <c r="A331">
        <v>1E-3</v>
      </c>
      <c r="B331" s="3" t="s">
        <v>2</v>
      </c>
      <c r="K331">
        <v>0.72629999999999995</v>
      </c>
    </row>
    <row r="332" spans="1:11" x14ac:dyDescent="0.3">
      <c r="A332">
        <v>2.2000000000000001E-3</v>
      </c>
      <c r="B332" s="3" t="s">
        <v>2</v>
      </c>
      <c r="K332">
        <v>0.36909999999999998</v>
      </c>
    </row>
    <row r="333" spans="1:11" x14ac:dyDescent="0.3">
      <c r="A333">
        <v>3.0999999999999999E-3</v>
      </c>
      <c r="B333" s="3" t="s">
        <v>2</v>
      </c>
      <c r="K333">
        <v>1.0800000000000001E-2</v>
      </c>
    </row>
    <row r="334" spans="1:11" x14ac:dyDescent="0.3">
      <c r="A334">
        <v>3.5000000000000001E-3</v>
      </c>
      <c r="B334" s="3" t="s">
        <v>2</v>
      </c>
      <c r="K334">
        <v>8.2199999999999995E-2</v>
      </c>
    </row>
    <row r="335" spans="1:11" x14ac:dyDescent="0.3">
      <c r="A335">
        <v>3.3E-3</v>
      </c>
      <c r="B335" s="3" t="s">
        <v>2</v>
      </c>
      <c r="K335">
        <v>3.5799999999999998E-2</v>
      </c>
    </row>
    <row r="336" spans="1:11" x14ac:dyDescent="0.3">
      <c r="A336">
        <v>2.5000000000000001E-3</v>
      </c>
      <c r="B336" s="3" t="s">
        <v>2</v>
      </c>
      <c r="K336">
        <v>0.88939999999999997</v>
      </c>
    </row>
    <row r="337" spans="1:11" x14ac:dyDescent="0.3">
      <c r="A337">
        <v>4.5999999999999999E-3</v>
      </c>
      <c r="B337" s="3" t="s">
        <v>2</v>
      </c>
      <c r="K337">
        <v>3.1800000000000002E-2</v>
      </c>
    </row>
    <row r="338" spans="1:11" x14ac:dyDescent="0.3">
      <c r="A338">
        <v>4.4000000000000003E-3</v>
      </c>
      <c r="B338" s="3" t="s">
        <v>2</v>
      </c>
      <c r="K338">
        <v>1.9599999999999999E-2</v>
      </c>
    </row>
    <row r="339" spans="1:11" x14ac:dyDescent="0.3">
      <c r="A339">
        <v>4.4999999999999997E-3</v>
      </c>
      <c r="B339" s="3" t="s">
        <v>2</v>
      </c>
      <c r="K339">
        <v>9.1200000000000003E-2</v>
      </c>
    </row>
    <row r="340" spans="1:11" x14ac:dyDescent="0.3">
      <c r="A340">
        <v>2.2000000000000001E-3</v>
      </c>
      <c r="B340" s="3" t="s">
        <v>2</v>
      </c>
      <c r="K340">
        <v>0.1018</v>
      </c>
    </row>
    <row r="341" spans="1:11" x14ac:dyDescent="0.3">
      <c r="A341">
        <v>1.6999999999999999E-3</v>
      </c>
      <c r="B341" s="3" t="s">
        <v>2</v>
      </c>
      <c r="K341">
        <v>3.4099999999999998E-2</v>
      </c>
    </row>
    <row r="342" spans="1:11" x14ac:dyDescent="0.3">
      <c r="A342">
        <v>2.0999999999999999E-3</v>
      </c>
      <c r="B342" s="3" t="s">
        <v>2</v>
      </c>
      <c r="K342">
        <v>0.51770000000000005</v>
      </c>
    </row>
    <row r="343" spans="1:11" x14ac:dyDescent="0.3">
      <c r="A343">
        <v>2E-3</v>
      </c>
      <c r="B343" s="3" t="s">
        <v>2</v>
      </c>
      <c r="K343">
        <v>2.4500000000000001E-2</v>
      </c>
    </row>
    <row r="344" spans="1:11" x14ac:dyDescent="0.3">
      <c r="A344">
        <v>2.2000000000000001E-3</v>
      </c>
      <c r="B344" s="3" t="s">
        <v>2</v>
      </c>
      <c r="K344">
        <v>0.95709999999999995</v>
      </c>
    </row>
    <row r="345" spans="1:11" x14ac:dyDescent="0.3">
      <c r="A345">
        <v>3.5000000000000001E-3</v>
      </c>
      <c r="B345" s="3" t="s">
        <v>2</v>
      </c>
      <c r="K345">
        <v>0.3503</v>
      </c>
    </row>
    <row r="346" spans="1:11" x14ac:dyDescent="0.3">
      <c r="A346">
        <v>0.03</v>
      </c>
      <c r="B346" s="3" t="s">
        <v>3</v>
      </c>
      <c r="K346">
        <v>0.91349999999999998</v>
      </c>
    </row>
    <row r="347" spans="1:11" x14ac:dyDescent="0.3">
      <c r="A347">
        <v>0.1323</v>
      </c>
      <c r="B347" s="3" t="s">
        <v>3</v>
      </c>
      <c r="K347">
        <v>0.3821</v>
      </c>
    </row>
    <row r="348" spans="1:11" x14ac:dyDescent="0.3">
      <c r="A348">
        <v>0.29480000000000001</v>
      </c>
      <c r="B348" s="3" t="s">
        <v>3</v>
      </c>
      <c r="K348">
        <v>0.88480000000000003</v>
      </c>
    </row>
    <row r="349" spans="1:11" x14ac:dyDescent="0.3">
      <c r="A349">
        <v>0.4012</v>
      </c>
      <c r="B349" s="3" t="s">
        <v>3</v>
      </c>
      <c r="K349">
        <v>0.96540000000000004</v>
      </c>
    </row>
    <row r="350" spans="1:11" x14ac:dyDescent="0.3">
      <c r="A350">
        <v>0.42120000000000002</v>
      </c>
      <c r="B350" s="3" t="s">
        <v>3</v>
      </c>
      <c r="K350">
        <v>0.96699999999999997</v>
      </c>
    </row>
    <row r="351" spans="1:11" x14ac:dyDescent="0.3">
      <c r="A351">
        <v>0.37130000000000002</v>
      </c>
      <c r="B351" s="3" t="s">
        <v>3</v>
      </c>
      <c r="K351">
        <v>0.48509999999999998</v>
      </c>
    </row>
    <row r="352" spans="1:11" x14ac:dyDescent="0.3">
      <c r="A352">
        <v>0.37069999999999997</v>
      </c>
      <c r="B352" s="3" t="s">
        <v>3</v>
      </c>
      <c r="K352">
        <v>0.82799999999999996</v>
      </c>
    </row>
    <row r="353" spans="1:11" x14ac:dyDescent="0.3">
      <c r="A353">
        <v>0.34</v>
      </c>
      <c r="B353" s="3" t="s">
        <v>3</v>
      </c>
      <c r="K353">
        <v>0.94410000000000005</v>
      </c>
    </row>
    <row r="354" spans="1:11" x14ac:dyDescent="0.3">
      <c r="A354">
        <v>0.31809999999999999</v>
      </c>
      <c r="B354" s="3" t="s">
        <v>3</v>
      </c>
      <c r="K354">
        <v>0.79500000000000004</v>
      </c>
    </row>
    <row r="355" spans="1:11" x14ac:dyDescent="0.3">
      <c r="A355">
        <v>0.32119999999999999</v>
      </c>
      <c r="B355" s="3" t="s">
        <v>3</v>
      </c>
      <c r="K355">
        <v>0.78010000000000002</v>
      </c>
    </row>
    <row r="356" spans="1:11" x14ac:dyDescent="0.3">
      <c r="A356">
        <v>0.33789999999999998</v>
      </c>
      <c r="B356" s="3" t="s">
        <v>3</v>
      </c>
      <c r="K356">
        <v>0.997</v>
      </c>
    </row>
    <row r="357" spans="1:11" x14ac:dyDescent="0.3">
      <c r="A357">
        <v>0.34239999999999998</v>
      </c>
      <c r="B357" s="3" t="s">
        <v>3</v>
      </c>
      <c r="K357">
        <v>0.53779999999999994</v>
      </c>
    </row>
    <row r="358" spans="1:11" x14ac:dyDescent="0.3">
      <c r="A358">
        <v>0.31780000000000003</v>
      </c>
      <c r="B358" s="3" t="s">
        <v>3</v>
      </c>
      <c r="K358">
        <v>0.74529999999999996</v>
      </c>
    </row>
    <row r="359" spans="1:11" x14ac:dyDescent="0.3">
      <c r="A359">
        <v>0.32829999999999998</v>
      </c>
      <c r="B359" s="3" t="s">
        <v>3</v>
      </c>
      <c r="K359">
        <v>0.82530000000000003</v>
      </c>
    </row>
    <row r="360" spans="1:11" x14ac:dyDescent="0.3">
      <c r="A360">
        <v>0.39019999999999999</v>
      </c>
      <c r="B360" s="3" t="s">
        <v>3</v>
      </c>
      <c r="K360">
        <v>0.83630000000000004</v>
      </c>
    </row>
    <row r="361" spans="1:11" x14ac:dyDescent="0.3">
      <c r="A361">
        <v>0.38319999999999999</v>
      </c>
      <c r="B361" s="3" t="s">
        <v>3</v>
      </c>
      <c r="K361">
        <v>0.87929999999999997</v>
      </c>
    </row>
    <row r="362" spans="1:11" x14ac:dyDescent="0.3">
      <c r="A362">
        <v>0.39910000000000001</v>
      </c>
      <c r="B362" s="3" t="s">
        <v>3</v>
      </c>
      <c r="K362">
        <v>0.45850000000000002</v>
      </c>
    </row>
    <row r="363" spans="1:11" x14ac:dyDescent="0.3">
      <c r="A363">
        <v>0.31630000000000003</v>
      </c>
      <c r="B363" s="3" t="s">
        <v>3</v>
      </c>
      <c r="K363">
        <v>0.76880000000000004</v>
      </c>
    </row>
    <row r="364" spans="1:11" x14ac:dyDescent="0.3">
      <c r="A364">
        <v>0.30830000000000002</v>
      </c>
      <c r="B364" s="3" t="s">
        <v>3</v>
      </c>
      <c r="K364">
        <v>0.81059999999999999</v>
      </c>
    </row>
    <row r="365" spans="1:11" x14ac:dyDescent="0.3">
      <c r="A365">
        <v>0.24859999999999999</v>
      </c>
      <c r="B365" s="3" t="s">
        <v>3</v>
      </c>
      <c r="K365">
        <v>0.80379999999999996</v>
      </c>
    </row>
    <row r="366" spans="1:11" x14ac:dyDescent="0.3">
      <c r="A366">
        <v>0.27179999999999999</v>
      </c>
      <c r="B366" s="3" t="s">
        <v>3</v>
      </c>
      <c r="K366">
        <v>0.90820000000000001</v>
      </c>
    </row>
    <row r="367" spans="1:11" x14ac:dyDescent="0.3">
      <c r="A367">
        <v>0.25340000000000001</v>
      </c>
      <c r="B367" s="3" t="s">
        <v>3</v>
      </c>
      <c r="K367">
        <v>0.70989999999999998</v>
      </c>
    </row>
    <row r="368" spans="1:11" x14ac:dyDescent="0.3">
      <c r="A368">
        <v>0.26960000000000001</v>
      </c>
      <c r="B368" s="3" t="s">
        <v>3</v>
      </c>
      <c r="K368">
        <v>0.2792</v>
      </c>
    </row>
    <row r="369" spans="1:11" x14ac:dyDescent="0.3">
      <c r="A369">
        <v>0.25440000000000002</v>
      </c>
      <c r="B369" s="3" t="s">
        <v>3</v>
      </c>
      <c r="K369">
        <v>0.87549999999999994</v>
      </c>
    </row>
    <row r="370" spans="1:11" x14ac:dyDescent="0.3">
      <c r="A370">
        <v>0.28649999999999998</v>
      </c>
      <c r="B370" s="3" t="s">
        <v>3</v>
      </c>
      <c r="K370">
        <v>0.41770000000000002</v>
      </c>
    </row>
    <row r="371" spans="1:11" x14ac:dyDescent="0.3">
      <c r="A371">
        <v>0.2732</v>
      </c>
      <c r="B371" s="3" t="s">
        <v>3</v>
      </c>
      <c r="K371">
        <v>0.85050000000000003</v>
      </c>
    </row>
    <row r="372" spans="1:11" x14ac:dyDescent="0.3">
      <c r="A372">
        <v>0.26669999999999999</v>
      </c>
      <c r="B372" s="3" t="s">
        <v>3</v>
      </c>
      <c r="K372">
        <v>0.83840000000000003</v>
      </c>
    </row>
    <row r="373" spans="1:11" x14ac:dyDescent="0.3">
      <c r="A373">
        <v>0.21729999999999999</v>
      </c>
      <c r="B373" s="3" t="s">
        <v>3</v>
      </c>
      <c r="K373">
        <v>0.96499999999999997</v>
      </c>
    </row>
    <row r="374" spans="1:11" x14ac:dyDescent="0.3">
      <c r="A374">
        <v>0.19189999999999999</v>
      </c>
      <c r="B374" s="3" t="s">
        <v>3</v>
      </c>
      <c r="K374">
        <v>0.18720000000000001</v>
      </c>
    </row>
    <row r="375" spans="1:11" x14ac:dyDescent="0.3">
      <c r="A375">
        <v>0.12920000000000001</v>
      </c>
      <c r="B375" s="3" t="s">
        <v>3</v>
      </c>
      <c r="K375">
        <v>0.46</v>
      </c>
    </row>
    <row r="376" spans="1:11" x14ac:dyDescent="0.3">
      <c r="A376">
        <v>6.9800000000000001E-2</v>
      </c>
      <c r="B376" s="3" t="s">
        <v>3</v>
      </c>
      <c r="K376">
        <v>0.9738</v>
      </c>
    </row>
    <row r="377" spans="1:11" x14ac:dyDescent="0.3">
      <c r="A377">
        <v>1.7399999999999999E-2</v>
      </c>
      <c r="B377" s="3" t="s">
        <v>3</v>
      </c>
      <c r="K377">
        <v>0.45390000000000003</v>
      </c>
    </row>
    <row r="378" spans="1:11" x14ac:dyDescent="0.3">
      <c r="A378">
        <v>2.8E-3</v>
      </c>
      <c r="B378" s="3" t="s">
        <v>3</v>
      </c>
      <c r="K378">
        <v>0.90290000000000004</v>
      </c>
    </row>
    <row r="379" spans="1:11" x14ac:dyDescent="0.3">
      <c r="A379">
        <v>2.5000000000000001E-3</v>
      </c>
      <c r="B379" s="3" t="s">
        <v>2</v>
      </c>
      <c r="K379">
        <v>0.66069999999999995</v>
      </c>
    </row>
    <row r="380" spans="1:11" x14ac:dyDescent="0.3">
      <c r="A380">
        <v>2.3999999999999998E-3</v>
      </c>
      <c r="B380" s="3" t="s">
        <v>2</v>
      </c>
      <c r="K380">
        <v>5.62E-2</v>
      </c>
    </row>
    <row r="381" spans="1:11" x14ac:dyDescent="0.3">
      <c r="A381">
        <v>2.3999999999999998E-3</v>
      </c>
      <c r="B381" s="3" t="s">
        <v>2</v>
      </c>
      <c r="K381">
        <v>0.54679999999999995</v>
      </c>
    </row>
    <row r="382" spans="1:11" x14ac:dyDescent="0.3">
      <c r="A382">
        <v>1.5E-3</v>
      </c>
      <c r="B382" s="3" t="s">
        <v>2</v>
      </c>
      <c r="K382">
        <v>0.57599999999999996</v>
      </c>
    </row>
    <row r="383" spans="1:11" x14ac:dyDescent="0.3">
      <c r="A383">
        <v>1.1999999999999999E-3</v>
      </c>
      <c r="B383" s="3" t="s">
        <v>2</v>
      </c>
      <c r="K383">
        <v>0.77590000000000003</v>
      </c>
    </row>
    <row r="384" spans="1:11" x14ac:dyDescent="0.3">
      <c r="A384">
        <v>1.1000000000000001E-3</v>
      </c>
      <c r="B384" s="3" t="s">
        <v>2</v>
      </c>
      <c r="K384">
        <v>0.56210000000000004</v>
      </c>
    </row>
    <row r="385" spans="1:11" x14ac:dyDescent="0.3">
      <c r="A385">
        <v>1.8E-3</v>
      </c>
      <c r="B385" s="3" t="s">
        <v>2</v>
      </c>
      <c r="K385">
        <v>0.16170000000000001</v>
      </c>
    </row>
    <row r="386" spans="1:11" x14ac:dyDescent="0.3">
      <c r="A386">
        <v>1.9E-3</v>
      </c>
      <c r="B386" s="3" t="s">
        <v>2</v>
      </c>
      <c r="K386">
        <v>0.95609999999999995</v>
      </c>
    </row>
    <row r="387" spans="1:11" x14ac:dyDescent="0.3">
      <c r="A387">
        <v>1.9E-3</v>
      </c>
      <c r="B387" s="3" t="s">
        <v>2</v>
      </c>
      <c r="K387">
        <v>8.7800000000000003E-2</v>
      </c>
    </row>
    <row r="388" spans="1:11" x14ac:dyDescent="0.3">
      <c r="A388">
        <v>1.4E-3</v>
      </c>
      <c r="B388" s="3" t="s">
        <v>2</v>
      </c>
      <c r="K388">
        <v>0.83989999999999998</v>
      </c>
    </row>
    <row r="389" spans="1:11" x14ac:dyDescent="0.3">
      <c r="A389">
        <v>1.1999999999999999E-3</v>
      </c>
      <c r="B389" s="3" t="s">
        <v>2</v>
      </c>
      <c r="K389">
        <v>0.39029999999999998</v>
      </c>
    </row>
    <row r="390" spans="1:11" x14ac:dyDescent="0.3">
      <c r="A390">
        <v>2.2000000000000001E-3</v>
      </c>
      <c r="B390" s="3" t="s">
        <v>2</v>
      </c>
      <c r="K390">
        <v>0.26650000000000001</v>
      </c>
    </row>
    <row r="391" spans="1:11" x14ac:dyDescent="0.3">
      <c r="A391">
        <v>2.8E-3</v>
      </c>
      <c r="B391" s="3" t="s">
        <v>2</v>
      </c>
      <c r="K391">
        <v>6.3799999999999996E-2</v>
      </c>
    </row>
    <row r="392" spans="1:11" x14ac:dyDescent="0.3">
      <c r="A392">
        <v>3.0000000000000001E-3</v>
      </c>
      <c r="B392" s="3" t="s">
        <v>2</v>
      </c>
      <c r="K392">
        <v>1.9900000000000001E-2</v>
      </c>
    </row>
    <row r="393" spans="1:11" x14ac:dyDescent="0.3">
      <c r="A393">
        <v>2.5999999999999999E-3</v>
      </c>
      <c r="B393" s="3" t="s">
        <v>2</v>
      </c>
      <c r="K393">
        <v>0.52349999999999997</v>
      </c>
    </row>
    <row r="394" spans="1:11" x14ac:dyDescent="0.3">
      <c r="A394">
        <v>2.3E-3</v>
      </c>
      <c r="B394" s="3" t="s">
        <v>2</v>
      </c>
      <c r="K394">
        <v>0.69199999999999995</v>
      </c>
    </row>
    <row r="395" spans="1:11" x14ac:dyDescent="0.3">
      <c r="A395">
        <v>2E-3</v>
      </c>
      <c r="B395" s="3" t="s">
        <v>2</v>
      </c>
      <c r="K395">
        <v>0.26900000000000002</v>
      </c>
    </row>
    <row r="396" spans="1:11" x14ac:dyDescent="0.3">
      <c r="A396">
        <v>1.1999999999999999E-3</v>
      </c>
      <c r="B396" s="3" t="s">
        <v>2</v>
      </c>
      <c r="K396">
        <v>0.40079999999999999</v>
      </c>
    </row>
    <row r="397" spans="1:11" x14ac:dyDescent="0.3">
      <c r="A397">
        <v>5.9999999999999995E-4</v>
      </c>
      <c r="B397" s="3" t="s">
        <v>2</v>
      </c>
      <c r="K397">
        <v>0.3624</v>
      </c>
    </row>
    <row r="398" spans="1:11" x14ac:dyDescent="0.3">
      <c r="A398">
        <v>5.9999999999999995E-4</v>
      </c>
      <c r="B398" s="3" t="s">
        <v>2</v>
      </c>
      <c r="K398">
        <v>0.82</v>
      </c>
    </row>
    <row r="399" spans="1:11" x14ac:dyDescent="0.3">
      <c r="A399">
        <v>6.9999999999999999E-4</v>
      </c>
      <c r="B399" s="3" t="s">
        <v>2</v>
      </c>
      <c r="K399">
        <v>0.38469999999999999</v>
      </c>
    </row>
    <row r="400" spans="1:11" x14ac:dyDescent="0.3">
      <c r="A400">
        <v>1.1999999999999999E-3</v>
      </c>
      <c r="B400" s="3" t="s">
        <v>2</v>
      </c>
      <c r="K400">
        <v>0.68500000000000005</v>
      </c>
    </row>
    <row r="401" spans="1:11" x14ac:dyDescent="0.3">
      <c r="A401">
        <v>1.6000000000000001E-3</v>
      </c>
      <c r="B401" s="3" t="s">
        <v>2</v>
      </c>
      <c r="K401">
        <v>0.9365</v>
      </c>
    </row>
    <row r="402" spans="1:11" x14ac:dyDescent="0.3">
      <c r="A402">
        <v>1.8E-3</v>
      </c>
      <c r="B402" s="3" t="s">
        <v>2</v>
      </c>
      <c r="K402">
        <v>0.59019999999999995</v>
      </c>
    </row>
    <row r="403" spans="1:11" x14ac:dyDescent="0.3">
      <c r="A403">
        <v>1.6999999999999999E-3</v>
      </c>
      <c r="B403" s="3" t="s">
        <v>2</v>
      </c>
      <c r="K403">
        <v>0.2631</v>
      </c>
    </row>
    <row r="404" spans="1:11" x14ac:dyDescent="0.3">
      <c r="A404">
        <v>2E-3</v>
      </c>
      <c r="B404" s="3" t="s">
        <v>2</v>
      </c>
      <c r="K404">
        <v>3.1E-2</v>
      </c>
    </row>
    <row r="405" spans="1:11" x14ac:dyDescent="0.3">
      <c r="A405">
        <v>2.0999999999999999E-3</v>
      </c>
      <c r="B405" s="3" t="s">
        <v>2</v>
      </c>
      <c r="K405">
        <v>8.6999999999999994E-3</v>
      </c>
    </row>
    <row r="406" spans="1:11" x14ac:dyDescent="0.3">
      <c r="A406">
        <v>1.6999999999999999E-3</v>
      </c>
      <c r="B406" s="3" t="s">
        <v>2</v>
      </c>
      <c r="K406">
        <v>0.12520000000000001</v>
      </c>
    </row>
    <row r="407" spans="1:11" x14ac:dyDescent="0.3">
      <c r="A407">
        <v>1.2999999999999999E-3</v>
      </c>
      <c r="B407" s="3" t="s">
        <v>2</v>
      </c>
      <c r="K407">
        <v>0.28210000000000002</v>
      </c>
    </row>
    <row r="408" spans="1:11" x14ac:dyDescent="0.3">
      <c r="A408">
        <v>8.0000000000000004E-4</v>
      </c>
      <c r="B408" s="3" t="s">
        <v>2</v>
      </c>
      <c r="K408">
        <v>0.18279999999999999</v>
      </c>
    </row>
    <row r="409" spans="1:11" x14ac:dyDescent="0.3">
      <c r="A409">
        <v>8.0000000000000004E-4</v>
      </c>
      <c r="B409" s="3" t="s">
        <v>2</v>
      </c>
      <c r="K409">
        <v>0.26650000000000001</v>
      </c>
    </row>
    <row r="410" spans="1:11" x14ac:dyDescent="0.3">
      <c r="A410">
        <v>8.9999999999999998E-4</v>
      </c>
      <c r="B410" s="3" t="s">
        <v>2</v>
      </c>
      <c r="K410">
        <v>0.81140000000000001</v>
      </c>
    </row>
    <row r="411" spans="1:11" x14ac:dyDescent="0.3">
      <c r="A411">
        <v>1E-3</v>
      </c>
      <c r="B411" s="3" t="s">
        <v>2</v>
      </c>
      <c r="K411">
        <v>0.32900000000000001</v>
      </c>
    </row>
    <row r="412" spans="1:11" x14ac:dyDescent="0.3">
      <c r="A412">
        <v>1E-3</v>
      </c>
      <c r="B412" s="3" t="s">
        <v>2</v>
      </c>
      <c r="K412">
        <v>0.91080000000000005</v>
      </c>
    </row>
    <row r="413" spans="1:11" x14ac:dyDescent="0.3">
      <c r="A413">
        <v>5.0000000000000001E-4</v>
      </c>
      <c r="B413" s="3" t="s">
        <v>2</v>
      </c>
      <c r="K413">
        <v>-15.6157</v>
      </c>
    </row>
    <row r="414" spans="1:11" x14ac:dyDescent="0.3">
      <c r="A414">
        <v>5.9999999999999995E-4</v>
      </c>
      <c r="B414" s="3" t="s">
        <v>2</v>
      </c>
      <c r="K414">
        <v>0.1069</v>
      </c>
    </row>
    <row r="415" spans="1:11" x14ac:dyDescent="0.3">
      <c r="A415">
        <v>6.9999999999999999E-4</v>
      </c>
      <c r="B415" s="3" t="s">
        <v>2</v>
      </c>
      <c r="K415">
        <v>0.42899999999999999</v>
      </c>
    </row>
    <row r="416" spans="1:11" x14ac:dyDescent="0.3">
      <c r="A416">
        <v>1.5E-3</v>
      </c>
      <c r="B416" s="3" t="s">
        <v>2</v>
      </c>
      <c r="K416">
        <v>0.79359999999999997</v>
      </c>
    </row>
    <row r="417" spans="1:11" x14ac:dyDescent="0.3">
      <c r="A417">
        <v>2E-3</v>
      </c>
      <c r="B417" s="3" t="s">
        <v>2</v>
      </c>
      <c r="K417">
        <v>0.38790000000000002</v>
      </c>
    </row>
    <row r="418" spans="1:11" x14ac:dyDescent="0.3">
      <c r="A418">
        <v>2.2000000000000001E-3</v>
      </c>
      <c r="B418" s="3" t="s">
        <v>2</v>
      </c>
      <c r="K418">
        <v>0.91690000000000005</v>
      </c>
    </row>
    <row r="419" spans="1:11" x14ac:dyDescent="0.3">
      <c r="A419">
        <v>1.6999999999999999E-3</v>
      </c>
      <c r="B419" s="3" t="s">
        <v>2</v>
      </c>
      <c r="K419">
        <v>0.44869999999999999</v>
      </c>
    </row>
    <row r="420" spans="1:11" x14ac:dyDescent="0.3">
      <c r="A420">
        <v>1.1999999999999999E-3</v>
      </c>
      <c r="B420" s="3" t="s">
        <v>2</v>
      </c>
      <c r="K420">
        <v>0.3276</v>
      </c>
    </row>
    <row r="421" spans="1:11" x14ac:dyDescent="0.3">
      <c r="A421">
        <v>1E-3</v>
      </c>
      <c r="B421" s="3" t="s">
        <v>2</v>
      </c>
      <c r="K421">
        <v>0.79810000000000003</v>
      </c>
    </row>
    <row r="422" spans="1:11" x14ac:dyDescent="0.3">
      <c r="A422">
        <v>1E-3</v>
      </c>
      <c r="B422" s="3" t="s">
        <v>2</v>
      </c>
      <c r="K422">
        <v>0.8629</v>
      </c>
    </row>
    <row r="423" spans="1:11" x14ac:dyDescent="0.3">
      <c r="A423">
        <v>8.0000000000000004E-4</v>
      </c>
      <c r="B423" s="3" t="s">
        <v>2</v>
      </c>
      <c r="K423">
        <v>0.90649999999999997</v>
      </c>
    </row>
    <row r="424" spans="1:11" x14ac:dyDescent="0.3">
      <c r="A424">
        <v>1.1000000000000001E-3</v>
      </c>
      <c r="B424" s="3" t="s">
        <v>2</v>
      </c>
      <c r="K424">
        <v>0.40510000000000002</v>
      </c>
    </row>
    <row r="425" spans="1:11" x14ac:dyDescent="0.3">
      <c r="A425">
        <v>8.9999999999999998E-4</v>
      </c>
      <c r="B425" s="3" t="s">
        <v>2</v>
      </c>
      <c r="K425">
        <v>0.68030000000000002</v>
      </c>
    </row>
    <row r="426" spans="1:11" x14ac:dyDescent="0.3">
      <c r="A426">
        <v>8.9999999999999998E-4</v>
      </c>
      <c r="B426" s="3" t="s">
        <v>2</v>
      </c>
      <c r="K426">
        <v>0.82320000000000004</v>
      </c>
    </row>
    <row r="427" spans="1:11" x14ac:dyDescent="0.3">
      <c r="A427">
        <v>8.9999999999999998E-4</v>
      </c>
      <c r="B427" s="3" t="s">
        <v>2</v>
      </c>
      <c r="K427">
        <v>0.1804</v>
      </c>
    </row>
    <row r="428" spans="1:11" x14ac:dyDescent="0.3">
      <c r="A428">
        <v>1.5E-3</v>
      </c>
      <c r="B428" s="3" t="s">
        <v>2</v>
      </c>
      <c r="K428">
        <v>0.46139999999999998</v>
      </c>
    </row>
    <row r="429" spans="1:11" x14ac:dyDescent="0.3">
      <c r="A429">
        <v>1.5E-3</v>
      </c>
      <c r="B429" s="3" t="s">
        <v>2</v>
      </c>
      <c r="K429">
        <v>0.9284</v>
      </c>
    </row>
    <row r="430" spans="1:11" x14ac:dyDescent="0.3">
      <c r="A430">
        <v>1.4E-3</v>
      </c>
      <c r="B430" s="3" t="s">
        <v>2</v>
      </c>
      <c r="K430">
        <v>0.66239999999999999</v>
      </c>
    </row>
    <row r="431" spans="1:11" x14ac:dyDescent="0.3">
      <c r="A431">
        <v>6.9999999999999999E-4</v>
      </c>
      <c r="B431" s="3" t="s">
        <v>2</v>
      </c>
      <c r="K431">
        <v>0.15679999999999999</v>
      </c>
    </row>
    <row r="432" spans="1:11" x14ac:dyDescent="0.3">
      <c r="A432">
        <v>5.9999999999999995E-4</v>
      </c>
      <c r="B432" s="3" t="s">
        <v>2</v>
      </c>
      <c r="K432">
        <v>0.27429999999999999</v>
      </c>
    </row>
    <row r="433" spans="1:11" x14ac:dyDescent="0.3">
      <c r="A433">
        <v>8.0000000000000004E-4</v>
      </c>
      <c r="B433" s="3" t="s">
        <v>2</v>
      </c>
      <c r="K433">
        <v>0.14899999999999999</v>
      </c>
    </row>
    <row r="434" spans="1:11" x14ac:dyDescent="0.3">
      <c r="A434">
        <v>8.0000000000000004E-4</v>
      </c>
      <c r="B434" s="3" t="s">
        <v>2</v>
      </c>
      <c r="K434">
        <v>0.42099999999999999</v>
      </c>
    </row>
    <row r="435" spans="1:11" x14ac:dyDescent="0.3">
      <c r="A435">
        <v>8.0000000000000004E-4</v>
      </c>
      <c r="B435" s="3" t="s">
        <v>2</v>
      </c>
      <c r="K435">
        <v>0.33850000000000002</v>
      </c>
    </row>
    <row r="436" spans="1:11" x14ac:dyDescent="0.3">
      <c r="A436">
        <v>5.9999999999999995E-4</v>
      </c>
      <c r="B436" s="3" t="s">
        <v>2</v>
      </c>
      <c r="K436">
        <v>7.6600000000000001E-2</v>
      </c>
    </row>
    <row r="437" spans="1:11" x14ac:dyDescent="0.3">
      <c r="A437">
        <v>5.9999999999999995E-4</v>
      </c>
      <c r="B437" s="3" t="s">
        <v>2</v>
      </c>
      <c r="K437">
        <v>0.95130000000000003</v>
      </c>
    </row>
    <row r="438" spans="1:11" x14ac:dyDescent="0.3">
      <c r="A438">
        <v>5.9999999999999995E-4</v>
      </c>
      <c r="B438" s="3" t="s">
        <v>2</v>
      </c>
      <c r="K438">
        <v>0.70020000000000004</v>
      </c>
    </row>
    <row r="439" spans="1:11" x14ac:dyDescent="0.3">
      <c r="A439">
        <v>6.9999999999999999E-4</v>
      </c>
      <c r="B439" s="3" t="s">
        <v>2</v>
      </c>
      <c r="K439">
        <v>0.1171</v>
      </c>
    </row>
    <row r="440" spans="1:11" x14ac:dyDescent="0.3">
      <c r="A440">
        <v>1.1999999999999999E-3</v>
      </c>
      <c r="B440" s="3" t="s">
        <v>2</v>
      </c>
      <c r="K440">
        <v>0.33260000000000001</v>
      </c>
    </row>
    <row r="441" spans="1:11" x14ac:dyDescent="0.3">
      <c r="A441">
        <v>1.1000000000000001E-3</v>
      </c>
      <c r="B441" s="3" t="s">
        <v>2</v>
      </c>
      <c r="K441">
        <v>0.43359999999999999</v>
      </c>
    </row>
    <row r="442" spans="1:11" x14ac:dyDescent="0.3">
      <c r="A442">
        <v>1.1000000000000001E-3</v>
      </c>
      <c r="B442" s="3" t="s">
        <v>2</v>
      </c>
      <c r="K442">
        <v>0.54420000000000002</v>
      </c>
    </row>
    <row r="443" spans="1:11" x14ac:dyDescent="0.3">
      <c r="A443">
        <v>6.9999999999999999E-4</v>
      </c>
      <c r="B443" s="3" t="s">
        <v>2</v>
      </c>
      <c r="K443">
        <v>0.79920000000000002</v>
      </c>
    </row>
    <row r="444" spans="1:11" x14ac:dyDescent="0.3">
      <c r="A444">
        <v>6.9999999999999999E-4</v>
      </c>
      <c r="B444" s="3" t="s">
        <v>2</v>
      </c>
      <c r="K444">
        <v>0.1928</v>
      </c>
    </row>
    <row r="445" spans="1:11" x14ac:dyDescent="0.3">
      <c r="A445">
        <v>6.9999999999999999E-4</v>
      </c>
      <c r="B445" s="3" t="s">
        <v>2</v>
      </c>
      <c r="K445">
        <v>0.96050000000000002</v>
      </c>
    </row>
    <row r="446" spans="1:11" x14ac:dyDescent="0.3">
      <c r="A446">
        <v>5.9999999999999995E-4</v>
      </c>
      <c r="B446" s="3" t="s">
        <v>2</v>
      </c>
      <c r="K446">
        <v>0.7702</v>
      </c>
    </row>
    <row r="447" spans="1:11" x14ac:dyDescent="0.3">
      <c r="A447">
        <v>5.0000000000000001E-4</v>
      </c>
      <c r="B447" s="3" t="s">
        <v>2</v>
      </c>
      <c r="K447">
        <v>9.8400000000000001E-2</v>
      </c>
    </row>
    <row r="448" spans="1:11" x14ac:dyDescent="0.3">
      <c r="A448">
        <v>5.0000000000000001E-4</v>
      </c>
      <c r="B448" s="3" t="s">
        <v>2</v>
      </c>
      <c r="K448">
        <v>0.19209999999999999</v>
      </c>
    </row>
    <row r="449" spans="1:11" x14ac:dyDescent="0.3">
      <c r="A449">
        <v>5.0000000000000001E-4</v>
      </c>
      <c r="B449" s="3" t="s">
        <v>2</v>
      </c>
      <c r="K449">
        <v>8.4199999999999997E-2</v>
      </c>
    </row>
    <row r="450" spans="1:11" x14ac:dyDescent="0.3">
      <c r="A450">
        <v>1E-3</v>
      </c>
      <c r="B450" s="3" t="s">
        <v>2</v>
      </c>
      <c r="K450">
        <v>7.7499999999999999E-2</v>
      </c>
    </row>
    <row r="451" spans="1:11" x14ac:dyDescent="0.3">
      <c r="A451">
        <v>1.4E-3</v>
      </c>
      <c r="B451" s="3" t="s">
        <v>2</v>
      </c>
      <c r="K451">
        <v>0.48549999999999999</v>
      </c>
    </row>
    <row r="452" spans="1:11" x14ac:dyDescent="0.3">
      <c r="A452">
        <v>1.6000000000000001E-3</v>
      </c>
      <c r="B452" s="3" t="s">
        <v>2</v>
      </c>
      <c r="K452">
        <v>4.0800000000000003E-2</v>
      </c>
    </row>
    <row r="453" spans="1:11" x14ac:dyDescent="0.3">
      <c r="A453">
        <v>1.4E-3</v>
      </c>
      <c r="B453" s="3" t="s">
        <v>2</v>
      </c>
      <c r="K453">
        <v>0.54269999999999996</v>
      </c>
    </row>
    <row r="454" spans="1:11" x14ac:dyDescent="0.3">
      <c r="A454">
        <v>1.1000000000000001E-3</v>
      </c>
      <c r="B454" s="3" t="s">
        <v>2</v>
      </c>
      <c r="K454">
        <v>8.8700000000000001E-2</v>
      </c>
    </row>
    <row r="455" spans="1:11" x14ac:dyDescent="0.3">
      <c r="A455">
        <v>1E-3</v>
      </c>
      <c r="B455" s="3" t="s">
        <v>2</v>
      </c>
      <c r="K455">
        <v>0.77249999999999996</v>
      </c>
    </row>
    <row r="456" spans="1:11" x14ac:dyDescent="0.3">
      <c r="A456">
        <v>1.1000000000000001E-3</v>
      </c>
      <c r="B456" s="3" t="s">
        <v>2</v>
      </c>
      <c r="K456">
        <v>0.6885</v>
      </c>
    </row>
    <row r="457" spans="1:11" x14ac:dyDescent="0.3">
      <c r="A457">
        <v>1.2999999999999999E-3</v>
      </c>
      <c r="B457" s="3" t="s">
        <v>2</v>
      </c>
      <c r="K457">
        <v>0.2142</v>
      </c>
    </row>
    <row r="458" spans="1:11" x14ac:dyDescent="0.3">
      <c r="A458">
        <v>1.6000000000000001E-3</v>
      </c>
      <c r="B458" s="3" t="s">
        <v>2</v>
      </c>
      <c r="K458">
        <v>0.88839999999999997</v>
      </c>
    </row>
    <row r="459" spans="1:11" x14ac:dyDescent="0.3">
      <c r="A459">
        <v>2.5999999999999999E-3</v>
      </c>
      <c r="B459" s="3" t="s">
        <v>2</v>
      </c>
      <c r="K459">
        <v>0.114</v>
      </c>
    </row>
    <row r="460" spans="1:11" x14ac:dyDescent="0.3">
      <c r="A460">
        <v>3.2000000000000002E-3</v>
      </c>
      <c r="B460" s="3" t="s">
        <v>2</v>
      </c>
      <c r="K460">
        <v>7.2300000000000003E-2</v>
      </c>
    </row>
    <row r="461" spans="1:11" x14ac:dyDescent="0.3">
      <c r="A461">
        <v>2.8999999999999998E-3</v>
      </c>
      <c r="B461" s="3" t="s">
        <v>2</v>
      </c>
      <c r="K461">
        <v>0.84399999999999997</v>
      </c>
    </row>
    <row r="462" spans="1:11" x14ac:dyDescent="0.3">
      <c r="A462">
        <v>3.5000000000000001E-3</v>
      </c>
      <c r="B462" s="3" t="s">
        <v>2</v>
      </c>
      <c r="K462">
        <v>1.3599999999999999E-2</v>
      </c>
    </row>
    <row r="463" spans="1:11" x14ac:dyDescent="0.3">
      <c r="A463">
        <v>3.3999999999999998E-3</v>
      </c>
      <c r="B463" s="3" t="s">
        <v>2</v>
      </c>
      <c r="K463">
        <v>9.11E-2</v>
      </c>
    </row>
    <row r="464" spans="1:11" x14ac:dyDescent="0.3">
      <c r="A464">
        <v>5.0000000000000001E-3</v>
      </c>
      <c r="B464" s="3" t="s">
        <v>2</v>
      </c>
      <c r="K464">
        <v>0.13600000000000001</v>
      </c>
    </row>
    <row r="465" spans="1:11" x14ac:dyDescent="0.3">
      <c r="A465">
        <v>3.2000000000000002E-3</v>
      </c>
      <c r="B465" s="3" t="s">
        <v>2</v>
      </c>
      <c r="K465">
        <v>0.29809999999999998</v>
      </c>
    </row>
    <row r="466" spans="1:11" x14ac:dyDescent="0.3">
      <c r="A466">
        <v>2.5000000000000001E-3</v>
      </c>
      <c r="B466" s="3" t="s">
        <v>2</v>
      </c>
      <c r="K466">
        <v>5.0099999999999999E-2</v>
      </c>
    </row>
    <row r="467" spans="1:11" x14ac:dyDescent="0.3">
      <c r="A467">
        <v>1E-3</v>
      </c>
      <c r="B467" s="3" t="s">
        <v>2</v>
      </c>
      <c r="K467">
        <v>5.5100000000000003E-2</v>
      </c>
    </row>
    <row r="468" spans="1:11" x14ac:dyDescent="0.3">
      <c r="A468">
        <v>1.5E-3</v>
      </c>
      <c r="B468" s="3" t="s">
        <v>2</v>
      </c>
      <c r="K468">
        <v>0.78129999999999999</v>
      </c>
    </row>
    <row r="469" spans="1:11" x14ac:dyDescent="0.3">
      <c r="A469">
        <v>1.4E-3</v>
      </c>
      <c r="B469" s="3" t="s">
        <v>2</v>
      </c>
      <c r="K469">
        <v>0.67269999999999996</v>
      </c>
    </row>
    <row r="470" spans="1:11" x14ac:dyDescent="0.3">
      <c r="A470">
        <v>5.45E-2</v>
      </c>
      <c r="B470" s="3" t="s">
        <v>2</v>
      </c>
      <c r="K470">
        <v>0.13100000000000001</v>
      </c>
    </row>
    <row r="471" spans="1:11" x14ac:dyDescent="0.3">
      <c r="A471">
        <v>0.19020000000000001</v>
      </c>
      <c r="B471" s="3" t="s">
        <v>2</v>
      </c>
      <c r="K471">
        <v>0.2356</v>
      </c>
    </row>
    <row r="472" spans="1:11" x14ac:dyDescent="0.3">
      <c r="A472">
        <v>0.42899999999999999</v>
      </c>
      <c r="B472" s="3" t="s">
        <v>3</v>
      </c>
      <c r="K472">
        <v>7.9399999999999998E-2</v>
      </c>
    </row>
    <row r="473" spans="1:11" x14ac:dyDescent="0.3">
      <c r="A473">
        <v>0.57989999999999997</v>
      </c>
      <c r="B473" s="3" t="s">
        <v>3</v>
      </c>
      <c r="K473">
        <v>0.11260000000000001</v>
      </c>
    </row>
    <row r="474" spans="1:11" x14ac:dyDescent="0.3">
      <c r="A474">
        <v>0.81569999999999998</v>
      </c>
      <c r="B474" s="3" t="s">
        <v>3</v>
      </c>
      <c r="K474">
        <v>2.6800000000000001E-2</v>
      </c>
    </row>
    <row r="475" spans="1:11" x14ac:dyDescent="0.3">
      <c r="A475">
        <v>0.81820000000000004</v>
      </c>
      <c r="B475" s="3" t="s">
        <v>3</v>
      </c>
      <c r="K475">
        <v>1.2800000000000001E-2</v>
      </c>
    </row>
    <row r="476" spans="1:11" x14ac:dyDescent="0.3">
      <c r="A476">
        <v>0.8206</v>
      </c>
      <c r="B476" s="3" t="s">
        <v>3</v>
      </c>
      <c r="K476">
        <v>4.9599999999999998E-2</v>
      </c>
    </row>
    <row r="477" spans="1:11" x14ac:dyDescent="0.3">
      <c r="A477">
        <v>0.72929999999999995</v>
      </c>
      <c r="B477" s="3" t="s">
        <v>3</v>
      </c>
      <c r="K477">
        <v>5.8500000000000003E-2</v>
      </c>
    </row>
    <row r="478" spans="1:11" x14ac:dyDescent="0.3">
      <c r="A478">
        <v>0.72409999999999997</v>
      </c>
      <c r="B478" s="3" t="s">
        <v>3</v>
      </c>
      <c r="K478">
        <v>4.1700000000000001E-2</v>
      </c>
    </row>
    <row r="479" spans="1:11" x14ac:dyDescent="0.3">
      <c r="A479">
        <v>0.77610000000000001</v>
      </c>
      <c r="B479" s="3" t="s">
        <v>3</v>
      </c>
      <c r="K479">
        <v>4.5499999999999999E-2</v>
      </c>
    </row>
    <row r="480" spans="1:11" x14ac:dyDescent="0.3">
      <c r="A480">
        <v>0.74239999999999995</v>
      </c>
      <c r="B480" s="3" t="s">
        <v>3</v>
      </c>
      <c r="K480">
        <v>7.8399999999999997E-2</v>
      </c>
    </row>
    <row r="481" spans="1:11" x14ac:dyDescent="0.3">
      <c r="A481">
        <v>0.83089999999999997</v>
      </c>
      <c r="B481" s="3" t="s">
        <v>3</v>
      </c>
      <c r="K481">
        <v>0.16619999999999999</v>
      </c>
    </row>
    <row r="482" spans="1:11" x14ac:dyDescent="0.3">
      <c r="A482">
        <v>0.94599999999999995</v>
      </c>
      <c r="B482" s="3" t="s">
        <v>3</v>
      </c>
      <c r="K482">
        <v>7.8399999999999997E-2</v>
      </c>
    </row>
    <row r="483" spans="1:11" x14ac:dyDescent="0.3">
      <c r="A483">
        <v>1</v>
      </c>
      <c r="B483" s="3" t="s">
        <v>3</v>
      </c>
      <c r="K483">
        <v>4.4499999999999998E-2</v>
      </c>
    </row>
    <row r="484" spans="1:11" x14ac:dyDescent="0.3">
      <c r="A484">
        <v>0.87839999999999996</v>
      </c>
      <c r="B484" s="3" t="s">
        <v>3</v>
      </c>
      <c r="K484">
        <v>6.4699999999999994E-2</v>
      </c>
    </row>
    <row r="485" spans="1:11" x14ac:dyDescent="0.3">
      <c r="A485">
        <v>0.70079999999999998</v>
      </c>
      <c r="B485" s="3" t="s">
        <v>3</v>
      </c>
      <c r="K485">
        <v>4.3299999999999998E-2</v>
      </c>
    </row>
    <row r="486" spans="1:11" x14ac:dyDescent="0.3">
      <c r="A486">
        <v>0.66910000000000003</v>
      </c>
      <c r="B486" s="3" t="s">
        <v>3</v>
      </c>
      <c r="K486">
        <v>3.3799999999999997E-2</v>
      </c>
    </row>
    <row r="487" spans="1:11" x14ac:dyDescent="0.3">
      <c r="A487">
        <v>0.67710000000000004</v>
      </c>
      <c r="B487" s="3" t="s">
        <v>3</v>
      </c>
      <c r="K487">
        <v>1.61E-2</v>
      </c>
    </row>
    <row r="488" spans="1:11" x14ac:dyDescent="0.3">
      <c r="A488">
        <v>0.68010000000000004</v>
      </c>
      <c r="B488" s="3" t="s">
        <v>3</v>
      </c>
      <c r="K488">
        <v>0.02</v>
      </c>
    </row>
    <row r="489" spans="1:11" x14ac:dyDescent="0.3">
      <c r="A489">
        <v>0.57869999999999999</v>
      </c>
      <c r="B489" s="3" t="s">
        <v>3</v>
      </c>
      <c r="K489">
        <v>2.0400000000000001E-2</v>
      </c>
    </row>
    <row r="490" spans="1:11" x14ac:dyDescent="0.3">
      <c r="A490">
        <v>0.53300000000000003</v>
      </c>
      <c r="B490" s="3" t="s">
        <v>3</v>
      </c>
      <c r="K490">
        <v>4.8099999999999997E-2</v>
      </c>
    </row>
    <row r="491" spans="1:11" x14ac:dyDescent="0.3">
      <c r="A491">
        <v>0.56879999999999997</v>
      </c>
      <c r="B491" s="3" t="s">
        <v>3</v>
      </c>
      <c r="K491">
        <v>4.8899999999999999E-2</v>
      </c>
    </row>
    <row r="492" spans="1:11" x14ac:dyDescent="0.3">
      <c r="A492">
        <v>0.66149999999999998</v>
      </c>
      <c r="B492" s="3" t="s">
        <v>3</v>
      </c>
      <c r="K492">
        <v>3.7199999999999997E-2</v>
      </c>
    </row>
    <row r="493" spans="1:11" x14ac:dyDescent="0.3">
      <c r="A493">
        <v>0.88700000000000001</v>
      </c>
      <c r="B493" s="3" t="s">
        <v>3</v>
      </c>
      <c r="K493">
        <v>0.84960000000000002</v>
      </c>
    </row>
    <row r="494" spans="1:11" x14ac:dyDescent="0.3">
      <c r="A494">
        <v>0.93520000000000003</v>
      </c>
      <c r="B494" s="3" t="s">
        <v>3</v>
      </c>
      <c r="K494">
        <v>1.41E-2</v>
      </c>
    </row>
    <row r="495" spans="1:11" x14ac:dyDescent="0.3">
      <c r="A495">
        <v>0.97699999999999998</v>
      </c>
      <c r="B495" s="3" t="s">
        <v>3</v>
      </c>
      <c r="K495">
        <v>2.9600000000000001E-2</v>
      </c>
    </row>
    <row r="496" spans="1:11" x14ac:dyDescent="0.3">
      <c r="A496">
        <v>0.86029999999999995</v>
      </c>
      <c r="B496" s="3" t="s">
        <v>3</v>
      </c>
      <c r="K496">
        <v>6.3700000000000007E-2</v>
      </c>
    </row>
    <row r="497" spans="1:11" x14ac:dyDescent="0.3">
      <c r="A497">
        <v>0.80289999999999995</v>
      </c>
      <c r="B497" s="3" t="s">
        <v>3</v>
      </c>
      <c r="K497">
        <v>3.1300000000000001E-2</v>
      </c>
    </row>
    <row r="498" spans="1:11" x14ac:dyDescent="0.3">
      <c r="A498">
        <v>0.59409999999999996</v>
      </c>
      <c r="B498" s="3" t="s">
        <v>3</v>
      </c>
      <c r="K498">
        <v>0.12540000000000001</v>
      </c>
    </row>
    <row r="499" spans="1:11" x14ac:dyDescent="0.3">
      <c r="A499">
        <v>0.37930000000000003</v>
      </c>
      <c r="B499" s="3" t="s">
        <v>3</v>
      </c>
      <c r="K499">
        <v>5.6000000000000001E-2</v>
      </c>
    </row>
    <row r="500" spans="1:11" x14ac:dyDescent="0.3">
      <c r="A500">
        <v>0.19819999999999999</v>
      </c>
      <c r="B500" s="3" t="s">
        <v>3</v>
      </c>
      <c r="K500">
        <v>0.17780000000000001</v>
      </c>
    </row>
    <row r="501" spans="1:11" x14ac:dyDescent="0.3">
      <c r="A501">
        <v>0.1346</v>
      </c>
      <c r="B501" s="3" t="s">
        <v>3</v>
      </c>
      <c r="K501">
        <v>0.4289</v>
      </c>
    </row>
    <row r="502" spans="1:11" x14ac:dyDescent="0.3">
      <c r="A502">
        <v>9.8500000000000004E-2</v>
      </c>
      <c r="B502" s="3" t="s">
        <v>3</v>
      </c>
      <c r="K502">
        <v>8.2900000000000001E-2</v>
      </c>
    </row>
    <row r="503" spans="1:11" x14ac:dyDescent="0.3">
      <c r="A503">
        <v>6.9400000000000003E-2</v>
      </c>
      <c r="B503" s="3" t="s">
        <v>3</v>
      </c>
      <c r="K503">
        <v>0.99150000000000005</v>
      </c>
    </row>
    <row r="504" spans="1:11" x14ac:dyDescent="0.3">
      <c r="A504">
        <v>6.93E-2</v>
      </c>
      <c r="B504" s="3" t="s">
        <v>3</v>
      </c>
      <c r="K504">
        <v>0.61850000000000005</v>
      </c>
    </row>
    <row r="505" spans="1:11" x14ac:dyDescent="0.3">
      <c r="A505">
        <v>5.3199999999999997E-2</v>
      </c>
      <c r="B505" s="3" t="s">
        <v>3</v>
      </c>
      <c r="K505">
        <v>0.36899999999999999</v>
      </c>
    </row>
    <row r="506" spans="1:11" x14ac:dyDescent="0.3">
      <c r="A506">
        <v>3.8899999999999997E-2</v>
      </c>
      <c r="B506" s="3" t="s">
        <v>3</v>
      </c>
      <c r="K506">
        <v>0.89090000000000003</v>
      </c>
    </row>
    <row r="507" spans="1:11" x14ac:dyDescent="0.3">
      <c r="A507">
        <v>1.2200000000000001E-2</v>
      </c>
      <c r="B507" s="3" t="s">
        <v>3</v>
      </c>
      <c r="K507">
        <v>0.5756</v>
      </c>
    </row>
    <row r="508" spans="1:11" x14ac:dyDescent="0.3">
      <c r="A508">
        <v>1.0500000000000001E-2</v>
      </c>
      <c r="B508" s="3" t="s">
        <v>3</v>
      </c>
      <c r="K508">
        <v>0.90890000000000004</v>
      </c>
    </row>
    <row r="509" spans="1:11" x14ac:dyDescent="0.3">
      <c r="A509">
        <v>1.4800000000000001E-2</v>
      </c>
      <c r="B509" s="3" t="s">
        <v>3</v>
      </c>
      <c r="K509">
        <v>0.38640000000000002</v>
      </c>
    </row>
    <row r="510" spans="1:11" x14ac:dyDescent="0.3">
      <c r="A510">
        <v>1.49E-2</v>
      </c>
      <c r="B510" s="3" t="s">
        <v>3</v>
      </c>
      <c r="K510">
        <v>0.63390000000000002</v>
      </c>
    </row>
    <row r="511" spans="1:11" x14ac:dyDescent="0.3">
      <c r="A511">
        <v>1.2E-2</v>
      </c>
      <c r="B511" s="3" t="s">
        <v>3</v>
      </c>
      <c r="K511">
        <v>0.5111</v>
      </c>
    </row>
    <row r="512" spans="1:11" x14ac:dyDescent="0.3">
      <c r="A512">
        <v>7.9000000000000008E-3</v>
      </c>
      <c r="B512" s="3" t="s">
        <v>3</v>
      </c>
      <c r="K512">
        <v>0.6179</v>
      </c>
    </row>
    <row r="513" spans="1:11" x14ac:dyDescent="0.3">
      <c r="A513">
        <v>5.0000000000000001E-3</v>
      </c>
      <c r="B513" s="3" t="s">
        <v>3</v>
      </c>
      <c r="K513">
        <v>8.3699999999999997E-2</v>
      </c>
    </row>
    <row r="514" spans="1:11" x14ac:dyDescent="0.3">
      <c r="A514">
        <v>3.0000000000000001E-3</v>
      </c>
      <c r="B514" s="3" t="s">
        <v>3</v>
      </c>
      <c r="K514">
        <v>0.1938</v>
      </c>
    </row>
    <row r="515" spans="1:11" x14ac:dyDescent="0.3">
      <c r="A515">
        <v>2.0999999999999999E-3</v>
      </c>
      <c r="B515" s="3" t="s">
        <v>2</v>
      </c>
      <c r="K515">
        <v>0.41670000000000001</v>
      </c>
    </row>
    <row r="516" spans="1:11" x14ac:dyDescent="0.3">
      <c r="A516">
        <v>2.0999999999999999E-3</v>
      </c>
      <c r="B516" s="3" t="s">
        <v>2</v>
      </c>
      <c r="K516">
        <v>0.34489999999999998</v>
      </c>
    </row>
    <row r="517" spans="1:11" x14ac:dyDescent="0.3">
      <c r="A517">
        <v>1.6999999999999999E-3</v>
      </c>
      <c r="B517" s="3" t="s">
        <v>2</v>
      </c>
      <c r="K517">
        <v>0.16320000000000001</v>
      </c>
    </row>
    <row r="518" spans="1:11" x14ac:dyDescent="0.3">
      <c r="A518">
        <v>1.1000000000000001E-3</v>
      </c>
      <c r="B518" s="3" t="s">
        <v>2</v>
      </c>
      <c r="K518">
        <v>0.45090000000000002</v>
      </c>
    </row>
    <row r="519" spans="1:11" x14ac:dyDescent="0.3">
      <c r="A519">
        <v>1.6999999999999999E-3</v>
      </c>
      <c r="B519" s="3" t="s">
        <v>2</v>
      </c>
      <c r="K519">
        <v>0.79279999999999995</v>
      </c>
    </row>
    <row r="520" spans="1:11" x14ac:dyDescent="0.3">
      <c r="A520">
        <v>1.9E-3</v>
      </c>
      <c r="B520" s="3" t="s">
        <v>2</v>
      </c>
      <c r="K520">
        <v>0.48309999999999997</v>
      </c>
    </row>
    <row r="521" spans="1:11" x14ac:dyDescent="0.3">
      <c r="A521">
        <v>2.3E-3</v>
      </c>
      <c r="B521" s="3" t="s">
        <v>2</v>
      </c>
      <c r="K521">
        <v>0.83989999999999998</v>
      </c>
    </row>
    <row r="522" spans="1:11" x14ac:dyDescent="0.3">
      <c r="A522">
        <v>1.9E-3</v>
      </c>
      <c r="B522" s="3" t="s">
        <v>2</v>
      </c>
      <c r="K522">
        <v>0.67349999999999999</v>
      </c>
    </row>
    <row r="523" spans="1:11" x14ac:dyDescent="0.3">
      <c r="A523">
        <v>1.6999999999999999E-3</v>
      </c>
      <c r="B523" s="3" t="s">
        <v>2</v>
      </c>
      <c r="K523">
        <v>0.2051</v>
      </c>
    </row>
    <row r="524" spans="1:11" x14ac:dyDescent="0.3">
      <c r="A524">
        <v>1.6999999999999999E-3</v>
      </c>
      <c r="B524" s="3" t="s">
        <v>2</v>
      </c>
      <c r="K524">
        <v>0.20780000000000001</v>
      </c>
    </row>
    <row r="525" spans="1:11" x14ac:dyDescent="0.3">
      <c r="A525">
        <v>1.6000000000000001E-3</v>
      </c>
      <c r="B525" s="3" t="s">
        <v>2</v>
      </c>
      <c r="K525">
        <v>0.3221</v>
      </c>
    </row>
    <row r="526" spans="1:11" x14ac:dyDescent="0.3">
      <c r="A526">
        <v>2.2000000000000001E-3</v>
      </c>
      <c r="B526" s="3" t="s">
        <v>2</v>
      </c>
      <c r="K526">
        <v>0.49869999999999998</v>
      </c>
    </row>
    <row r="527" spans="1:11" x14ac:dyDescent="0.3">
      <c r="A527">
        <v>2.3999999999999998E-3</v>
      </c>
      <c r="B527" s="3" t="s">
        <v>2</v>
      </c>
      <c r="K527">
        <v>0.51700000000000002</v>
      </c>
    </row>
    <row r="528" spans="1:11" x14ac:dyDescent="0.3">
      <c r="A528">
        <v>2.3999999999999998E-3</v>
      </c>
      <c r="B528" s="3" t="s">
        <v>2</v>
      </c>
      <c r="K528">
        <v>2.8999999999999998E-3</v>
      </c>
    </row>
    <row r="529" spans="1:11" x14ac:dyDescent="0.3">
      <c r="A529">
        <v>2.2000000000000001E-3</v>
      </c>
      <c r="B529" s="3" t="s">
        <v>2</v>
      </c>
      <c r="K529">
        <v>3.1199999999999999E-2</v>
      </c>
    </row>
    <row r="530" spans="1:11" x14ac:dyDescent="0.3">
      <c r="A530">
        <v>1.6999999999999999E-3</v>
      </c>
      <c r="B530" s="3" t="s">
        <v>2</v>
      </c>
      <c r="K530">
        <v>0.54430000000000001</v>
      </c>
    </row>
    <row r="531" spans="1:11" x14ac:dyDescent="0.3">
      <c r="A531">
        <v>1.4E-3</v>
      </c>
      <c r="B531" s="3" t="s">
        <v>2</v>
      </c>
      <c r="K531">
        <v>0.60560000000000003</v>
      </c>
    </row>
    <row r="532" spans="1:11" x14ac:dyDescent="0.3">
      <c r="A532">
        <v>1E-3</v>
      </c>
      <c r="B532" s="3" t="s">
        <v>2</v>
      </c>
      <c r="K532">
        <v>0.62719999999999998</v>
      </c>
    </row>
    <row r="533" spans="1:11" x14ac:dyDescent="0.3">
      <c r="A533">
        <v>1.8E-3</v>
      </c>
      <c r="B533" s="3" t="s">
        <v>2</v>
      </c>
      <c r="K533">
        <v>0.81630000000000003</v>
      </c>
    </row>
    <row r="534" spans="1:11" x14ac:dyDescent="0.3">
      <c r="A534">
        <v>1.6999999999999999E-3</v>
      </c>
      <c r="B534" s="3" t="s">
        <v>2</v>
      </c>
      <c r="K534">
        <v>0.33410000000000001</v>
      </c>
    </row>
    <row r="535" spans="1:11" x14ac:dyDescent="0.3">
      <c r="A535">
        <v>1.6000000000000001E-3</v>
      </c>
      <c r="B535" s="3" t="s">
        <v>2</v>
      </c>
      <c r="K535">
        <v>0.99960000000000004</v>
      </c>
    </row>
    <row r="536" spans="1:11" x14ac:dyDescent="0.3">
      <c r="A536">
        <v>1E-3</v>
      </c>
      <c r="B536" s="3" t="s">
        <v>2</v>
      </c>
      <c r="K536">
        <v>0.70169999999999999</v>
      </c>
    </row>
    <row r="537" spans="1:11" x14ac:dyDescent="0.3">
      <c r="A537">
        <v>8.9999999999999998E-4</v>
      </c>
      <c r="B537" s="3" t="s">
        <v>2</v>
      </c>
      <c r="K537">
        <v>7.17E-2</v>
      </c>
    </row>
    <row r="538" spans="1:11" x14ac:dyDescent="0.3">
      <c r="A538">
        <v>8.0000000000000004E-4</v>
      </c>
      <c r="B538" s="3" t="s">
        <v>2</v>
      </c>
      <c r="K538">
        <v>0.53559999999999997</v>
      </c>
    </row>
    <row r="539" spans="1:11" x14ac:dyDescent="0.3">
      <c r="A539">
        <v>5.9999999999999995E-4</v>
      </c>
      <c r="B539" s="3" t="s">
        <v>2</v>
      </c>
      <c r="K539">
        <v>0.9073</v>
      </c>
    </row>
    <row r="540" spans="1:11" x14ac:dyDescent="0.3">
      <c r="A540">
        <v>1.9E-3</v>
      </c>
      <c r="B540" s="3" t="s">
        <v>2</v>
      </c>
      <c r="K540">
        <v>0.70350000000000001</v>
      </c>
    </row>
    <row r="541" spans="1:11" x14ac:dyDescent="0.3">
      <c r="A541">
        <v>2.8999999999999998E-3</v>
      </c>
      <c r="B541" s="3" t="s">
        <v>2</v>
      </c>
      <c r="K541">
        <v>0.14979999999999999</v>
      </c>
    </row>
    <row r="542" spans="1:11" x14ac:dyDescent="0.3">
      <c r="A542">
        <v>3.3999999999999998E-3</v>
      </c>
      <c r="B542" s="3" t="s">
        <v>2</v>
      </c>
      <c r="K542">
        <v>0.54590000000000005</v>
      </c>
    </row>
    <row r="543" spans="1:11" x14ac:dyDescent="0.3">
      <c r="A543">
        <v>3.2000000000000002E-3</v>
      </c>
      <c r="B543" s="3" t="s">
        <v>2</v>
      </c>
      <c r="K543">
        <v>0.2172</v>
      </c>
    </row>
    <row r="544" spans="1:11" x14ac:dyDescent="0.3">
      <c r="A544">
        <v>2.3999999999999998E-3</v>
      </c>
      <c r="B544" s="3" t="s">
        <v>2</v>
      </c>
      <c r="K544">
        <v>0.55859999999999999</v>
      </c>
    </row>
    <row r="545" spans="1:11" x14ac:dyDescent="0.3">
      <c r="A545">
        <v>2.0999999999999999E-3</v>
      </c>
      <c r="B545" s="3" t="s">
        <v>2</v>
      </c>
      <c r="K545">
        <v>0.93069999999999997</v>
      </c>
    </row>
    <row r="546" spans="1:11" x14ac:dyDescent="0.3">
      <c r="A546">
        <v>1.1000000000000001E-3</v>
      </c>
      <c r="B546" s="3" t="s">
        <v>2</v>
      </c>
      <c r="K546">
        <v>0.24229999999999999</v>
      </c>
    </row>
    <row r="547" spans="1:11" x14ac:dyDescent="0.3">
      <c r="A547">
        <v>8.0000000000000004E-4</v>
      </c>
      <c r="B547" s="3" t="s">
        <v>2</v>
      </c>
      <c r="K547">
        <v>0.93289999999999995</v>
      </c>
    </row>
    <row r="548" spans="1:11" x14ac:dyDescent="0.3">
      <c r="A548">
        <v>6.9999999999999999E-4</v>
      </c>
      <c r="B548" s="3" t="s">
        <v>2</v>
      </c>
      <c r="K548">
        <v>0.18490000000000001</v>
      </c>
    </row>
    <row r="549" spans="1:11" x14ac:dyDescent="0.3">
      <c r="A549">
        <v>2E-3</v>
      </c>
      <c r="B549" s="3" t="s">
        <v>2</v>
      </c>
      <c r="K549">
        <v>0.26190000000000002</v>
      </c>
    </row>
    <row r="550" spans="1:11" x14ac:dyDescent="0.3">
      <c r="A550">
        <v>2.5000000000000001E-3</v>
      </c>
      <c r="B550" s="3" t="s">
        <v>2</v>
      </c>
      <c r="K550">
        <v>0.71209999999999996</v>
      </c>
    </row>
    <row r="551" spans="1:11" x14ac:dyDescent="0.3">
      <c r="A551">
        <v>3.5999999999999999E-3</v>
      </c>
      <c r="B551" s="3" t="s">
        <v>2</v>
      </c>
      <c r="K551">
        <v>9.01E-2</v>
      </c>
    </row>
    <row r="552" spans="1:11" x14ac:dyDescent="0.3">
      <c r="A552">
        <v>2.3E-3</v>
      </c>
      <c r="B552" s="3" t="s">
        <v>2</v>
      </c>
      <c r="K552">
        <v>0.39250000000000002</v>
      </c>
    </row>
    <row r="553" spans="1:11" x14ac:dyDescent="0.3">
      <c r="A553">
        <v>2E-3</v>
      </c>
      <c r="B553" s="3" t="s">
        <v>2</v>
      </c>
      <c r="K553">
        <v>0.80920000000000003</v>
      </c>
    </row>
    <row r="554" spans="1:11" x14ac:dyDescent="0.3">
      <c r="A554">
        <v>1.2999999999999999E-3</v>
      </c>
      <c r="B554" s="3" t="s">
        <v>2</v>
      </c>
      <c r="K554">
        <v>0.3861</v>
      </c>
    </row>
    <row r="555" spans="1:11" x14ac:dyDescent="0.3">
      <c r="A555">
        <v>1.1000000000000001E-3</v>
      </c>
      <c r="B555" s="3" t="s">
        <v>2</v>
      </c>
      <c r="K555">
        <v>0.497</v>
      </c>
    </row>
    <row r="556" spans="1:11" x14ac:dyDescent="0.3">
      <c r="A556">
        <v>8.9999999999999998E-4</v>
      </c>
      <c r="B556" s="3" t="s">
        <v>2</v>
      </c>
      <c r="K556">
        <v>1.6799999999999999E-2</v>
      </c>
    </row>
    <row r="557" spans="1:11" x14ac:dyDescent="0.3">
      <c r="A557">
        <v>6.9999999999999999E-4</v>
      </c>
      <c r="B557" s="3" t="s">
        <v>2</v>
      </c>
      <c r="K557">
        <v>5.0900000000000001E-2</v>
      </c>
    </row>
    <row r="558" spans="1:11" x14ac:dyDescent="0.3">
      <c r="A558">
        <v>6.9999999999999999E-4</v>
      </c>
      <c r="B558" s="3" t="s">
        <v>2</v>
      </c>
      <c r="K558">
        <v>0.79220000000000002</v>
      </c>
    </row>
    <row r="559" spans="1:11" x14ac:dyDescent="0.3">
      <c r="A559">
        <v>8.0000000000000004E-4</v>
      </c>
      <c r="B559" s="3" t="s">
        <v>2</v>
      </c>
      <c r="K559">
        <v>0.98970000000000002</v>
      </c>
    </row>
    <row r="560" spans="1:11" x14ac:dyDescent="0.3">
      <c r="A560">
        <v>8.0000000000000004E-4</v>
      </c>
      <c r="B560" s="3" t="s">
        <v>2</v>
      </c>
      <c r="K560">
        <v>0.87770000000000004</v>
      </c>
    </row>
    <row r="561" spans="1:11" x14ac:dyDescent="0.3">
      <c r="A561">
        <v>1.1000000000000001E-3</v>
      </c>
      <c r="B561" s="3" t="s">
        <v>2</v>
      </c>
      <c r="K561">
        <v>0.2102</v>
      </c>
    </row>
    <row r="562" spans="1:11" x14ac:dyDescent="0.3">
      <c r="A562">
        <v>1.9E-3</v>
      </c>
      <c r="B562" s="3" t="s">
        <v>2</v>
      </c>
      <c r="K562">
        <v>0.2712</v>
      </c>
    </row>
    <row r="563" spans="1:11" x14ac:dyDescent="0.3">
      <c r="A563">
        <v>3.0999999999999999E-3</v>
      </c>
      <c r="B563" s="3" t="s">
        <v>2</v>
      </c>
      <c r="K563">
        <v>0.87970000000000004</v>
      </c>
    </row>
    <row r="564" spans="1:11" x14ac:dyDescent="0.3">
      <c r="A564">
        <v>4.1999999999999997E-3</v>
      </c>
      <c r="B564" s="3" t="s">
        <v>2</v>
      </c>
      <c r="K564">
        <v>3.6600000000000001E-2</v>
      </c>
    </row>
    <row r="565" spans="1:11" x14ac:dyDescent="0.3">
      <c r="A565">
        <v>3.5999999999999999E-3</v>
      </c>
      <c r="B565" s="3" t="s">
        <v>2</v>
      </c>
      <c r="K565">
        <v>0.38629999999999998</v>
      </c>
    </row>
    <row r="566" spans="1:11" x14ac:dyDescent="0.3">
      <c r="A566">
        <v>2.3999999999999998E-3</v>
      </c>
      <c r="B566" s="3" t="s">
        <v>2</v>
      </c>
      <c r="K566">
        <v>0.8871</v>
      </c>
    </row>
    <row r="567" spans="1:11" x14ac:dyDescent="0.3">
      <c r="A567">
        <v>1.1999999999999999E-3</v>
      </c>
      <c r="B567" s="3" t="s">
        <v>2</v>
      </c>
      <c r="K567">
        <v>0.72660000000000002</v>
      </c>
    </row>
    <row r="568" spans="1:11" x14ac:dyDescent="0.3">
      <c r="A568">
        <v>1E-3</v>
      </c>
      <c r="B568" s="3" t="s">
        <v>2</v>
      </c>
      <c r="K568">
        <v>0.74819999999999998</v>
      </c>
    </row>
    <row r="569" spans="1:11" x14ac:dyDescent="0.3">
      <c r="A569">
        <v>1.1000000000000001E-3</v>
      </c>
      <c r="B569" s="3" t="s">
        <v>2</v>
      </c>
      <c r="K569">
        <v>8.7400000000000005E-2</v>
      </c>
    </row>
    <row r="570" spans="1:11" x14ac:dyDescent="0.3">
      <c r="A570">
        <v>8.0000000000000004E-4</v>
      </c>
      <c r="B570" s="3" t="s">
        <v>2</v>
      </c>
      <c r="K570">
        <v>-0.11</v>
      </c>
    </row>
    <row r="571" spans="1:11" x14ac:dyDescent="0.3">
      <c r="A571">
        <v>8.9999999999999998E-4</v>
      </c>
      <c r="B571" s="3" t="s">
        <v>2</v>
      </c>
      <c r="K571">
        <v>0.36570000000000003</v>
      </c>
    </row>
    <row r="572" spans="1:11" x14ac:dyDescent="0.3">
      <c r="A572">
        <v>6.9999999999999999E-4</v>
      </c>
      <c r="B572" s="3" t="s">
        <v>2</v>
      </c>
      <c r="K572">
        <v>0.31580000000000003</v>
      </c>
    </row>
    <row r="573" spans="1:11" x14ac:dyDescent="0.3">
      <c r="A573">
        <v>5.9999999999999995E-4</v>
      </c>
      <c r="B573" s="3" t="s">
        <v>2</v>
      </c>
      <c r="K573">
        <v>0.11260000000000001</v>
      </c>
    </row>
    <row r="574" spans="1:11" x14ac:dyDescent="0.3">
      <c r="A574">
        <v>5.0000000000000001E-4</v>
      </c>
      <c r="B574" s="3" t="s">
        <v>2</v>
      </c>
      <c r="K574">
        <v>0.13619999999999999</v>
      </c>
    </row>
    <row r="575" spans="1:11" x14ac:dyDescent="0.3">
      <c r="A575">
        <v>5.9999999999999995E-4</v>
      </c>
      <c r="B575" s="3" t="s">
        <v>2</v>
      </c>
      <c r="K575">
        <v>0.41199999999999998</v>
      </c>
    </row>
    <row r="576" spans="1:11" x14ac:dyDescent="0.3">
      <c r="A576">
        <v>1.1999999999999999E-3</v>
      </c>
      <c r="B576" s="3" t="s">
        <v>2</v>
      </c>
      <c r="K576">
        <v>0.96630000000000005</v>
      </c>
    </row>
    <row r="577" spans="1:11" x14ac:dyDescent="0.3">
      <c r="A577">
        <v>2.3999999999999998E-3</v>
      </c>
      <c r="B577" s="3" t="s">
        <v>2</v>
      </c>
      <c r="K577">
        <v>0.57620000000000005</v>
      </c>
    </row>
    <row r="578" spans="1:11" x14ac:dyDescent="0.3">
      <c r="A578">
        <v>2.8E-3</v>
      </c>
      <c r="B578" s="3" t="s">
        <v>2</v>
      </c>
      <c r="K578">
        <v>0.23400000000000001</v>
      </c>
    </row>
    <row r="579" spans="1:11" x14ac:dyDescent="0.3">
      <c r="A579">
        <v>2.3999999999999998E-3</v>
      </c>
      <c r="B579" s="3" t="s">
        <v>2</v>
      </c>
      <c r="K579">
        <v>8.1799999999999998E-2</v>
      </c>
    </row>
    <row r="580" spans="1:11" x14ac:dyDescent="0.3">
      <c r="A580">
        <v>1.2999999999999999E-3</v>
      </c>
      <c r="B580" s="3" t="s">
        <v>2</v>
      </c>
      <c r="K580">
        <v>0.48370000000000002</v>
      </c>
    </row>
    <row r="581" spans="1:11" x14ac:dyDescent="0.3">
      <c r="A581">
        <v>2.2000000000000001E-3</v>
      </c>
      <c r="B581" s="3" t="s">
        <v>2</v>
      </c>
      <c r="K581">
        <v>0.8851</v>
      </c>
    </row>
    <row r="582" spans="1:11" x14ac:dyDescent="0.3">
      <c r="A582">
        <v>2.5999999999999999E-3</v>
      </c>
      <c r="B582" s="3" t="s">
        <v>2</v>
      </c>
      <c r="K582">
        <v>6.4199999999999993E-2</v>
      </c>
    </row>
    <row r="583" spans="1:11" x14ac:dyDescent="0.3">
      <c r="A583">
        <v>3.3E-3</v>
      </c>
      <c r="B583" s="3" t="s">
        <v>2</v>
      </c>
      <c r="K583">
        <v>0.37059999999999998</v>
      </c>
    </row>
    <row r="584" spans="1:11" x14ac:dyDescent="0.3">
      <c r="A584">
        <v>2.2000000000000001E-3</v>
      </c>
      <c r="B584" s="3" t="s">
        <v>2</v>
      </c>
      <c r="K584">
        <v>4.24E-2</v>
      </c>
    </row>
    <row r="585" spans="1:11" x14ac:dyDescent="0.3">
      <c r="A585">
        <v>3.0999999999999999E-3</v>
      </c>
      <c r="B585" s="3" t="s">
        <v>2</v>
      </c>
      <c r="K585">
        <v>9.2799999999999994E-2</v>
      </c>
    </row>
    <row r="586" spans="1:11" x14ac:dyDescent="0.3">
      <c r="A586">
        <v>2.5000000000000001E-3</v>
      </c>
      <c r="B586" s="3" t="s">
        <v>2</v>
      </c>
      <c r="K586">
        <v>6.7400000000000002E-2</v>
      </c>
    </row>
    <row r="587" spans="1:11" x14ac:dyDescent="0.3">
      <c r="A587">
        <v>3.0999999999999999E-3</v>
      </c>
      <c r="B587" s="3" t="s">
        <v>2</v>
      </c>
      <c r="K587">
        <v>0.13800000000000001</v>
      </c>
    </row>
    <row r="588" spans="1:11" x14ac:dyDescent="0.3">
      <c r="A588">
        <v>1.6999999999999999E-3</v>
      </c>
      <c r="B588" s="3" t="s">
        <v>2</v>
      </c>
      <c r="K588">
        <v>0.1033</v>
      </c>
    </row>
    <row r="589" spans="1:11" x14ac:dyDescent="0.3">
      <c r="A589">
        <v>1.4E-3</v>
      </c>
      <c r="B589" s="3" t="s">
        <v>2</v>
      </c>
      <c r="K589">
        <v>0.72989999999999999</v>
      </c>
    </row>
    <row r="590" spans="1:11" x14ac:dyDescent="0.3">
      <c r="A590">
        <v>8.0000000000000004E-4</v>
      </c>
      <c r="B590" s="3" t="s">
        <v>2</v>
      </c>
      <c r="K590">
        <v>5.0200000000000002E-2</v>
      </c>
    </row>
    <row r="591" spans="1:11" x14ac:dyDescent="0.3">
      <c r="A591">
        <v>1.1000000000000001E-3</v>
      </c>
      <c r="B591" s="3" t="s">
        <v>2</v>
      </c>
      <c r="K591">
        <v>0.86160000000000003</v>
      </c>
    </row>
    <row r="592" spans="1:11" x14ac:dyDescent="0.3">
      <c r="A592">
        <v>1.2999999999999999E-3</v>
      </c>
      <c r="B592" s="3" t="s">
        <v>2</v>
      </c>
      <c r="K592">
        <v>0.92649999999999999</v>
      </c>
    </row>
    <row r="593" spans="1:11" x14ac:dyDescent="0.3">
      <c r="A593">
        <v>1.1000000000000001E-3</v>
      </c>
      <c r="B593" s="3" t="s">
        <v>2</v>
      </c>
      <c r="K593">
        <v>0.2387</v>
      </c>
    </row>
    <row r="594" spans="1:11" x14ac:dyDescent="0.3">
      <c r="A594">
        <v>6.9999999999999999E-4</v>
      </c>
      <c r="B594" s="3" t="s">
        <v>2</v>
      </c>
      <c r="K594">
        <v>0.69079999999999997</v>
      </c>
    </row>
    <row r="595" spans="1:11" x14ac:dyDescent="0.3">
      <c r="A595">
        <v>6.9999999999999999E-4</v>
      </c>
      <c r="B595" s="3" t="s">
        <v>2</v>
      </c>
      <c r="K595">
        <v>0.16289999999999999</v>
      </c>
    </row>
    <row r="596" spans="1:11" x14ac:dyDescent="0.3">
      <c r="A596">
        <v>1.1000000000000001E-3</v>
      </c>
      <c r="B596" s="3" t="s">
        <v>2</v>
      </c>
      <c r="K596">
        <v>7.6499999999999999E-2</v>
      </c>
    </row>
    <row r="597" spans="1:11" x14ac:dyDescent="0.3">
      <c r="A597">
        <v>3.5099999999999999E-2</v>
      </c>
      <c r="B597" s="3" t="s">
        <v>2</v>
      </c>
      <c r="K597">
        <v>0.85389999999999999</v>
      </c>
    </row>
    <row r="598" spans="1:11" x14ac:dyDescent="0.3">
      <c r="A598">
        <v>0.18479999999999999</v>
      </c>
      <c r="B598" s="3" t="s">
        <v>3</v>
      </c>
      <c r="K598">
        <v>0.89259999999999995</v>
      </c>
    </row>
    <row r="599" spans="1:11" x14ac:dyDescent="0.3">
      <c r="A599">
        <v>0.51580000000000004</v>
      </c>
      <c r="B599" s="3" t="s">
        <v>3</v>
      </c>
      <c r="K599">
        <v>0.28439999999999999</v>
      </c>
    </row>
    <row r="600" spans="1:11" x14ac:dyDescent="0.3">
      <c r="A600">
        <v>0.76449999999999996</v>
      </c>
      <c r="B600" s="3" t="s">
        <v>3</v>
      </c>
      <c r="K600">
        <v>0.40550000000000003</v>
      </c>
    </row>
    <row r="601" spans="1:11" x14ac:dyDescent="0.3">
      <c r="A601">
        <v>0.90100000000000002</v>
      </c>
      <c r="B601" s="3" t="s">
        <v>3</v>
      </c>
      <c r="K601">
        <v>0.90749999999999997</v>
      </c>
    </row>
    <row r="602" spans="1:11" x14ac:dyDescent="0.3">
      <c r="A602">
        <v>0.8649</v>
      </c>
      <c r="B602" s="3" t="s">
        <v>3</v>
      </c>
      <c r="K602">
        <v>0.72330000000000005</v>
      </c>
    </row>
    <row r="603" spans="1:11" x14ac:dyDescent="0.3">
      <c r="A603">
        <v>0.79790000000000005</v>
      </c>
      <c r="B603" s="3" t="s">
        <v>3</v>
      </c>
      <c r="K603">
        <v>0.32269999999999999</v>
      </c>
    </row>
    <row r="604" spans="1:11" x14ac:dyDescent="0.3">
      <c r="A604">
        <v>0.64800000000000002</v>
      </c>
      <c r="B604" s="3" t="s">
        <v>3</v>
      </c>
      <c r="K604">
        <v>0.79249999999999998</v>
      </c>
    </row>
    <row r="605" spans="1:11" x14ac:dyDescent="0.3">
      <c r="A605">
        <v>0.55359999999999998</v>
      </c>
      <c r="B605" s="3" t="s">
        <v>3</v>
      </c>
      <c r="K605">
        <v>0.87319999999999998</v>
      </c>
    </row>
    <row r="606" spans="1:11" x14ac:dyDescent="0.3">
      <c r="A606">
        <v>0.53800000000000003</v>
      </c>
      <c r="B606" s="3" t="s">
        <v>3</v>
      </c>
      <c r="K606">
        <v>0.98760000000000003</v>
      </c>
    </row>
    <row r="607" spans="1:11" x14ac:dyDescent="0.3">
      <c r="A607">
        <v>0.66549999999999998</v>
      </c>
      <c r="B607" s="3" t="s">
        <v>3</v>
      </c>
      <c r="K607">
        <v>0.53769999999999996</v>
      </c>
    </row>
    <row r="608" spans="1:11" x14ac:dyDescent="0.3">
      <c r="A608">
        <v>0.75180000000000002</v>
      </c>
      <c r="B608" s="3" t="s">
        <v>3</v>
      </c>
      <c r="K608">
        <v>0.42420000000000002</v>
      </c>
    </row>
    <row r="609" spans="1:11" x14ac:dyDescent="0.3">
      <c r="A609">
        <v>0.88900000000000001</v>
      </c>
      <c r="B609" s="3" t="s">
        <v>3</v>
      </c>
      <c r="K609">
        <v>0.74350000000000005</v>
      </c>
    </row>
    <row r="610" spans="1:11" x14ac:dyDescent="0.3">
      <c r="A610">
        <v>0.87050000000000005</v>
      </c>
      <c r="B610" s="3" t="s">
        <v>3</v>
      </c>
      <c r="K610">
        <v>0.50270000000000004</v>
      </c>
    </row>
    <row r="611" spans="1:11" x14ac:dyDescent="0.3">
      <c r="A611">
        <v>0.78500000000000003</v>
      </c>
      <c r="B611" s="3" t="s">
        <v>3</v>
      </c>
      <c r="K611">
        <v>0.95950000000000002</v>
      </c>
    </row>
    <row r="612" spans="1:11" x14ac:dyDescent="0.3">
      <c r="A612">
        <v>0.73160000000000003</v>
      </c>
      <c r="B612" s="3" t="s">
        <v>3</v>
      </c>
      <c r="K612">
        <v>0.52459999999999996</v>
      </c>
    </row>
    <row r="613" spans="1:11" x14ac:dyDescent="0.3">
      <c r="A613">
        <v>0.87319999999999998</v>
      </c>
      <c r="B613" s="3" t="s">
        <v>3</v>
      </c>
      <c r="K613">
        <v>0.63129999999999997</v>
      </c>
    </row>
    <row r="614" spans="1:11" x14ac:dyDescent="0.3">
      <c r="A614">
        <v>0.95279999999999998</v>
      </c>
      <c r="B614" s="3" t="s">
        <v>3</v>
      </c>
      <c r="K614">
        <v>0.99399999999999999</v>
      </c>
    </row>
    <row r="615" spans="1:11" x14ac:dyDescent="0.3">
      <c r="A615">
        <v>0.8901</v>
      </c>
      <c r="B615" s="3" t="s">
        <v>3</v>
      </c>
      <c r="K615">
        <v>0.52100000000000002</v>
      </c>
    </row>
    <row r="616" spans="1:11" x14ac:dyDescent="0.3">
      <c r="A616">
        <v>0.78469999999999995</v>
      </c>
      <c r="B616" s="3" t="s">
        <v>3</v>
      </c>
      <c r="K616">
        <v>0.58699999999999997</v>
      </c>
    </row>
    <row r="617" spans="1:11" x14ac:dyDescent="0.3">
      <c r="A617">
        <v>0.77749999999999997</v>
      </c>
      <c r="B617" s="3" t="s">
        <v>3</v>
      </c>
      <c r="K617">
        <v>0.3821</v>
      </c>
    </row>
    <row r="618" spans="1:11" x14ac:dyDescent="0.3">
      <c r="A618">
        <v>0.79069999999999996</v>
      </c>
      <c r="B618" s="3" t="s">
        <v>3</v>
      </c>
      <c r="K618">
        <v>0.5141</v>
      </c>
    </row>
    <row r="619" spans="1:11" x14ac:dyDescent="0.3">
      <c r="A619">
        <v>0.72789999999999999</v>
      </c>
      <c r="B619" s="3" t="s">
        <v>3</v>
      </c>
      <c r="K619">
        <v>0.74790000000000001</v>
      </c>
    </row>
    <row r="620" spans="1:11" x14ac:dyDescent="0.3">
      <c r="A620">
        <v>0.68489999999999995</v>
      </c>
      <c r="B620" s="3" t="s">
        <v>3</v>
      </c>
      <c r="K620">
        <v>0.37090000000000001</v>
      </c>
    </row>
    <row r="621" spans="1:11" x14ac:dyDescent="0.3">
      <c r="A621">
        <v>0.82020000000000004</v>
      </c>
      <c r="B621" s="3" t="s">
        <v>3</v>
      </c>
      <c r="K621">
        <v>0.93700000000000006</v>
      </c>
    </row>
    <row r="622" spans="1:11" x14ac:dyDescent="0.3">
      <c r="A622">
        <v>0.82589999999999997</v>
      </c>
      <c r="B622" s="3" t="s">
        <v>3</v>
      </c>
      <c r="K622">
        <v>0.61439999999999995</v>
      </c>
    </row>
    <row r="623" spans="1:11" x14ac:dyDescent="0.3">
      <c r="A623">
        <v>0.79920000000000002</v>
      </c>
      <c r="B623" s="3" t="s">
        <v>3</v>
      </c>
      <c r="K623">
        <v>0.99490000000000001</v>
      </c>
    </row>
    <row r="624" spans="1:11" x14ac:dyDescent="0.3">
      <c r="A624">
        <v>0.55130000000000001</v>
      </c>
      <c r="B624" s="3" t="s">
        <v>3</v>
      </c>
      <c r="K624">
        <v>0.86580000000000001</v>
      </c>
    </row>
    <row r="625" spans="1:11" x14ac:dyDescent="0.3">
      <c r="A625">
        <v>0.38869999999999999</v>
      </c>
      <c r="B625" s="3" t="s">
        <v>3</v>
      </c>
      <c r="K625">
        <v>0.9788</v>
      </c>
    </row>
    <row r="626" spans="1:11" x14ac:dyDescent="0.3">
      <c r="A626">
        <v>0.2084</v>
      </c>
      <c r="B626" s="3" t="s">
        <v>3</v>
      </c>
      <c r="K626">
        <v>0.25080000000000002</v>
      </c>
    </row>
    <row r="627" spans="1:11" x14ac:dyDescent="0.3">
      <c r="A627">
        <v>8.9399999999999993E-2</v>
      </c>
      <c r="B627" s="3" t="s">
        <v>3</v>
      </c>
      <c r="K627">
        <v>0.81889999999999996</v>
      </c>
    </row>
    <row r="628" spans="1:11" x14ac:dyDescent="0.3">
      <c r="A628">
        <v>2.7400000000000001E-2</v>
      </c>
      <c r="B628" s="3" t="s">
        <v>3</v>
      </c>
      <c r="K628">
        <v>0.54979999999999996</v>
      </c>
    </row>
    <row r="629" spans="1:11" x14ac:dyDescent="0.3">
      <c r="A629">
        <v>4.1000000000000003E-3</v>
      </c>
      <c r="B629" s="3" t="s">
        <v>3</v>
      </c>
      <c r="K629">
        <v>0.8075</v>
      </c>
    </row>
    <row r="630" spans="1:11" x14ac:dyDescent="0.3">
      <c r="A630">
        <v>2.2000000000000001E-3</v>
      </c>
      <c r="B630" s="3" t="s">
        <v>2</v>
      </c>
      <c r="K630">
        <v>0.79079999999999995</v>
      </c>
    </row>
    <row r="631" spans="1:11" x14ac:dyDescent="0.3">
      <c r="A631">
        <v>2.3999999999999998E-3</v>
      </c>
      <c r="B631" s="3" t="s">
        <v>2</v>
      </c>
      <c r="K631">
        <v>0.86660000000000004</v>
      </c>
    </row>
    <row r="632" spans="1:11" x14ac:dyDescent="0.3">
      <c r="A632">
        <v>2.2000000000000001E-3</v>
      </c>
      <c r="B632" s="3" t="s">
        <v>2</v>
      </c>
      <c r="K632">
        <v>0.86129999999999995</v>
      </c>
    </row>
    <row r="633" spans="1:11" x14ac:dyDescent="0.3">
      <c r="A633">
        <v>1.9E-3</v>
      </c>
      <c r="B633" s="3" t="s">
        <v>2</v>
      </c>
      <c r="K633">
        <v>0.30580000000000002</v>
      </c>
    </row>
    <row r="634" spans="1:11" x14ac:dyDescent="0.3">
      <c r="A634">
        <v>1.6000000000000001E-3</v>
      </c>
      <c r="B634" s="3" t="s">
        <v>2</v>
      </c>
      <c r="K634">
        <v>0.84640000000000004</v>
      </c>
    </row>
    <row r="635" spans="1:11" x14ac:dyDescent="0.3">
      <c r="A635">
        <v>1.2999999999999999E-3</v>
      </c>
      <c r="B635" s="3" t="s">
        <v>2</v>
      </c>
      <c r="K635">
        <v>0.63800000000000001</v>
      </c>
    </row>
    <row r="636" spans="1:11" x14ac:dyDescent="0.3">
      <c r="A636">
        <v>1.2999999999999999E-3</v>
      </c>
      <c r="B636" s="3" t="s">
        <v>2</v>
      </c>
      <c r="K636">
        <v>0.74909999999999999</v>
      </c>
    </row>
    <row r="637" spans="1:11" x14ac:dyDescent="0.3">
      <c r="A637">
        <v>1.2999999999999999E-3</v>
      </c>
      <c r="B637" s="3" t="s">
        <v>2</v>
      </c>
      <c r="K637">
        <v>0.27629999999999999</v>
      </c>
    </row>
    <row r="638" spans="1:11" x14ac:dyDescent="0.3">
      <c r="A638">
        <v>1.2999999999999999E-3</v>
      </c>
      <c r="B638" s="3" t="s">
        <v>2</v>
      </c>
      <c r="K638">
        <v>0.51459999999999995</v>
      </c>
    </row>
    <row r="639" spans="1:11" x14ac:dyDescent="0.3">
      <c r="A639">
        <v>1.8E-3</v>
      </c>
      <c r="B639" s="3" t="s">
        <v>2</v>
      </c>
      <c r="K639">
        <v>0.4763</v>
      </c>
    </row>
    <row r="640" spans="1:11" x14ac:dyDescent="0.3">
      <c r="A640">
        <v>3.2000000000000002E-3</v>
      </c>
      <c r="B640" s="3" t="s">
        <v>2</v>
      </c>
      <c r="K640">
        <v>1.43E-2</v>
      </c>
    </row>
    <row r="641" spans="1:11" x14ac:dyDescent="0.3">
      <c r="A641">
        <v>3.3E-3</v>
      </c>
      <c r="B641" s="3" t="s">
        <v>2</v>
      </c>
      <c r="K641">
        <v>0.23569999999999999</v>
      </c>
    </row>
    <row r="642" spans="1:11" x14ac:dyDescent="0.3">
      <c r="A642">
        <v>3.0000000000000001E-3</v>
      </c>
      <c r="B642" s="3" t="s">
        <v>2</v>
      </c>
      <c r="K642">
        <v>0.56059999999999999</v>
      </c>
    </row>
    <row r="643" spans="1:11" x14ac:dyDescent="0.3">
      <c r="A643">
        <v>2.5999999999999999E-3</v>
      </c>
      <c r="B643" s="3" t="s">
        <v>2</v>
      </c>
      <c r="K643">
        <v>1.44E-2</v>
      </c>
    </row>
    <row r="644" spans="1:11" x14ac:dyDescent="0.3">
      <c r="A644">
        <v>3.0999999999999999E-3</v>
      </c>
      <c r="B644" s="3" t="s">
        <v>2</v>
      </c>
      <c r="K644">
        <v>0.1066</v>
      </c>
    </row>
    <row r="645" spans="1:11" x14ac:dyDescent="0.3">
      <c r="A645">
        <v>2.5000000000000001E-3</v>
      </c>
      <c r="B645" s="3" t="s">
        <v>2</v>
      </c>
      <c r="K645">
        <v>0.1193</v>
      </c>
    </row>
    <row r="646" spans="1:11" x14ac:dyDescent="0.3">
      <c r="A646">
        <v>2E-3</v>
      </c>
      <c r="B646" s="3" t="s">
        <v>2</v>
      </c>
      <c r="K646">
        <v>0.24379999999999999</v>
      </c>
    </row>
    <row r="647" spans="1:11" x14ac:dyDescent="0.3">
      <c r="A647">
        <v>2.7000000000000001E-3</v>
      </c>
      <c r="B647" s="3" t="s">
        <v>2</v>
      </c>
      <c r="K647">
        <v>0.22889999999999999</v>
      </c>
    </row>
    <row r="648" spans="1:11" x14ac:dyDescent="0.3">
      <c r="A648">
        <v>2.7000000000000001E-3</v>
      </c>
      <c r="B648" s="3" t="s">
        <v>2</v>
      </c>
      <c r="K648">
        <v>2.4400000000000002E-2</v>
      </c>
    </row>
    <row r="649" spans="1:11" x14ac:dyDescent="0.3">
      <c r="A649">
        <v>2.3E-3</v>
      </c>
      <c r="B649" s="3" t="s">
        <v>2</v>
      </c>
      <c r="K649">
        <v>0.29139999999999999</v>
      </c>
    </row>
    <row r="650" spans="1:11" x14ac:dyDescent="0.3">
      <c r="A650">
        <v>8.9999999999999998E-4</v>
      </c>
      <c r="B650" s="3" t="s">
        <v>2</v>
      </c>
      <c r="K650">
        <v>0.66359999999999997</v>
      </c>
    </row>
    <row r="651" spans="1:11" x14ac:dyDescent="0.3">
      <c r="A651">
        <v>8.0000000000000004E-4</v>
      </c>
      <c r="B651" s="3" t="s">
        <v>2</v>
      </c>
      <c r="K651">
        <v>2.8400000000000002E-2</v>
      </c>
    </row>
    <row r="652" spans="1:11" x14ac:dyDescent="0.3">
      <c r="A652">
        <v>5.9999999999999995E-4</v>
      </c>
      <c r="B652" s="3" t="s">
        <v>2</v>
      </c>
      <c r="K652">
        <v>0.1176</v>
      </c>
    </row>
    <row r="653" spans="1:11" x14ac:dyDescent="0.3">
      <c r="A653">
        <v>1E-3</v>
      </c>
      <c r="B653" s="3" t="s">
        <v>2</v>
      </c>
      <c r="K653">
        <v>0.28720000000000001</v>
      </c>
    </row>
    <row r="654" spans="1:11" x14ac:dyDescent="0.3">
      <c r="A654">
        <v>1.1999999999999999E-3</v>
      </c>
      <c r="B654" s="3" t="s">
        <v>2</v>
      </c>
      <c r="K654">
        <v>5.4000000000000003E-3</v>
      </c>
    </row>
    <row r="655" spans="1:11" x14ac:dyDescent="0.3">
      <c r="A655">
        <v>1.1999999999999999E-3</v>
      </c>
      <c r="B655" s="3" t="s">
        <v>2</v>
      </c>
      <c r="K655">
        <v>0.1865</v>
      </c>
    </row>
    <row r="656" spans="1:11" x14ac:dyDescent="0.3">
      <c r="A656">
        <v>6.9999999999999999E-4</v>
      </c>
      <c r="B656" s="3" t="s">
        <v>2</v>
      </c>
      <c r="K656">
        <v>0.99329999999999996</v>
      </c>
    </row>
    <row r="657" spans="1:11" x14ac:dyDescent="0.3">
      <c r="A657">
        <v>5.9999999999999995E-4</v>
      </c>
      <c r="B657" s="3" t="s">
        <v>2</v>
      </c>
      <c r="K657">
        <v>0.25090000000000001</v>
      </c>
    </row>
    <row r="658" spans="1:11" x14ac:dyDescent="0.3">
      <c r="A658">
        <v>6.9999999999999999E-4</v>
      </c>
      <c r="B658" s="3" t="s">
        <v>2</v>
      </c>
      <c r="K658">
        <v>0.3629</v>
      </c>
    </row>
    <row r="659" spans="1:11" x14ac:dyDescent="0.3">
      <c r="A659">
        <v>6.9999999999999999E-4</v>
      </c>
      <c r="B659" s="3" t="s">
        <v>2</v>
      </c>
      <c r="K659">
        <v>0.38529999999999998</v>
      </c>
    </row>
    <row r="660" spans="1:11" x14ac:dyDescent="0.3">
      <c r="A660">
        <v>8.0000000000000004E-4</v>
      </c>
      <c r="B660" s="3" t="s">
        <v>2</v>
      </c>
      <c r="K660">
        <v>0.51029999999999998</v>
      </c>
    </row>
    <row r="661" spans="1:11" x14ac:dyDescent="0.3">
      <c r="A661">
        <v>6.9999999999999999E-4</v>
      </c>
      <c r="B661" s="3" t="s">
        <v>2</v>
      </c>
      <c r="K661">
        <v>0.36280000000000001</v>
      </c>
    </row>
    <row r="662" spans="1:11" x14ac:dyDescent="0.3">
      <c r="A662">
        <v>1.1999999999999999E-3</v>
      </c>
      <c r="B662" s="3" t="s">
        <v>2</v>
      </c>
      <c r="K662">
        <v>0.90190000000000003</v>
      </c>
    </row>
    <row r="663" spans="1:11" x14ac:dyDescent="0.3">
      <c r="A663">
        <v>1.2999999999999999E-3</v>
      </c>
      <c r="B663" s="3" t="s">
        <v>2</v>
      </c>
      <c r="K663">
        <v>0.58009999999999995</v>
      </c>
    </row>
    <row r="664" spans="1:11" x14ac:dyDescent="0.3">
      <c r="A664">
        <v>1.1999999999999999E-3</v>
      </c>
      <c r="B664" s="3" t="s">
        <v>2</v>
      </c>
      <c r="K664">
        <v>0.86240000000000006</v>
      </c>
    </row>
    <row r="665" spans="1:11" x14ac:dyDescent="0.3">
      <c r="A665">
        <v>6.9999999999999999E-4</v>
      </c>
      <c r="B665" s="3" t="s">
        <v>2</v>
      </c>
      <c r="K665">
        <v>0.79849999999999999</v>
      </c>
    </row>
    <row r="666" spans="1:11" x14ac:dyDescent="0.3">
      <c r="A666">
        <v>6.9999999999999999E-4</v>
      </c>
      <c r="B666" s="3" t="s">
        <v>2</v>
      </c>
      <c r="K666">
        <v>0.74590000000000001</v>
      </c>
    </row>
    <row r="667" spans="1:11" x14ac:dyDescent="0.3">
      <c r="A667">
        <v>5.9999999999999995E-4</v>
      </c>
      <c r="B667" s="3" t="s">
        <v>2</v>
      </c>
      <c r="K667">
        <v>0.98</v>
      </c>
    </row>
    <row r="668" spans="1:11" x14ac:dyDescent="0.3">
      <c r="A668">
        <v>5.9999999999999995E-4</v>
      </c>
      <c r="B668" s="3" t="s">
        <v>2</v>
      </c>
      <c r="K668">
        <v>0.3463</v>
      </c>
    </row>
    <row r="669" spans="1:11" x14ac:dyDescent="0.3">
      <c r="A669">
        <v>1.1000000000000001E-3</v>
      </c>
      <c r="B669" s="3" t="s">
        <v>2</v>
      </c>
      <c r="K669">
        <v>0.88580000000000003</v>
      </c>
    </row>
    <row r="670" spans="1:11" x14ac:dyDescent="0.3">
      <c r="A670">
        <v>1.6000000000000001E-3</v>
      </c>
      <c r="B670" s="3" t="s">
        <v>2</v>
      </c>
      <c r="K670">
        <v>4.4400000000000002E-2</v>
      </c>
    </row>
    <row r="671" spans="1:11" x14ac:dyDescent="0.3">
      <c r="A671">
        <v>1.6999999999999999E-3</v>
      </c>
      <c r="B671" s="3" t="s">
        <v>2</v>
      </c>
      <c r="K671">
        <v>0.24410000000000001</v>
      </c>
    </row>
    <row r="672" spans="1:11" x14ac:dyDescent="0.3">
      <c r="A672">
        <v>1.6000000000000001E-3</v>
      </c>
      <c r="B672" s="3" t="s">
        <v>2</v>
      </c>
      <c r="K672">
        <v>0.66120000000000001</v>
      </c>
    </row>
    <row r="673" spans="1:11" x14ac:dyDescent="0.3">
      <c r="A673">
        <v>2.2000000000000001E-3</v>
      </c>
      <c r="B673" s="3" t="s">
        <v>2</v>
      </c>
      <c r="K673">
        <v>0.45889999999999997</v>
      </c>
    </row>
    <row r="674" spans="1:11" x14ac:dyDescent="0.3">
      <c r="A674">
        <v>2.3999999999999998E-3</v>
      </c>
      <c r="B674" s="3" t="s">
        <v>2</v>
      </c>
      <c r="K674">
        <v>0.47410000000000002</v>
      </c>
    </row>
    <row r="675" spans="1:11" x14ac:dyDescent="0.3">
      <c r="A675">
        <v>1.9E-3</v>
      </c>
      <c r="B675" s="3" t="s">
        <v>2</v>
      </c>
      <c r="K675">
        <v>6.7799999999999999E-2</v>
      </c>
    </row>
    <row r="676" spans="1:11" x14ac:dyDescent="0.3">
      <c r="A676">
        <v>1.2999999999999999E-3</v>
      </c>
      <c r="B676" s="3" t="s">
        <v>2</v>
      </c>
      <c r="K676">
        <v>0.6381</v>
      </c>
    </row>
    <row r="677" spans="1:11" x14ac:dyDescent="0.3">
      <c r="A677">
        <v>1.1000000000000001E-3</v>
      </c>
      <c r="B677" s="3" t="s">
        <v>2</v>
      </c>
      <c r="K677">
        <v>0.5504</v>
      </c>
    </row>
  </sheetData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1CF6-3847-43D8-916F-CCE6BE5BB2F7}">
  <dimension ref="A1:K580"/>
  <sheetViews>
    <sheetView workbookViewId="0">
      <selection activeCell="J11" sqref="J11"/>
    </sheetView>
  </sheetViews>
  <sheetFormatPr defaultRowHeight="14" x14ac:dyDescent="0.3"/>
  <sheetData>
    <row r="1" spans="1:11" x14ac:dyDescent="0.3">
      <c r="A1" s="2" t="s">
        <v>0</v>
      </c>
      <c r="B1" s="2" t="s">
        <v>1</v>
      </c>
      <c r="C1" s="2"/>
      <c r="D1" s="5" t="s">
        <v>0</v>
      </c>
      <c r="E1" s="5"/>
      <c r="F1" s="5"/>
      <c r="G1" s="5"/>
      <c r="H1" s="2"/>
    </row>
    <row r="2" spans="1:11" x14ac:dyDescent="0.3">
      <c r="A2">
        <v>0</v>
      </c>
      <c r="B2" s="4" t="s">
        <v>2</v>
      </c>
      <c r="D2" t="s">
        <v>4</v>
      </c>
      <c r="E2">
        <f>AVERAGE(A2:A47)</f>
        <v>2.7391304347826085E-4</v>
      </c>
      <c r="F2" t="s">
        <v>6</v>
      </c>
      <c r="G2">
        <f>_xlfn.VAR.S(A2:A47)</f>
        <v>3.2317487922705316E-6</v>
      </c>
      <c r="I2">
        <f xml:space="preserve"> AVERAGE(K2:K578)</f>
        <v>4.3622183708838793E-3</v>
      </c>
      <c r="J2">
        <f>_xlfn.VAR.S(K2:K578)</f>
        <v>3.0491076208959227E-2</v>
      </c>
      <c r="K2">
        <v>5.1999999999999998E-3</v>
      </c>
    </row>
    <row r="3" spans="1:11" x14ac:dyDescent="0.3">
      <c r="A3">
        <v>0</v>
      </c>
      <c r="B3" s="4" t="s">
        <v>2</v>
      </c>
      <c r="D3" t="s">
        <v>5</v>
      </c>
      <c r="E3">
        <f xml:space="preserve"> AVERAGE(A48:A100)</f>
        <v>0.1099188679245283</v>
      </c>
      <c r="F3" t="s">
        <v>7</v>
      </c>
      <c r="G3">
        <f xml:space="preserve"> _xlfn.VAR.S(A48:A100)</f>
        <v>1.4388200791001449E-2</v>
      </c>
      <c r="K3">
        <v>4.0000000000000002E-4</v>
      </c>
    </row>
    <row r="4" spans="1:11" x14ac:dyDescent="0.3">
      <c r="A4">
        <v>0</v>
      </c>
      <c r="B4" s="4" t="s">
        <v>2</v>
      </c>
      <c r="D4" t="s">
        <v>4</v>
      </c>
      <c r="E4">
        <f xml:space="preserve"> AVERAGE(A101:A157)</f>
        <v>1.4210526315789475E-3</v>
      </c>
      <c r="F4" t="s">
        <v>6</v>
      </c>
      <c r="G4">
        <f xml:space="preserve"> _xlfn.VAR.S(A101:A157)</f>
        <v>7.8574906015037608E-5</v>
      </c>
      <c r="K4">
        <v>1E-3</v>
      </c>
    </row>
    <row r="5" spans="1:11" x14ac:dyDescent="0.3">
      <c r="A5">
        <v>1E-4</v>
      </c>
      <c r="B5" s="4" t="s">
        <v>2</v>
      </c>
      <c r="D5" t="s">
        <v>5</v>
      </c>
      <c r="E5">
        <f xml:space="preserve"> AVERAGE(A158:A214)</f>
        <v>0.28758245614035077</v>
      </c>
      <c r="F5" t="s">
        <v>7</v>
      </c>
      <c r="G5">
        <f xml:space="preserve"> _xlfn.VAR.S(A158:A214)</f>
        <v>0.11521816290100255</v>
      </c>
      <c r="K5">
        <v>-1E-4</v>
      </c>
    </row>
    <row r="6" spans="1:11" x14ac:dyDescent="0.3">
      <c r="A6">
        <v>1E-4</v>
      </c>
      <c r="B6" s="4" t="s">
        <v>2</v>
      </c>
      <c r="D6" t="s">
        <v>4</v>
      </c>
      <c r="E6">
        <f xml:space="preserve"> AVERAGE(A215:A352)</f>
        <v>2.1627536231884081E-2</v>
      </c>
      <c r="F6" t="s">
        <v>6</v>
      </c>
      <c r="G6">
        <f xml:space="preserve"> _xlfn.VAR.S(A215:A352)</f>
        <v>1.5971545646884567E-3</v>
      </c>
      <c r="K6">
        <v>-1E-4</v>
      </c>
    </row>
    <row r="7" spans="1:11" x14ac:dyDescent="0.3">
      <c r="A7">
        <v>0</v>
      </c>
      <c r="B7" s="4" t="s">
        <v>2</v>
      </c>
      <c r="D7" t="s">
        <v>5</v>
      </c>
      <c r="E7">
        <f xml:space="preserve"> AVERAGE(A253:A294)</f>
        <v>7.0659523809523866E-2</v>
      </c>
      <c r="F7" t="s">
        <v>7</v>
      </c>
      <c r="G7">
        <f xml:space="preserve"> _xlfn.VAR.S(A253:A294)</f>
        <v>1.7911756387920929E-3</v>
      </c>
      <c r="K7">
        <v>1.3436999999999999</v>
      </c>
    </row>
    <row r="8" spans="1:11" x14ac:dyDescent="0.3">
      <c r="A8">
        <v>0</v>
      </c>
      <c r="B8" s="4" t="s">
        <v>2</v>
      </c>
      <c r="D8" t="s">
        <v>4</v>
      </c>
      <c r="E8">
        <f xml:space="preserve"> AVERAGE(A295:A380)</f>
        <v>2.3255813953488372E-3</v>
      </c>
      <c r="F8" t="s">
        <v>6</v>
      </c>
      <c r="G8">
        <f xml:space="preserve"> _xlfn.VAR.S(A295:A380)</f>
        <v>3.0559792612859093E-4</v>
      </c>
      <c r="K8">
        <v>0.24560000000000001</v>
      </c>
    </row>
    <row r="9" spans="1:11" x14ac:dyDescent="0.3">
      <c r="A9">
        <v>0</v>
      </c>
      <c r="B9" s="4" t="s">
        <v>2</v>
      </c>
      <c r="D9" t="s">
        <v>5</v>
      </c>
      <c r="E9">
        <f xml:space="preserve"> AVERAGE(A381:A439)</f>
        <v>0.3104067796610171</v>
      </c>
      <c r="F9" t="s">
        <v>7</v>
      </c>
      <c r="G9">
        <f xml:space="preserve"> _xlfn.VAR.S(A381:A439)</f>
        <v>0.11333740616014015</v>
      </c>
      <c r="K9">
        <v>3.0000000000000001E-3</v>
      </c>
    </row>
    <row r="10" spans="1:11" x14ac:dyDescent="0.3">
      <c r="A10">
        <v>0</v>
      </c>
      <c r="B10" s="4" t="s">
        <v>2</v>
      </c>
      <c r="D10" t="s">
        <v>4</v>
      </c>
      <c r="E10">
        <f xml:space="preserve"> AVERAGE(A440:A478)</f>
        <v>3.3589743589743592E-4</v>
      </c>
      <c r="F10" t="s">
        <v>6</v>
      </c>
      <c r="G10">
        <f xml:space="preserve"> _xlfn.VAR.S(A440:A478)</f>
        <v>2.2828879892037789E-6</v>
      </c>
      <c r="K10">
        <v>0</v>
      </c>
    </row>
    <row r="11" spans="1:11" x14ac:dyDescent="0.3">
      <c r="A11">
        <v>0</v>
      </c>
      <c r="B11" s="4" t="s">
        <v>2</v>
      </c>
      <c r="D11" t="s">
        <v>5</v>
      </c>
      <c r="E11">
        <f xml:space="preserve"> AVERAGE(A479:A523)</f>
        <v>0.12095777777777779</v>
      </c>
      <c r="F11" t="s">
        <v>7</v>
      </c>
      <c r="G11">
        <f xml:space="preserve"> _xlfn.VAR.S(A479:A523)</f>
        <v>8.5032143131313024E-3</v>
      </c>
      <c r="K11">
        <v>0</v>
      </c>
    </row>
    <row r="12" spans="1:11" x14ac:dyDescent="0.3">
      <c r="A12">
        <v>0</v>
      </c>
      <c r="B12" s="4" t="s">
        <v>2</v>
      </c>
      <c r="D12" t="s">
        <v>4</v>
      </c>
      <c r="E12">
        <f>AVERAGE(A524:A578)</f>
        <v>2.9090909090909099E-5</v>
      </c>
      <c r="F12" t="s">
        <v>6</v>
      </c>
      <c r="G12">
        <f>_xlfn.VAR.S(A524:A578)</f>
        <v>3.2121212121212138E-9</v>
      </c>
      <c r="K12">
        <v>0</v>
      </c>
    </row>
    <row r="13" spans="1:11" x14ac:dyDescent="0.3">
      <c r="A13">
        <v>0</v>
      </c>
      <c r="B13" s="4" t="s">
        <v>2</v>
      </c>
      <c r="K13">
        <v>0.71430000000000005</v>
      </c>
    </row>
    <row r="14" spans="1:11" x14ac:dyDescent="0.3">
      <c r="A14">
        <v>0</v>
      </c>
      <c r="B14" s="4" t="s">
        <v>2</v>
      </c>
      <c r="K14">
        <v>-7.3000000000000001E-3</v>
      </c>
    </row>
    <row r="15" spans="1:11" x14ac:dyDescent="0.3">
      <c r="A15">
        <v>0</v>
      </c>
      <c r="B15" s="4" t="s">
        <v>2</v>
      </c>
      <c r="D15" t="s">
        <v>2</v>
      </c>
      <c r="E15">
        <f xml:space="preserve"> AVERAGE(E2,E4,E6,E8,E10,E12)</f>
        <v>4.3355119412130782E-3</v>
      </c>
      <c r="G15">
        <f xml:space="preserve"> AVERAGE(G2,G4,G6,G8,G10,G12)</f>
        <v>3.3114087428912862E-4</v>
      </c>
      <c r="K15">
        <v>0</v>
      </c>
    </row>
    <row r="16" spans="1:11" x14ac:dyDescent="0.3">
      <c r="A16">
        <v>0</v>
      </c>
      <c r="B16" s="4" t="s">
        <v>2</v>
      </c>
      <c r="D16" t="s">
        <v>3</v>
      </c>
      <c r="E16">
        <f xml:space="preserve"> AVERAGE(E3,E5,E7,E9,E11)</f>
        <v>0.17990508106263958</v>
      </c>
      <c r="G16">
        <f xml:space="preserve"> AVERAGE(G3,G5,G7,G9,G11)</f>
        <v>5.0647631960813511E-2</v>
      </c>
      <c r="K16">
        <v>-5.0000000000000001E-4</v>
      </c>
    </row>
    <row r="17" spans="1:11" x14ac:dyDescent="0.3">
      <c r="A17">
        <v>1E-4</v>
      </c>
      <c r="B17" s="4" t="s">
        <v>2</v>
      </c>
      <c r="K17">
        <v>-2.0000000000000001E-4</v>
      </c>
    </row>
    <row r="18" spans="1:11" x14ac:dyDescent="0.3">
      <c r="A18">
        <v>0</v>
      </c>
      <c r="B18" s="4" t="s">
        <v>2</v>
      </c>
      <c r="E18" t="s">
        <v>8</v>
      </c>
      <c r="F18">
        <f xml:space="preserve"> ((E15 + G15) + (E16 - 4 * G16)) / 2</f>
        <v>-9.0093969825561261E-3</v>
      </c>
      <c r="K18">
        <v>3.2000000000000002E-3</v>
      </c>
    </row>
    <row r="19" spans="1:11" x14ac:dyDescent="0.3">
      <c r="A19">
        <v>0</v>
      </c>
      <c r="B19" s="4" t="s">
        <v>2</v>
      </c>
      <c r="F19">
        <f xml:space="preserve"> E15 + 3 * G15</f>
        <v>5.3289345640804642E-3</v>
      </c>
      <c r="K19">
        <v>0</v>
      </c>
    </row>
    <row r="20" spans="1:11" x14ac:dyDescent="0.3">
      <c r="A20">
        <v>0</v>
      </c>
      <c r="B20" s="4" t="s">
        <v>2</v>
      </c>
      <c r="K20">
        <v>1.2999999999999999E-3</v>
      </c>
    </row>
    <row r="21" spans="1:11" x14ac:dyDescent="0.3">
      <c r="A21">
        <v>0</v>
      </c>
      <c r="B21" s="4" t="s">
        <v>2</v>
      </c>
      <c r="K21">
        <v>2.0000000000000001E-4</v>
      </c>
    </row>
    <row r="22" spans="1:11" x14ac:dyDescent="0.3">
      <c r="A22">
        <v>0</v>
      </c>
      <c r="B22" s="4" t="s">
        <v>2</v>
      </c>
      <c r="K22">
        <v>1E-4</v>
      </c>
    </row>
    <row r="23" spans="1:11" x14ac:dyDescent="0.3">
      <c r="A23">
        <v>0</v>
      </c>
      <c r="B23" s="4" t="s">
        <v>2</v>
      </c>
      <c r="K23">
        <v>0</v>
      </c>
    </row>
    <row r="24" spans="1:11" x14ac:dyDescent="0.3">
      <c r="A24">
        <v>0</v>
      </c>
      <c r="B24" s="4" t="s">
        <v>2</v>
      </c>
      <c r="K24">
        <v>0</v>
      </c>
    </row>
    <row r="25" spans="1:11" x14ac:dyDescent="0.3">
      <c r="A25">
        <v>0</v>
      </c>
      <c r="B25" s="4" t="s">
        <v>2</v>
      </c>
      <c r="K25">
        <v>-2.7846000000000002</v>
      </c>
    </row>
    <row r="26" spans="1:11" x14ac:dyDescent="0.3">
      <c r="A26">
        <v>0</v>
      </c>
      <c r="B26" s="4" t="s">
        <v>2</v>
      </c>
      <c r="K26">
        <v>0</v>
      </c>
    </row>
    <row r="27" spans="1:11" x14ac:dyDescent="0.3">
      <c r="A27">
        <v>0</v>
      </c>
      <c r="B27" s="4" t="s">
        <v>2</v>
      </c>
      <c r="K27">
        <v>0</v>
      </c>
    </row>
    <row r="28" spans="1:11" x14ac:dyDescent="0.3">
      <c r="A28">
        <v>0</v>
      </c>
      <c r="B28" s="4" t="s">
        <v>2</v>
      </c>
      <c r="K28">
        <v>0</v>
      </c>
    </row>
    <row r="29" spans="1:11" x14ac:dyDescent="0.3">
      <c r="A29">
        <v>0</v>
      </c>
      <c r="B29" s="4" t="s">
        <v>2</v>
      </c>
      <c r="K29">
        <v>-4.0000000000000002E-4</v>
      </c>
    </row>
    <row r="30" spans="1:11" x14ac:dyDescent="0.3">
      <c r="A30">
        <v>0</v>
      </c>
      <c r="B30" s="4" t="s">
        <v>2</v>
      </c>
      <c r="K30">
        <v>-2.9999999999999997E-4</v>
      </c>
    </row>
    <row r="31" spans="1:11" x14ac:dyDescent="0.3">
      <c r="A31">
        <v>0</v>
      </c>
      <c r="B31" s="4" t="s">
        <v>2</v>
      </c>
      <c r="K31">
        <v>4.4000000000000003E-3</v>
      </c>
    </row>
    <row r="32" spans="1:11" x14ac:dyDescent="0.3">
      <c r="A32">
        <v>0</v>
      </c>
      <c r="B32" s="4" t="s">
        <v>2</v>
      </c>
      <c r="K32">
        <v>1E-4</v>
      </c>
    </row>
    <row r="33" spans="1:11" x14ac:dyDescent="0.3">
      <c r="A33">
        <v>0</v>
      </c>
      <c r="B33" s="4" t="s">
        <v>2</v>
      </c>
      <c r="K33">
        <v>-0.34370000000000001</v>
      </c>
    </row>
    <row r="34" spans="1:11" x14ac:dyDescent="0.3">
      <c r="A34">
        <v>0</v>
      </c>
      <c r="B34" s="4" t="s">
        <v>2</v>
      </c>
      <c r="K34">
        <v>0</v>
      </c>
    </row>
    <row r="35" spans="1:11" x14ac:dyDescent="0.3">
      <c r="A35">
        <v>0</v>
      </c>
      <c r="B35" s="4" t="s">
        <v>2</v>
      </c>
      <c r="K35">
        <v>0</v>
      </c>
    </row>
    <row r="36" spans="1:11" x14ac:dyDescent="0.3">
      <c r="A36">
        <v>0</v>
      </c>
      <c r="B36" s="4" t="s">
        <v>2</v>
      </c>
      <c r="K36">
        <v>1E-4</v>
      </c>
    </row>
    <row r="37" spans="1:11" x14ac:dyDescent="0.3">
      <c r="A37">
        <v>0</v>
      </c>
      <c r="B37" s="4" t="s">
        <v>2</v>
      </c>
      <c r="K37">
        <v>1E-4</v>
      </c>
    </row>
    <row r="38" spans="1:11" x14ac:dyDescent="0.3">
      <c r="A38">
        <v>0</v>
      </c>
      <c r="B38" s="4" t="s">
        <v>2</v>
      </c>
      <c r="K38">
        <v>1.6999999999999999E-3</v>
      </c>
    </row>
    <row r="39" spans="1:11" x14ac:dyDescent="0.3">
      <c r="A39">
        <v>0</v>
      </c>
      <c r="B39" s="4" t="s">
        <v>2</v>
      </c>
      <c r="K39">
        <v>0</v>
      </c>
    </row>
    <row r="40" spans="1:11" x14ac:dyDescent="0.3">
      <c r="A40">
        <v>0</v>
      </c>
      <c r="B40" s="4" t="s">
        <v>2</v>
      </c>
      <c r="K40">
        <v>0</v>
      </c>
    </row>
    <row r="41" spans="1:11" x14ac:dyDescent="0.3">
      <c r="A41">
        <v>0</v>
      </c>
      <c r="B41" s="4" t="s">
        <v>2</v>
      </c>
      <c r="K41">
        <v>1E-4</v>
      </c>
    </row>
    <row r="42" spans="1:11" x14ac:dyDescent="0.3">
      <c r="A42">
        <v>0</v>
      </c>
      <c r="B42" s="4" t="s">
        <v>2</v>
      </c>
      <c r="K42">
        <v>0.4718</v>
      </c>
    </row>
    <row r="43" spans="1:11" x14ac:dyDescent="0.3">
      <c r="A43">
        <v>1E-4</v>
      </c>
      <c r="B43" s="4" t="s">
        <v>2</v>
      </c>
      <c r="K43">
        <v>-4.0000000000000002E-4</v>
      </c>
    </row>
    <row r="44" spans="1:11" x14ac:dyDescent="0.3">
      <c r="A44">
        <v>0</v>
      </c>
      <c r="B44" s="4" t="s">
        <v>2</v>
      </c>
      <c r="K44">
        <v>0.53210000000000002</v>
      </c>
    </row>
    <row r="45" spans="1:11" x14ac:dyDescent="0.3">
      <c r="A45">
        <v>0</v>
      </c>
      <c r="B45" s="4" t="s">
        <v>2</v>
      </c>
      <c r="K45">
        <v>1E-4</v>
      </c>
    </row>
    <row r="46" spans="1:11" x14ac:dyDescent="0.3">
      <c r="A46">
        <v>0</v>
      </c>
      <c r="B46" s="4" t="s">
        <v>2</v>
      </c>
      <c r="K46">
        <v>0</v>
      </c>
    </row>
    <row r="47" spans="1:11" x14ac:dyDescent="0.3">
      <c r="A47">
        <v>1.2200000000000001E-2</v>
      </c>
      <c r="B47" s="4" t="s">
        <v>2</v>
      </c>
      <c r="K47">
        <v>0</v>
      </c>
    </row>
    <row r="48" spans="1:11" x14ac:dyDescent="0.3">
      <c r="A48">
        <v>2.4299999999999999E-2</v>
      </c>
      <c r="B48" s="4" t="s">
        <v>3</v>
      </c>
      <c r="K48">
        <v>0</v>
      </c>
    </row>
    <row r="49" spans="1:11" x14ac:dyDescent="0.3">
      <c r="A49">
        <v>7.6200000000000004E-2</v>
      </c>
      <c r="B49" s="4" t="s">
        <v>3</v>
      </c>
      <c r="K49">
        <v>0</v>
      </c>
    </row>
    <row r="50" spans="1:11" x14ac:dyDescent="0.3">
      <c r="A50">
        <v>0.1089</v>
      </c>
      <c r="B50" s="4" t="s">
        <v>3</v>
      </c>
      <c r="K50">
        <v>0</v>
      </c>
    </row>
    <row r="51" spans="1:11" x14ac:dyDescent="0.3">
      <c r="A51">
        <v>0.17130000000000001</v>
      </c>
      <c r="B51" s="4" t="s">
        <v>3</v>
      </c>
      <c r="K51">
        <v>0</v>
      </c>
    </row>
    <row r="52" spans="1:11" x14ac:dyDescent="0.3">
      <c r="A52">
        <v>0.182</v>
      </c>
      <c r="B52" s="4" t="s">
        <v>3</v>
      </c>
      <c r="K52">
        <v>0</v>
      </c>
    </row>
    <row r="53" spans="1:11" x14ac:dyDescent="0.3">
      <c r="A53">
        <v>0.18890000000000001</v>
      </c>
      <c r="B53" s="4" t="s">
        <v>3</v>
      </c>
      <c r="K53">
        <v>0</v>
      </c>
    </row>
    <row r="54" spans="1:11" x14ac:dyDescent="0.3">
      <c r="A54">
        <v>0.19750000000000001</v>
      </c>
      <c r="B54" s="4" t="s">
        <v>3</v>
      </c>
      <c r="K54">
        <v>0</v>
      </c>
    </row>
    <row r="55" spans="1:11" x14ac:dyDescent="0.3">
      <c r="A55">
        <v>0.2271</v>
      </c>
      <c r="B55" s="4" t="s">
        <v>3</v>
      </c>
      <c r="K55">
        <v>0</v>
      </c>
    </row>
    <row r="56" spans="1:11" x14ac:dyDescent="0.3">
      <c r="A56">
        <v>0.27150000000000002</v>
      </c>
      <c r="B56" s="4" t="s">
        <v>3</v>
      </c>
      <c r="K56">
        <v>0</v>
      </c>
    </row>
    <row r="57" spans="1:11" x14ac:dyDescent="0.3">
      <c r="A57">
        <v>0.26179999999999998</v>
      </c>
      <c r="B57" s="4" t="s">
        <v>3</v>
      </c>
      <c r="K57">
        <v>0</v>
      </c>
    </row>
    <row r="58" spans="1:11" x14ac:dyDescent="0.3">
      <c r="A58">
        <v>0.315</v>
      </c>
      <c r="B58" s="4" t="s">
        <v>3</v>
      </c>
      <c r="K58">
        <v>0</v>
      </c>
    </row>
    <row r="59" spans="1:11" x14ac:dyDescent="0.3">
      <c r="A59">
        <v>0.31759999999999999</v>
      </c>
      <c r="B59" s="4" t="s">
        <v>3</v>
      </c>
      <c r="K59">
        <v>0</v>
      </c>
    </row>
    <row r="60" spans="1:11" x14ac:dyDescent="0.3">
      <c r="A60">
        <v>0.37140000000000001</v>
      </c>
      <c r="B60" s="4" t="s">
        <v>3</v>
      </c>
      <c r="K60">
        <v>0</v>
      </c>
    </row>
    <row r="61" spans="1:11" x14ac:dyDescent="0.3">
      <c r="A61">
        <v>0.33650000000000002</v>
      </c>
      <c r="B61" s="4" t="s">
        <v>3</v>
      </c>
      <c r="K61">
        <v>0</v>
      </c>
    </row>
    <row r="62" spans="1:11" x14ac:dyDescent="0.3">
      <c r="A62">
        <v>0.3342</v>
      </c>
      <c r="B62" s="4" t="s">
        <v>3</v>
      </c>
      <c r="K62">
        <v>0</v>
      </c>
    </row>
    <row r="63" spans="1:11" x14ac:dyDescent="0.3">
      <c r="A63">
        <v>0.30809999999999998</v>
      </c>
      <c r="B63" s="4" t="s">
        <v>3</v>
      </c>
      <c r="K63">
        <v>0</v>
      </c>
    </row>
    <row r="64" spans="1:11" x14ac:dyDescent="0.3">
      <c r="A64">
        <v>0.26850000000000002</v>
      </c>
      <c r="B64" s="4" t="s">
        <v>3</v>
      </c>
      <c r="K64">
        <v>0</v>
      </c>
    </row>
    <row r="65" spans="1:11" x14ac:dyDescent="0.3">
      <c r="A65">
        <v>0.26729999999999998</v>
      </c>
      <c r="B65" s="4" t="s">
        <v>3</v>
      </c>
      <c r="K65">
        <v>0</v>
      </c>
    </row>
    <row r="66" spans="1:11" x14ac:dyDescent="0.3">
      <c r="A66">
        <v>0.2233</v>
      </c>
      <c r="B66" s="4" t="s">
        <v>3</v>
      </c>
      <c r="K66">
        <v>0</v>
      </c>
    </row>
    <row r="67" spans="1:11" x14ac:dyDescent="0.3">
      <c r="A67">
        <v>0.2089</v>
      </c>
      <c r="B67" s="4" t="s">
        <v>3</v>
      </c>
      <c r="K67">
        <v>0</v>
      </c>
    </row>
    <row r="68" spans="1:11" x14ac:dyDescent="0.3">
      <c r="A68">
        <v>0.1716</v>
      </c>
      <c r="B68" s="4" t="s">
        <v>3</v>
      </c>
      <c r="K68">
        <v>0</v>
      </c>
    </row>
    <row r="69" spans="1:11" x14ac:dyDescent="0.3">
      <c r="A69">
        <v>0.15770000000000001</v>
      </c>
      <c r="B69" s="4" t="s">
        <v>3</v>
      </c>
      <c r="K69">
        <v>0</v>
      </c>
    </row>
    <row r="70" spans="1:11" x14ac:dyDescent="0.3">
      <c r="A70">
        <v>0.15579999999999999</v>
      </c>
      <c r="B70" s="4" t="s">
        <v>3</v>
      </c>
      <c r="K70">
        <v>0</v>
      </c>
    </row>
    <row r="71" spans="1:11" x14ac:dyDescent="0.3">
      <c r="A71">
        <v>0.1361</v>
      </c>
      <c r="B71" s="4" t="s">
        <v>3</v>
      </c>
      <c r="K71">
        <v>0</v>
      </c>
    </row>
    <row r="72" spans="1:11" x14ac:dyDescent="0.3">
      <c r="A72">
        <v>0.13350000000000001</v>
      </c>
      <c r="B72" s="4" t="s">
        <v>3</v>
      </c>
      <c r="K72">
        <v>0</v>
      </c>
    </row>
    <row r="73" spans="1:11" x14ac:dyDescent="0.3">
      <c r="A73">
        <v>0.1087</v>
      </c>
      <c r="B73" s="4" t="s">
        <v>3</v>
      </c>
      <c r="K73">
        <v>0</v>
      </c>
    </row>
    <row r="74" spans="1:11" x14ac:dyDescent="0.3">
      <c r="A74">
        <v>9.1800000000000007E-2</v>
      </c>
      <c r="B74" s="4" t="s">
        <v>3</v>
      </c>
      <c r="K74">
        <v>0</v>
      </c>
    </row>
    <row r="75" spans="1:11" x14ac:dyDescent="0.3">
      <c r="A75">
        <v>7.1300000000000002E-2</v>
      </c>
      <c r="B75" s="4" t="s">
        <v>3</v>
      </c>
      <c r="K75">
        <v>0</v>
      </c>
    </row>
    <row r="76" spans="1:11" x14ac:dyDescent="0.3">
      <c r="A76">
        <v>5.1299999999999998E-2</v>
      </c>
      <c r="B76" s="4" t="s">
        <v>3</v>
      </c>
      <c r="K76">
        <v>0</v>
      </c>
    </row>
    <row r="77" spans="1:11" x14ac:dyDescent="0.3">
      <c r="A77">
        <v>3.2800000000000003E-2</v>
      </c>
      <c r="B77" s="4" t="s">
        <v>3</v>
      </c>
      <c r="K77">
        <v>0</v>
      </c>
    </row>
    <row r="78" spans="1:11" x14ac:dyDescent="0.3">
      <c r="A78">
        <v>1.5900000000000001E-2</v>
      </c>
      <c r="B78" s="4" t="s">
        <v>3</v>
      </c>
      <c r="K78">
        <v>0</v>
      </c>
    </row>
    <row r="79" spans="1:11" x14ac:dyDescent="0.3">
      <c r="A79">
        <v>7.1999999999999998E-3</v>
      </c>
      <c r="B79" s="4" t="s">
        <v>3</v>
      </c>
      <c r="K79">
        <v>0</v>
      </c>
    </row>
    <row r="80" spans="1:11" x14ac:dyDescent="0.3">
      <c r="A80">
        <v>5.8999999999999999E-3</v>
      </c>
      <c r="B80" s="4" t="s">
        <v>3</v>
      </c>
      <c r="K80">
        <v>0</v>
      </c>
    </row>
    <row r="81" spans="1:11" x14ac:dyDescent="0.3">
      <c r="A81">
        <v>4.1000000000000003E-3</v>
      </c>
      <c r="B81" s="4" t="s">
        <v>3</v>
      </c>
      <c r="K81">
        <v>0</v>
      </c>
    </row>
    <row r="82" spans="1:11" x14ac:dyDescent="0.3">
      <c r="A82">
        <v>3.7000000000000002E-3</v>
      </c>
      <c r="B82" s="4" t="s">
        <v>3</v>
      </c>
      <c r="K82">
        <v>0</v>
      </c>
    </row>
    <row r="83" spans="1:11" x14ac:dyDescent="0.3">
      <c r="A83">
        <v>3.5999999999999999E-3</v>
      </c>
      <c r="B83" s="4" t="s">
        <v>3</v>
      </c>
      <c r="K83">
        <v>0</v>
      </c>
    </row>
    <row r="84" spans="1:11" x14ac:dyDescent="0.3">
      <c r="A84">
        <v>3.3E-3</v>
      </c>
      <c r="B84" s="4" t="s">
        <v>3</v>
      </c>
      <c r="K84">
        <v>0</v>
      </c>
    </row>
    <row r="85" spans="1:11" x14ac:dyDescent="0.3">
      <c r="A85">
        <v>2.8E-3</v>
      </c>
      <c r="B85" s="4" t="s">
        <v>3</v>
      </c>
      <c r="K85">
        <v>0</v>
      </c>
    </row>
    <row r="86" spans="1:11" x14ac:dyDescent="0.3">
      <c r="A86">
        <v>1.6000000000000001E-3</v>
      </c>
      <c r="B86" s="4" t="s">
        <v>3</v>
      </c>
      <c r="K86">
        <v>0</v>
      </c>
    </row>
    <row r="87" spans="1:11" x14ac:dyDescent="0.3">
      <c r="A87">
        <v>6.9999999999999999E-4</v>
      </c>
      <c r="B87" s="4" t="s">
        <v>3</v>
      </c>
      <c r="K87">
        <v>0</v>
      </c>
    </row>
    <row r="88" spans="1:11" x14ac:dyDescent="0.3">
      <c r="A88">
        <v>5.9999999999999995E-4</v>
      </c>
      <c r="B88" s="4" t="s">
        <v>3</v>
      </c>
      <c r="K88">
        <v>0</v>
      </c>
    </row>
    <row r="89" spans="1:11" x14ac:dyDescent="0.3">
      <c r="A89">
        <v>8.9999999999999998E-4</v>
      </c>
      <c r="B89" s="4" t="s">
        <v>3</v>
      </c>
      <c r="K89">
        <v>0</v>
      </c>
    </row>
    <row r="90" spans="1:11" x14ac:dyDescent="0.3">
      <c r="A90">
        <v>1E-3</v>
      </c>
      <c r="B90" s="4" t="s">
        <v>3</v>
      </c>
      <c r="K90">
        <v>0</v>
      </c>
    </row>
    <row r="91" spans="1:11" x14ac:dyDescent="0.3">
      <c r="A91">
        <v>8.9999999999999998E-4</v>
      </c>
      <c r="B91" s="4" t="s">
        <v>3</v>
      </c>
      <c r="K91">
        <v>0</v>
      </c>
    </row>
    <row r="92" spans="1:11" x14ac:dyDescent="0.3">
      <c r="A92">
        <v>4.0000000000000002E-4</v>
      </c>
      <c r="B92" s="4" t="s">
        <v>3</v>
      </c>
      <c r="K92">
        <v>0</v>
      </c>
    </row>
    <row r="93" spans="1:11" x14ac:dyDescent="0.3">
      <c r="A93">
        <v>2.0000000000000001E-4</v>
      </c>
      <c r="B93" s="4" t="s">
        <v>3</v>
      </c>
      <c r="K93">
        <v>0</v>
      </c>
    </row>
    <row r="94" spans="1:11" x14ac:dyDescent="0.3">
      <c r="A94">
        <v>2.0000000000000001E-4</v>
      </c>
      <c r="B94" s="4" t="s">
        <v>3</v>
      </c>
      <c r="K94">
        <v>0</v>
      </c>
    </row>
    <row r="95" spans="1:11" x14ac:dyDescent="0.3">
      <c r="A95">
        <v>4.0000000000000002E-4</v>
      </c>
      <c r="B95" s="4" t="s">
        <v>3</v>
      </c>
      <c r="K95">
        <v>0</v>
      </c>
    </row>
    <row r="96" spans="1:11" x14ac:dyDescent="0.3">
      <c r="A96">
        <v>5.0000000000000001E-4</v>
      </c>
      <c r="B96" s="4" t="s">
        <v>3</v>
      </c>
      <c r="K96">
        <v>0</v>
      </c>
    </row>
    <row r="97" spans="1:11" x14ac:dyDescent="0.3">
      <c r="A97">
        <v>5.0000000000000001E-4</v>
      </c>
      <c r="B97" s="4" t="s">
        <v>3</v>
      </c>
      <c r="K97">
        <v>0</v>
      </c>
    </row>
    <row r="98" spans="1:11" x14ac:dyDescent="0.3">
      <c r="A98">
        <v>2.0000000000000001E-4</v>
      </c>
      <c r="B98" s="4" t="s">
        <v>3</v>
      </c>
      <c r="K98">
        <v>0</v>
      </c>
    </row>
    <row r="99" spans="1:11" x14ac:dyDescent="0.3">
      <c r="A99">
        <v>1E-4</v>
      </c>
      <c r="B99" s="4" t="s">
        <v>3</v>
      </c>
      <c r="K99">
        <v>0</v>
      </c>
    </row>
    <row r="100" spans="1:11" x14ac:dyDescent="0.3">
      <c r="A100">
        <v>1E-4</v>
      </c>
      <c r="B100" s="4" t="s">
        <v>3</v>
      </c>
      <c r="K100">
        <v>3.8E-3</v>
      </c>
    </row>
    <row r="101" spans="1:11" x14ac:dyDescent="0.3">
      <c r="A101">
        <v>1E-4</v>
      </c>
      <c r="B101" s="4" t="s">
        <v>2</v>
      </c>
      <c r="K101">
        <v>-5.0000000000000001E-4</v>
      </c>
    </row>
    <row r="102" spans="1:11" x14ac:dyDescent="0.3">
      <c r="A102">
        <v>1E-4</v>
      </c>
      <c r="B102" s="4" t="s">
        <v>2</v>
      </c>
      <c r="K102">
        <v>1E-4</v>
      </c>
    </row>
    <row r="103" spans="1:11" x14ac:dyDescent="0.3">
      <c r="A103">
        <v>0</v>
      </c>
      <c r="B103" s="4" t="s">
        <v>2</v>
      </c>
      <c r="K103">
        <v>0</v>
      </c>
    </row>
    <row r="104" spans="1:11" x14ac:dyDescent="0.3">
      <c r="A104">
        <v>0</v>
      </c>
      <c r="B104" s="4" t="s">
        <v>2</v>
      </c>
      <c r="K104">
        <v>0</v>
      </c>
    </row>
    <row r="105" spans="1:11" x14ac:dyDescent="0.3">
      <c r="A105">
        <v>0</v>
      </c>
      <c r="B105" s="4" t="s">
        <v>2</v>
      </c>
      <c r="K105">
        <v>0</v>
      </c>
    </row>
    <row r="106" spans="1:11" x14ac:dyDescent="0.3">
      <c r="A106">
        <v>0</v>
      </c>
      <c r="B106" s="4" t="s">
        <v>2</v>
      </c>
      <c r="K106">
        <v>0</v>
      </c>
    </row>
    <row r="107" spans="1:11" x14ac:dyDescent="0.3">
      <c r="A107">
        <v>0</v>
      </c>
      <c r="B107" s="4" t="s">
        <v>2</v>
      </c>
      <c r="K107">
        <v>-0.28760000000000002</v>
      </c>
    </row>
    <row r="108" spans="1:11" x14ac:dyDescent="0.3">
      <c r="A108">
        <v>0</v>
      </c>
      <c r="B108" s="4" t="s">
        <v>2</v>
      </c>
      <c r="K108">
        <v>-1.47E-2</v>
      </c>
    </row>
    <row r="109" spans="1:11" x14ac:dyDescent="0.3">
      <c r="A109">
        <v>1E-4</v>
      </c>
      <c r="B109" s="4" t="s">
        <v>2</v>
      </c>
      <c r="K109">
        <v>-2.0000000000000001E-4</v>
      </c>
    </row>
    <row r="110" spans="1:11" x14ac:dyDescent="0.3">
      <c r="A110">
        <v>1E-4</v>
      </c>
      <c r="B110" s="4" t="s">
        <v>2</v>
      </c>
      <c r="K110">
        <v>6.9999999999999999E-4</v>
      </c>
    </row>
    <row r="111" spans="1:11" x14ac:dyDescent="0.3">
      <c r="A111">
        <v>1E-4</v>
      </c>
      <c r="B111" s="4" t="s">
        <v>2</v>
      </c>
      <c r="K111">
        <v>-1E-3</v>
      </c>
    </row>
    <row r="112" spans="1:11" x14ac:dyDescent="0.3">
      <c r="A112">
        <v>0</v>
      </c>
      <c r="B112" s="4" t="s">
        <v>2</v>
      </c>
      <c r="K112">
        <v>0</v>
      </c>
    </row>
    <row r="113" spans="1:11" x14ac:dyDescent="0.3">
      <c r="A113">
        <v>0</v>
      </c>
      <c r="B113" s="4" t="s">
        <v>2</v>
      </c>
      <c r="K113">
        <v>0</v>
      </c>
    </row>
    <row r="114" spans="1:11" x14ac:dyDescent="0.3">
      <c r="A114">
        <v>0</v>
      </c>
      <c r="B114" s="4" t="s">
        <v>2</v>
      </c>
      <c r="K114">
        <v>0</v>
      </c>
    </row>
    <row r="115" spans="1:11" x14ac:dyDescent="0.3">
      <c r="A115">
        <v>0</v>
      </c>
      <c r="B115" s="4" t="s">
        <v>2</v>
      </c>
      <c r="K115">
        <v>1E-4</v>
      </c>
    </row>
    <row r="116" spans="1:11" x14ac:dyDescent="0.3">
      <c r="A116">
        <v>0</v>
      </c>
      <c r="B116" s="4" t="s">
        <v>2</v>
      </c>
      <c r="K116">
        <v>1E-4</v>
      </c>
    </row>
    <row r="117" spans="1:11" x14ac:dyDescent="0.3">
      <c r="A117">
        <v>0</v>
      </c>
      <c r="B117" s="4" t="s">
        <v>2</v>
      </c>
      <c r="K117">
        <v>2.0999999999999999E-3</v>
      </c>
    </row>
    <row r="118" spans="1:11" x14ac:dyDescent="0.3">
      <c r="A118">
        <v>0</v>
      </c>
      <c r="B118" s="4" t="s">
        <v>2</v>
      </c>
      <c r="K118">
        <v>2.0181</v>
      </c>
    </row>
    <row r="119" spans="1:11" x14ac:dyDescent="0.3">
      <c r="A119">
        <v>0</v>
      </c>
      <c r="B119" s="4" t="s">
        <v>2</v>
      </c>
      <c r="K119">
        <v>-1.1999999999999999E-3</v>
      </c>
    </row>
    <row r="120" spans="1:11" x14ac:dyDescent="0.3">
      <c r="A120">
        <v>0</v>
      </c>
      <c r="B120" s="4" t="s">
        <v>2</v>
      </c>
      <c r="K120">
        <v>0</v>
      </c>
    </row>
    <row r="121" spans="1:11" x14ac:dyDescent="0.3">
      <c r="A121">
        <v>0</v>
      </c>
      <c r="B121" s="4" t="s">
        <v>2</v>
      </c>
      <c r="K121">
        <v>1E-4</v>
      </c>
    </row>
    <row r="122" spans="1:11" x14ac:dyDescent="0.3">
      <c r="A122">
        <v>0</v>
      </c>
      <c r="B122" s="4" t="s">
        <v>2</v>
      </c>
      <c r="K122">
        <v>0</v>
      </c>
    </row>
    <row r="123" spans="1:11" x14ac:dyDescent="0.3">
      <c r="A123">
        <v>0</v>
      </c>
      <c r="B123" s="4" t="s">
        <v>2</v>
      </c>
      <c r="K123">
        <v>-1.5E-3</v>
      </c>
    </row>
    <row r="124" spans="1:11" x14ac:dyDescent="0.3">
      <c r="A124">
        <v>0</v>
      </c>
      <c r="B124" s="4" t="s">
        <v>2</v>
      </c>
      <c r="K124">
        <v>-2.7000000000000001E-3</v>
      </c>
    </row>
    <row r="125" spans="1:11" x14ac:dyDescent="0.3">
      <c r="A125">
        <v>0</v>
      </c>
      <c r="B125" s="4" t="s">
        <v>2</v>
      </c>
      <c r="K125">
        <v>4.8999999999999998E-3</v>
      </c>
    </row>
    <row r="126" spans="1:11" x14ac:dyDescent="0.3">
      <c r="A126">
        <v>0</v>
      </c>
      <c r="B126" s="4" t="s">
        <v>2</v>
      </c>
      <c r="K126">
        <v>-0.309</v>
      </c>
    </row>
    <row r="127" spans="1:11" x14ac:dyDescent="0.3">
      <c r="A127">
        <v>0</v>
      </c>
      <c r="B127" s="4" t="s">
        <v>2</v>
      </c>
      <c r="K127">
        <v>0</v>
      </c>
    </row>
    <row r="128" spans="1:11" x14ac:dyDescent="0.3">
      <c r="A128">
        <v>0</v>
      </c>
      <c r="B128" s="4" t="s">
        <v>2</v>
      </c>
      <c r="K128">
        <v>0</v>
      </c>
    </row>
    <row r="129" spans="1:11" x14ac:dyDescent="0.3">
      <c r="A129">
        <v>0</v>
      </c>
      <c r="B129" s="4" t="s">
        <v>2</v>
      </c>
      <c r="K129">
        <v>2.7000000000000001E-3</v>
      </c>
    </row>
    <row r="130" spans="1:11" x14ac:dyDescent="0.3">
      <c r="A130">
        <v>0</v>
      </c>
      <c r="B130" s="4" t="s">
        <v>2</v>
      </c>
      <c r="K130">
        <v>0</v>
      </c>
    </row>
    <row r="131" spans="1:11" x14ac:dyDescent="0.3">
      <c r="A131">
        <v>0</v>
      </c>
      <c r="B131" s="4" t="s">
        <v>2</v>
      </c>
      <c r="K131">
        <v>0</v>
      </c>
    </row>
    <row r="132" spans="1:11" x14ac:dyDescent="0.3">
      <c r="A132">
        <v>0</v>
      </c>
      <c r="B132" s="4" t="s">
        <v>2</v>
      </c>
      <c r="K132">
        <v>0</v>
      </c>
    </row>
    <row r="133" spans="1:11" x14ac:dyDescent="0.3">
      <c r="A133">
        <v>0</v>
      </c>
      <c r="B133" s="4" t="s">
        <v>2</v>
      </c>
      <c r="K133">
        <v>2E-3</v>
      </c>
    </row>
    <row r="134" spans="1:11" x14ac:dyDescent="0.3">
      <c r="A134">
        <v>0</v>
      </c>
      <c r="B134" s="4" t="s">
        <v>2</v>
      </c>
      <c r="K134">
        <v>1.6000000000000001E-3</v>
      </c>
    </row>
    <row r="135" spans="1:11" x14ac:dyDescent="0.3">
      <c r="A135">
        <v>0</v>
      </c>
      <c r="B135" s="4" t="s">
        <v>2</v>
      </c>
      <c r="K135">
        <v>1E-4</v>
      </c>
    </row>
    <row r="136" spans="1:11" x14ac:dyDescent="0.3">
      <c r="A136">
        <v>0</v>
      </c>
      <c r="B136" s="4" t="s">
        <v>2</v>
      </c>
      <c r="K136">
        <v>0</v>
      </c>
    </row>
    <row r="137" spans="1:11" x14ac:dyDescent="0.3">
      <c r="A137">
        <v>0</v>
      </c>
      <c r="B137" s="4" t="s">
        <v>2</v>
      </c>
      <c r="K137">
        <v>0</v>
      </c>
    </row>
    <row r="138" spans="1:11" x14ac:dyDescent="0.3">
      <c r="A138">
        <v>0</v>
      </c>
      <c r="B138" s="4" t="s">
        <v>2</v>
      </c>
      <c r="K138">
        <v>2.0000000000000001E-4</v>
      </c>
    </row>
    <row r="139" spans="1:11" x14ac:dyDescent="0.3">
      <c r="A139">
        <v>0</v>
      </c>
      <c r="B139" s="4" t="s">
        <v>2</v>
      </c>
      <c r="K139">
        <v>0</v>
      </c>
    </row>
    <row r="140" spans="1:11" x14ac:dyDescent="0.3">
      <c r="A140">
        <v>0</v>
      </c>
      <c r="B140" s="4" t="s">
        <v>2</v>
      </c>
      <c r="K140">
        <v>0</v>
      </c>
    </row>
    <row r="141" spans="1:11" x14ac:dyDescent="0.3">
      <c r="A141">
        <v>0</v>
      </c>
      <c r="B141" s="4" t="s">
        <v>2</v>
      </c>
      <c r="K141">
        <v>0</v>
      </c>
    </row>
    <row r="142" spans="1:11" x14ac:dyDescent="0.3">
      <c r="A142">
        <v>0</v>
      </c>
      <c r="B142" s="4" t="s">
        <v>2</v>
      </c>
      <c r="K142">
        <v>2.9999999999999997E-4</v>
      </c>
    </row>
    <row r="143" spans="1:11" x14ac:dyDescent="0.3">
      <c r="A143">
        <v>0</v>
      </c>
      <c r="B143" s="4" t="s">
        <v>2</v>
      </c>
      <c r="K143">
        <v>0</v>
      </c>
    </row>
    <row r="144" spans="1:11" x14ac:dyDescent="0.3">
      <c r="A144">
        <v>0</v>
      </c>
      <c r="B144" s="4" t="s">
        <v>2</v>
      </c>
      <c r="K144">
        <v>0</v>
      </c>
    </row>
    <row r="145" spans="1:11" x14ac:dyDescent="0.3">
      <c r="A145">
        <v>0</v>
      </c>
      <c r="B145" s="4" t="s">
        <v>2</v>
      </c>
      <c r="K145">
        <v>1.1000000000000001E-3</v>
      </c>
    </row>
    <row r="146" spans="1:11" x14ac:dyDescent="0.3">
      <c r="A146">
        <v>0</v>
      </c>
      <c r="B146" s="4" t="s">
        <v>2</v>
      </c>
      <c r="K146">
        <v>-0.23799999999999999</v>
      </c>
    </row>
    <row r="147" spans="1:11" x14ac:dyDescent="0.3">
      <c r="A147">
        <v>0</v>
      </c>
      <c r="B147" s="4" t="s">
        <v>2</v>
      </c>
      <c r="K147">
        <v>0</v>
      </c>
    </row>
    <row r="148" spans="1:11" x14ac:dyDescent="0.3">
      <c r="A148">
        <v>0</v>
      </c>
      <c r="B148" s="4" t="s">
        <v>2</v>
      </c>
      <c r="K148">
        <v>1.4E-3</v>
      </c>
    </row>
    <row r="149" spans="1:11" x14ac:dyDescent="0.3">
      <c r="A149">
        <v>0</v>
      </c>
      <c r="B149" s="4" t="s">
        <v>2</v>
      </c>
      <c r="K149">
        <v>0</v>
      </c>
    </row>
    <row r="150" spans="1:11" x14ac:dyDescent="0.3">
      <c r="A150">
        <v>0</v>
      </c>
      <c r="B150" s="4" t="s">
        <v>2</v>
      </c>
      <c r="K150">
        <v>0</v>
      </c>
    </row>
    <row r="151" spans="1:11" x14ac:dyDescent="0.3">
      <c r="A151">
        <v>0</v>
      </c>
      <c r="B151" s="4" t="s">
        <v>2</v>
      </c>
      <c r="K151">
        <v>0</v>
      </c>
    </row>
    <row r="152" spans="1:11" x14ac:dyDescent="0.3">
      <c r="A152">
        <v>0</v>
      </c>
      <c r="B152" s="4" t="s">
        <v>2</v>
      </c>
      <c r="K152">
        <v>0</v>
      </c>
    </row>
    <row r="153" spans="1:11" x14ac:dyDescent="0.3">
      <c r="A153">
        <v>0</v>
      </c>
      <c r="B153" s="4" t="s">
        <v>2</v>
      </c>
      <c r="K153">
        <v>0</v>
      </c>
    </row>
    <row r="154" spans="1:11" x14ac:dyDescent="0.3">
      <c r="A154">
        <v>0</v>
      </c>
      <c r="B154" s="4" t="s">
        <v>2</v>
      </c>
      <c r="K154">
        <v>0</v>
      </c>
    </row>
    <row r="155" spans="1:11" x14ac:dyDescent="0.3">
      <c r="A155">
        <v>0</v>
      </c>
      <c r="B155" s="4" t="s">
        <v>2</v>
      </c>
      <c r="K155">
        <v>0</v>
      </c>
    </row>
    <row r="156" spans="1:11" x14ac:dyDescent="0.3">
      <c r="A156">
        <v>1.4999999999999999E-2</v>
      </c>
      <c r="B156" s="4" t="s">
        <v>2</v>
      </c>
      <c r="K156">
        <v>0</v>
      </c>
    </row>
    <row r="157" spans="1:11" x14ac:dyDescent="0.3">
      <c r="A157">
        <v>6.5500000000000003E-2</v>
      </c>
      <c r="B157" s="4" t="s">
        <v>2</v>
      </c>
      <c r="K157">
        <v>0</v>
      </c>
    </row>
    <row r="158" spans="1:11" x14ac:dyDescent="0.3">
      <c r="A158">
        <v>0.13200000000000001</v>
      </c>
      <c r="B158" s="4" t="s">
        <v>3</v>
      </c>
      <c r="K158">
        <v>0</v>
      </c>
    </row>
    <row r="159" spans="1:11" x14ac:dyDescent="0.3">
      <c r="A159">
        <v>0.186</v>
      </c>
      <c r="B159" s="4" t="s">
        <v>3</v>
      </c>
      <c r="K159">
        <v>0</v>
      </c>
    </row>
    <row r="160" spans="1:11" x14ac:dyDescent="0.3">
      <c r="A160">
        <v>0.28199999999999997</v>
      </c>
      <c r="B160" s="4" t="s">
        <v>3</v>
      </c>
      <c r="K160">
        <v>0</v>
      </c>
    </row>
    <row r="161" spans="1:11" x14ac:dyDescent="0.3">
      <c r="A161">
        <v>0.39760000000000001</v>
      </c>
      <c r="B161" s="4" t="s">
        <v>3</v>
      </c>
      <c r="K161">
        <v>0</v>
      </c>
    </row>
    <row r="162" spans="1:11" x14ac:dyDescent="0.3">
      <c r="A162">
        <v>0.5474</v>
      </c>
      <c r="B162" s="4" t="s">
        <v>3</v>
      </c>
      <c r="K162">
        <v>0</v>
      </c>
    </row>
    <row r="163" spans="1:11" x14ac:dyDescent="0.3">
      <c r="A163">
        <v>0.66779999999999995</v>
      </c>
      <c r="B163" s="4" t="s">
        <v>3</v>
      </c>
      <c r="K163">
        <v>0</v>
      </c>
    </row>
    <row r="164" spans="1:11" x14ac:dyDescent="0.3">
      <c r="A164">
        <v>0.72089999999999999</v>
      </c>
      <c r="B164" s="4" t="s">
        <v>3</v>
      </c>
      <c r="K164">
        <v>0</v>
      </c>
    </row>
    <row r="165" spans="1:11" x14ac:dyDescent="0.3">
      <c r="A165">
        <v>0.74939999999999996</v>
      </c>
      <c r="B165" s="4" t="s">
        <v>3</v>
      </c>
      <c r="K165">
        <v>0</v>
      </c>
    </row>
    <row r="166" spans="1:11" x14ac:dyDescent="0.3">
      <c r="A166">
        <v>0.70269999999999999</v>
      </c>
      <c r="B166" s="4" t="s">
        <v>3</v>
      </c>
      <c r="K166">
        <v>0</v>
      </c>
    </row>
    <row r="167" spans="1:11" x14ac:dyDescent="0.3">
      <c r="A167">
        <v>0.69140000000000001</v>
      </c>
      <c r="B167" s="4" t="s">
        <v>3</v>
      </c>
      <c r="K167">
        <v>0</v>
      </c>
    </row>
    <row r="168" spans="1:11" x14ac:dyDescent="0.3">
      <c r="A168">
        <v>0.68869999999999998</v>
      </c>
      <c r="B168" s="4" t="s">
        <v>3</v>
      </c>
      <c r="K168">
        <v>0</v>
      </c>
    </row>
    <row r="169" spans="1:11" x14ac:dyDescent="0.3">
      <c r="A169">
        <v>0.71220000000000006</v>
      </c>
      <c r="B169" s="4" t="s">
        <v>3</v>
      </c>
      <c r="K169">
        <v>0</v>
      </c>
    </row>
    <row r="170" spans="1:11" x14ac:dyDescent="0.3">
      <c r="A170">
        <v>0.76780000000000004</v>
      </c>
      <c r="B170" s="4" t="s">
        <v>3</v>
      </c>
      <c r="K170">
        <v>0</v>
      </c>
    </row>
    <row r="171" spans="1:11" x14ac:dyDescent="0.3">
      <c r="A171">
        <v>0.83409999999999995</v>
      </c>
      <c r="B171" s="4" t="s">
        <v>3</v>
      </c>
      <c r="K171">
        <v>0</v>
      </c>
    </row>
    <row r="172" spans="1:11" x14ac:dyDescent="0.3">
      <c r="A172">
        <v>0.90649999999999997</v>
      </c>
      <c r="B172" s="4" t="s">
        <v>3</v>
      </c>
      <c r="K172">
        <v>0</v>
      </c>
    </row>
    <row r="173" spans="1:11" x14ac:dyDescent="0.3">
      <c r="A173">
        <v>0.93340000000000001</v>
      </c>
      <c r="B173" s="4" t="s">
        <v>3</v>
      </c>
      <c r="K173">
        <v>0</v>
      </c>
    </row>
    <row r="174" spans="1:11" x14ac:dyDescent="0.3">
      <c r="A174">
        <v>0.93979999999999997</v>
      </c>
      <c r="B174" s="4" t="s">
        <v>3</v>
      </c>
      <c r="K174">
        <v>0</v>
      </c>
    </row>
    <row r="175" spans="1:11" x14ac:dyDescent="0.3">
      <c r="A175">
        <v>0.92800000000000005</v>
      </c>
      <c r="B175" s="4" t="s">
        <v>3</v>
      </c>
      <c r="K175">
        <v>0</v>
      </c>
    </row>
    <row r="176" spans="1:11" x14ac:dyDescent="0.3">
      <c r="A176">
        <v>0.85270000000000001</v>
      </c>
      <c r="B176" s="4" t="s">
        <v>3</v>
      </c>
      <c r="K176">
        <v>0</v>
      </c>
    </row>
    <row r="177" spans="1:11" x14ac:dyDescent="0.3">
      <c r="A177">
        <v>0.78139999999999998</v>
      </c>
      <c r="B177" s="4" t="s">
        <v>3</v>
      </c>
      <c r="K177">
        <v>0</v>
      </c>
    </row>
    <row r="178" spans="1:11" x14ac:dyDescent="0.3">
      <c r="A178">
        <v>0.64229999999999998</v>
      </c>
      <c r="B178" s="4" t="s">
        <v>3</v>
      </c>
      <c r="K178">
        <v>0</v>
      </c>
    </row>
    <row r="179" spans="1:11" x14ac:dyDescent="0.3">
      <c r="A179">
        <v>0.51270000000000004</v>
      </c>
      <c r="B179" s="4" t="s">
        <v>3</v>
      </c>
      <c r="K179">
        <v>0</v>
      </c>
    </row>
    <row r="180" spans="1:11" x14ac:dyDescent="0.3">
      <c r="A180">
        <v>0.31929999999999997</v>
      </c>
      <c r="B180" s="4" t="s">
        <v>3</v>
      </c>
      <c r="K180">
        <v>0</v>
      </c>
    </row>
    <row r="181" spans="1:11" x14ac:dyDescent="0.3">
      <c r="A181">
        <v>0.22159999999999999</v>
      </c>
      <c r="B181" s="4" t="s">
        <v>3</v>
      </c>
      <c r="K181">
        <v>0</v>
      </c>
    </row>
    <row r="182" spans="1:11" x14ac:dyDescent="0.3">
      <c r="A182">
        <v>0.20399999999999999</v>
      </c>
      <c r="B182" s="4" t="s">
        <v>3</v>
      </c>
      <c r="K182">
        <v>0</v>
      </c>
    </row>
    <row r="183" spans="1:11" x14ac:dyDescent="0.3">
      <c r="A183">
        <v>0.21560000000000001</v>
      </c>
      <c r="B183" s="4" t="s">
        <v>3</v>
      </c>
      <c r="K183">
        <v>0</v>
      </c>
    </row>
    <row r="184" spans="1:11" x14ac:dyDescent="0.3">
      <c r="A184">
        <v>0.20569999999999999</v>
      </c>
      <c r="B184" s="4" t="s">
        <v>3</v>
      </c>
      <c r="K184">
        <v>0</v>
      </c>
    </row>
    <row r="185" spans="1:11" x14ac:dyDescent="0.3">
      <c r="A185">
        <v>0.18459999999999999</v>
      </c>
      <c r="B185" s="4" t="s">
        <v>3</v>
      </c>
      <c r="K185">
        <v>0</v>
      </c>
    </row>
    <row r="186" spans="1:11" x14ac:dyDescent="0.3">
      <c r="A186">
        <v>0.15160000000000001</v>
      </c>
      <c r="B186" s="4" t="s">
        <v>3</v>
      </c>
      <c r="K186">
        <v>0</v>
      </c>
    </row>
    <row r="187" spans="1:11" x14ac:dyDescent="0.3">
      <c r="A187">
        <v>0.1191</v>
      </c>
      <c r="B187" s="4" t="s">
        <v>3</v>
      </c>
      <c r="K187">
        <v>0</v>
      </c>
    </row>
    <row r="188" spans="1:11" x14ac:dyDescent="0.3">
      <c r="A188">
        <v>6.8900000000000003E-2</v>
      </c>
      <c r="B188" s="4" t="s">
        <v>3</v>
      </c>
      <c r="K188">
        <v>0</v>
      </c>
    </row>
    <row r="189" spans="1:11" x14ac:dyDescent="0.3">
      <c r="A189">
        <v>4.7600000000000003E-2</v>
      </c>
      <c r="B189" s="4" t="s">
        <v>3</v>
      </c>
      <c r="K189">
        <v>0</v>
      </c>
    </row>
    <row r="190" spans="1:11" x14ac:dyDescent="0.3">
      <c r="A190">
        <v>2.58E-2</v>
      </c>
      <c r="B190" s="4" t="s">
        <v>3</v>
      </c>
      <c r="K190">
        <v>0</v>
      </c>
    </row>
    <row r="191" spans="1:11" x14ac:dyDescent="0.3">
      <c r="A191">
        <v>1.46E-2</v>
      </c>
      <c r="B191" s="4" t="s">
        <v>3</v>
      </c>
      <c r="K191">
        <v>0</v>
      </c>
    </row>
    <row r="192" spans="1:11" x14ac:dyDescent="0.3">
      <c r="A192">
        <v>6.3E-3</v>
      </c>
      <c r="B192" s="4" t="s">
        <v>3</v>
      </c>
      <c r="K192">
        <v>0</v>
      </c>
    </row>
    <row r="193" spans="1:11" x14ac:dyDescent="0.3">
      <c r="A193">
        <v>4.4000000000000003E-3</v>
      </c>
      <c r="B193" s="4" t="s">
        <v>3</v>
      </c>
      <c r="K193">
        <v>0</v>
      </c>
    </row>
    <row r="194" spans="1:11" x14ac:dyDescent="0.3">
      <c r="A194">
        <v>3.8999999999999998E-3</v>
      </c>
      <c r="B194" s="4" t="s">
        <v>3</v>
      </c>
      <c r="K194">
        <v>0</v>
      </c>
    </row>
    <row r="195" spans="1:11" x14ac:dyDescent="0.3">
      <c r="A195">
        <v>3.0000000000000001E-3</v>
      </c>
      <c r="B195" s="4" t="s">
        <v>3</v>
      </c>
      <c r="K195">
        <v>0</v>
      </c>
    </row>
    <row r="196" spans="1:11" x14ac:dyDescent="0.3">
      <c r="A196">
        <v>2.2000000000000001E-3</v>
      </c>
      <c r="B196" s="4" t="s">
        <v>3</v>
      </c>
      <c r="K196">
        <v>0</v>
      </c>
    </row>
    <row r="197" spans="1:11" x14ac:dyDescent="0.3">
      <c r="A197">
        <v>2.0999999999999999E-3</v>
      </c>
      <c r="B197" s="4" t="s">
        <v>3</v>
      </c>
      <c r="K197">
        <v>0</v>
      </c>
    </row>
    <row r="198" spans="1:11" x14ac:dyDescent="0.3">
      <c r="A198">
        <v>1.6999999999999999E-3</v>
      </c>
      <c r="B198" s="4" t="s">
        <v>3</v>
      </c>
      <c r="K198">
        <v>0</v>
      </c>
    </row>
    <row r="199" spans="1:11" x14ac:dyDescent="0.3">
      <c r="A199">
        <v>1.6999999999999999E-3</v>
      </c>
      <c r="B199" s="4" t="s">
        <v>3</v>
      </c>
      <c r="K199">
        <v>0</v>
      </c>
    </row>
    <row r="200" spans="1:11" x14ac:dyDescent="0.3">
      <c r="A200">
        <v>1.1000000000000001E-3</v>
      </c>
      <c r="B200" s="4" t="s">
        <v>3</v>
      </c>
      <c r="K200">
        <v>0</v>
      </c>
    </row>
    <row r="201" spans="1:11" x14ac:dyDescent="0.3">
      <c r="A201">
        <v>1.1000000000000001E-3</v>
      </c>
      <c r="B201" s="4" t="s">
        <v>3</v>
      </c>
      <c r="K201">
        <v>0</v>
      </c>
    </row>
    <row r="202" spans="1:11" x14ac:dyDescent="0.3">
      <c r="A202">
        <v>1.1999999999999999E-3</v>
      </c>
      <c r="B202" s="4" t="s">
        <v>3</v>
      </c>
      <c r="K202">
        <v>0</v>
      </c>
    </row>
    <row r="203" spans="1:11" x14ac:dyDescent="0.3">
      <c r="A203">
        <v>1.8E-3</v>
      </c>
      <c r="B203" s="4" t="s">
        <v>3</v>
      </c>
      <c r="K203">
        <v>0</v>
      </c>
    </row>
    <row r="204" spans="1:11" x14ac:dyDescent="0.3">
      <c r="A204">
        <v>1.6999999999999999E-3</v>
      </c>
      <c r="B204" s="4" t="s">
        <v>3</v>
      </c>
      <c r="K204">
        <v>0</v>
      </c>
    </row>
    <row r="205" spans="1:11" x14ac:dyDescent="0.3">
      <c r="A205">
        <v>1.1000000000000001E-3</v>
      </c>
      <c r="B205" s="4" t="s">
        <v>3</v>
      </c>
      <c r="K205">
        <v>0</v>
      </c>
    </row>
    <row r="206" spans="1:11" x14ac:dyDescent="0.3">
      <c r="A206">
        <v>6.9999999999999999E-4</v>
      </c>
      <c r="B206" s="4" t="s">
        <v>3</v>
      </c>
      <c r="K206">
        <v>0</v>
      </c>
    </row>
    <row r="207" spans="1:11" x14ac:dyDescent="0.3">
      <c r="A207">
        <v>5.0000000000000001E-4</v>
      </c>
      <c r="B207" s="4" t="s">
        <v>3</v>
      </c>
      <c r="K207">
        <v>0</v>
      </c>
    </row>
    <row r="208" spans="1:11" x14ac:dyDescent="0.3">
      <c r="A208">
        <v>4.0000000000000002E-4</v>
      </c>
      <c r="B208" s="4" t="s">
        <v>3</v>
      </c>
      <c r="K208">
        <v>0</v>
      </c>
    </row>
    <row r="209" spans="1:11" x14ac:dyDescent="0.3">
      <c r="A209">
        <v>1E-4</v>
      </c>
      <c r="B209" s="4" t="s">
        <v>3</v>
      </c>
      <c r="K209">
        <v>0</v>
      </c>
    </row>
    <row r="210" spans="1:11" x14ac:dyDescent="0.3">
      <c r="A210">
        <v>1E-4</v>
      </c>
      <c r="B210" s="4" t="s">
        <v>3</v>
      </c>
      <c r="K210">
        <v>0</v>
      </c>
    </row>
    <row r="211" spans="1:11" x14ac:dyDescent="0.3">
      <c r="A211">
        <v>5.0000000000000001E-4</v>
      </c>
      <c r="B211" s="4" t="s">
        <v>3</v>
      </c>
      <c r="K211">
        <v>0</v>
      </c>
    </row>
    <row r="212" spans="1:11" x14ac:dyDescent="0.3">
      <c r="A212">
        <v>5.9999999999999995E-4</v>
      </c>
      <c r="B212" s="4" t="s">
        <v>3</v>
      </c>
      <c r="K212">
        <v>0</v>
      </c>
    </row>
    <row r="213" spans="1:11" x14ac:dyDescent="0.3">
      <c r="A213">
        <v>5.9999999999999995E-4</v>
      </c>
      <c r="B213" s="4" t="s">
        <v>3</v>
      </c>
      <c r="K213">
        <v>0</v>
      </c>
    </row>
    <row r="214" spans="1:11" x14ac:dyDescent="0.3">
      <c r="A214">
        <v>2.0000000000000001E-4</v>
      </c>
      <c r="B214" s="4" t="s">
        <v>3</v>
      </c>
      <c r="K214">
        <v>0</v>
      </c>
    </row>
    <row r="215" spans="1:11" x14ac:dyDescent="0.3">
      <c r="A215">
        <v>1E-4</v>
      </c>
      <c r="B215" s="4" t="s">
        <v>2</v>
      </c>
      <c r="K215">
        <v>2.9999999999999997E-4</v>
      </c>
    </row>
    <row r="216" spans="1:11" x14ac:dyDescent="0.3">
      <c r="A216">
        <v>1E-4</v>
      </c>
      <c r="B216" s="4" t="s">
        <v>2</v>
      </c>
      <c r="K216">
        <v>0</v>
      </c>
    </row>
    <row r="217" spans="1:11" x14ac:dyDescent="0.3">
      <c r="A217">
        <v>0</v>
      </c>
      <c r="B217" s="4" t="s">
        <v>2</v>
      </c>
      <c r="K217">
        <v>1E-4</v>
      </c>
    </row>
    <row r="218" spans="1:11" x14ac:dyDescent="0.3">
      <c r="A218">
        <v>0</v>
      </c>
      <c r="B218" s="4" t="s">
        <v>2</v>
      </c>
      <c r="K218">
        <v>2.0000000000000001E-4</v>
      </c>
    </row>
    <row r="219" spans="1:11" x14ac:dyDescent="0.3">
      <c r="A219">
        <v>0</v>
      </c>
      <c r="B219" s="4" t="s">
        <v>2</v>
      </c>
      <c r="K219">
        <v>1E-4</v>
      </c>
    </row>
    <row r="220" spans="1:11" x14ac:dyDescent="0.3">
      <c r="A220">
        <v>0</v>
      </c>
      <c r="B220" s="4" t="s">
        <v>2</v>
      </c>
      <c r="K220">
        <v>0</v>
      </c>
    </row>
    <row r="221" spans="1:11" x14ac:dyDescent="0.3">
      <c r="A221">
        <v>0</v>
      </c>
      <c r="B221" s="4" t="s">
        <v>2</v>
      </c>
      <c r="K221">
        <v>1E-4</v>
      </c>
    </row>
    <row r="222" spans="1:11" x14ac:dyDescent="0.3">
      <c r="A222">
        <v>0</v>
      </c>
      <c r="B222" s="4" t="s">
        <v>2</v>
      </c>
      <c r="K222">
        <v>1E-4</v>
      </c>
    </row>
    <row r="223" spans="1:11" x14ac:dyDescent="0.3">
      <c r="A223">
        <v>0</v>
      </c>
      <c r="B223" s="4" t="s">
        <v>2</v>
      </c>
      <c r="K223">
        <v>1.6999999999999999E-3</v>
      </c>
    </row>
    <row r="224" spans="1:11" x14ac:dyDescent="0.3">
      <c r="A224">
        <v>0</v>
      </c>
      <c r="B224" s="4" t="s">
        <v>2</v>
      </c>
      <c r="K224">
        <v>0</v>
      </c>
    </row>
    <row r="225" spans="1:11" x14ac:dyDescent="0.3">
      <c r="A225">
        <v>0</v>
      </c>
      <c r="B225" s="4" t="s">
        <v>2</v>
      </c>
      <c r="K225">
        <v>0</v>
      </c>
    </row>
    <row r="226" spans="1:11" x14ac:dyDescent="0.3">
      <c r="A226">
        <v>1E-4</v>
      </c>
      <c r="B226" s="4" t="s">
        <v>2</v>
      </c>
      <c r="K226">
        <v>0</v>
      </c>
    </row>
    <row r="227" spans="1:11" x14ac:dyDescent="0.3">
      <c r="A227">
        <v>1E-4</v>
      </c>
      <c r="B227" s="4" t="s">
        <v>2</v>
      </c>
      <c r="K227">
        <v>1.1000000000000001E-3</v>
      </c>
    </row>
    <row r="228" spans="1:11" x14ac:dyDescent="0.3">
      <c r="A228">
        <v>1E-4</v>
      </c>
      <c r="B228" s="4" t="s">
        <v>2</v>
      </c>
      <c r="K228">
        <v>0.29060000000000002</v>
      </c>
    </row>
    <row r="229" spans="1:11" x14ac:dyDescent="0.3">
      <c r="A229">
        <v>0</v>
      </c>
      <c r="B229" s="4" t="s">
        <v>2</v>
      </c>
      <c r="K229">
        <v>-8.1299999999999997E-2</v>
      </c>
    </row>
    <row r="230" spans="1:11" x14ac:dyDescent="0.3">
      <c r="A230">
        <v>1E-4</v>
      </c>
      <c r="B230" s="4" t="s">
        <v>2</v>
      </c>
      <c r="K230">
        <v>0</v>
      </c>
    </row>
    <row r="231" spans="1:11" x14ac:dyDescent="0.3">
      <c r="A231">
        <v>0</v>
      </c>
      <c r="B231" s="4" t="s">
        <v>2</v>
      </c>
      <c r="K231">
        <v>-2.0000000000000001E-4</v>
      </c>
    </row>
    <row r="232" spans="1:11" x14ac:dyDescent="0.3">
      <c r="A232">
        <v>0</v>
      </c>
      <c r="B232" s="4" t="s">
        <v>2</v>
      </c>
      <c r="K232">
        <v>-3.6700000000000003E-2</v>
      </c>
    </row>
    <row r="233" spans="1:11" x14ac:dyDescent="0.3">
      <c r="A233">
        <v>0</v>
      </c>
      <c r="B233" s="4" t="s">
        <v>2</v>
      </c>
      <c r="K233">
        <v>5.4999999999999997E-3</v>
      </c>
    </row>
    <row r="234" spans="1:11" x14ac:dyDescent="0.3">
      <c r="A234">
        <v>0</v>
      </c>
      <c r="B234" s="4" t="s">
        <v>2</v>
      </c>
      <c r="K234">
        <v>0</v>
      </c>
    </row>
    <row r="235" spans="1:11" x14ac:dyDescent="0.3">
      <c r="A235">
        <v>0</v>
      </c>
      <c r="B235" s="4" t="s">
        <v>2</v>
      </c>
      <c r="K235">
        <v>-0.1628</v>
      </c>
    </row>
    <row r="236" spans="1:11" x14ac:dyDescent="0.3">
      <c r="A236">
        <v>0</v>
      </c>
      <c r="B236" s="4" t="s">
        <v>2</v>
      </c>
      <c r="K236">
        <v>0</v>
      </c>
    </row>
    <row r="237" spans="1:11" x14ac:dyDescent="0.3">
      <c r="A237">
        <v>0</v>
      </c>
      <c r="B237" s="4" t="s">
        <v>2</v>
      </c>
      <c r="K237">
        <v>5.0000000000000001E-4</v>
      </c>
    </row>
    <row r="238" spans="1:11" x14ac:dyDescent="0.3">
      <c r="A238">
        <v>1E-4</v>
      </c>
      <c r="B238" s="4" t="s">
        <v>2</v>
      </c>
      <c r="K238">
        <v>-1.72E-2</v>
      </c>
    </row>
    <row r="239" spans="1:11" x14ac:dyDescent="0.3">
      <c r="A239">
        <v>1E-4</v>
      </c>
      <c r="B239" s="4" t="s">
        <v>2</v>
      </c>
      <c r="K239">
        <v>-4.0000000000000002E-4</v>
      </c>
    </row>
    <row r="240" spans="1:11" x14ac:dyDescent="0.3">
      <c r="A240">
        <v>0</v>
      </c>
      <c r="B240" s="4" t="s">
        <v>2</v>
      </c>
      <c r="K240">
        <v>2.9399999999999999E-2</v>
      </c>
    </row>
    <row r="241" spans="1:11" x14ac:dyDescent="0.3">
      <c r="A241">
        <v>0</v>
      </c>
      <c r="B241" s="4" t="s">
        <v>2</v>
      </c>
      <c r="K241">
        <v>0</v>
      </c>
    </row>
    <row r="242" spans="1:11" x14ac:dyDescent="0.3">
      <c r="A242">
        <v>1E-4</v>
      </c>
      <c r="B242" s="4" t="s">
        <v>2</v>
      </c>
      <c r="K242">
        <v>0</v>
      </c>
    </row>
    <row r="243" spans="1:11" x14ac:dyDescent="0.3">
      <c r="A243">
        <v>1E-4</v>
      </c>
      <c r="B243" s="4" t="s">
        <v>2</v>
      </c>
      <c r="K243">
        <v>0</v>
      </c>
    </row>
    <row r="244" spans="1:11" x14ac:dyDescent="0.3">
      <c r="A244">
        <v>0</v>
      </c>
      <c r="B244" s="4" t="s">
        <v>2</v>
      </c>
      <c r="K244">
        <v>-3.5999999999999999E-3</v>
      </c>
    </row>
    <row r="245" spans="1:11" x14ac:dyDescent="0.3">
      <c r="A245">
        <v>0</v>
      </c>
      <c r="B245" s="4" t="s">
        <v>2</v>
      </c>
      <c r="K245">
        <v>1E-4</v>
      </c>
    </row>
    <row r="246" spans="1:11" x14ac:dyDescent="0.3">
      <c r="A246">
        <v>0</v>
      </c>
      <c r="B246" s="4" t="s">
        <v>2</v>
      </c>
      <c r="K246">
        <v>0</v>
      </c>
    </row>
    <row r="247" spans="1:11" x14ac:dyDescent="0.3">
      <c r="A247">
        <v>0</v>
      </c>
      <c r="B247" s="4" t="s">
        <v>2</v>
      </c>
      <c r="K247">
        <v>0</v>
      </c>
    </row>
    <row r="248" spans="1:11" x14ac:dyDescent="0.3">
      <c r="A248">
        <v>0</v>
      </c>
      <c r="B248" s="4" t="s">
        <v>2</v>
      </c>
      <c r="K248">
        <v>0</v>
      </c>
    </row>
    <row r="249" spans="1:11" x14ac:dyDescent="0.3">
      <c r="A249">
        <v>0</v>
      </c>
      <c r="B249" s="4" t="s">
        <v>2</v>
      </c>
      <c r="K249">
        <v>0</v>
      </c>
    </row>
    <row r="250" spans="1:11" x14ac:dyDescent="0.3">
      <c r="A250">
        <v>0</v>
      </c>
      <c r="B250" s="4" t="s">
        <v>2</v>
      </c>
      <c r="K250">
        <v>1E-4</v>
      </c>
    </row>
    <row r="251" spans="1:11" x14ac:dyDescent="0.3">
      <c r="A251">
        <v>0</v>
      </c>
      <c r="B251" s="4" t="s">
        <v>2</v>
      </c>
      <c r="K251">
        <v>0</v>
      </c>
    </row>
    <row r="252" spans="1:11" x14ac:dyDescent="0.3">
      <c r="A252">
        <v>1.4999999999999999E-2</v>
      </c>
      <c r="B252" s="4" t="s">
        <v>2</v>
      </c>
      <c r="K252">
        <v>0</v>
      </c>
    </row>
    <row r="253" spans="1:11" x14ac:dyDescent="0.3">
      <c r="A253">
        <v>6.2199999999999998E-2</v>
      </c>
      <c r="B253" s="4" t="s">
        <v>3</v>
      </c>
      <c r="K253">
        <v>0</v>
      </c>
    </row>
    <row r="254" spans="1:11" x14ac:dyDescent="0.3">
      <c r="A254">
        <v>9.3399999999999997E-2</v>
      </c>
      <c r="B254" s="4" t="s">
        <v>3</v>
      </c>
      <c r="K254">
        <v>0</v>
      </c>
    </row>
    <row r="255" spans="1:11" x14ac:dyDescent="0.3">
      <c r="A255">
        <v>0.11020000000000001</v>
      </c>
      <c r="B255" s="4" t="s">
        <v>3</v>
      </c>
      <c r="K255">
        <v>0</v>
      </c>
    </row>
    <row r="256" spans="1:11" x14ac:dyDescent="0.3">
      <c r="A256">
        <v>9.3299999999999994E-2</v>
      </c>
      <c r="B256" s="4" t="s">
        <v>3</v>
      </c>
      <c r="K256">
        <v>0</v>
      </c>
    </row>
    <row r="257" spans="1:11" x14ac:dyDescent="0.3">
      <c r="A257">
        <v>9.06E-2</v>
      </c>
      <c r="B257" s="4" t="s">
        <v>3</v>
      </c>
      <c r="K257">
        <v>0</v>
      </c>
    </row>
    <row r="258" spans="1:11" x14ac:dyDescent="0.3">
      <c r="A258">
        <v>9.5799999999999996E-2</v>
      </c>
      <c r="B258" s="4" t="s">
        <v>3</v>
      </c>
      <c r="K258">
        <v>0</v>
      </c>
    </row>
    <row r="259" spans="1:11" x14ac:dyDescent="0.3">
      <c r="A259">
        <v>0.1013</v>
      </c>
      <c r="B259" s="4" t="s">
        <v>3</v>
      </c>
      <c r="K259">
        <v>0</v>
      </c>
    </row>
    <row r="260" spans="1:11" x14ac:dyDescent="0.3">
      <c r="A260">
        <v>0.1183</v>
      </c>
      <c r="B260" s="4" t="s">
        <v>3</v>
      </c>
      <c r="K260">
        <v>0</v>
      </c>
    </row>
    <row r="261" spans="1:11" x14ac:dyDescent="0.3">
      <c r="A261">
        <v>0.1215</v>
      </c>
      <c r="B261" s="4" t="s">
        <v>3</v>
      </c>
      <c r="K261">
        <v>0</v>
      </c>
    </row>
    <row r="262" spans="1:11" x14ac:dyDescent="0.3">
      <c r="A262">
        <v>0.1308</v>
      </c>
      <c r="B262" s="4" t="s">
        <v>3</v>
      </c>
      <c r="K262">
        <v>0</v>
      </c>
    </row>
    <row r="263" spans="1:11" x14ac:dyDescent="0.3">
      <c r="A263">
        <v>0.1183</v>
      </c>
      <c r="B263" s="4" t="s">
        <v>3</v>
      </c>
      <c r="K263">
        <v>0</v>
      </c>
    </row>
    <row r="264" spans="1:11" x14ac:dyDescent="0.3">
      <c r="A264">
        <v>0.1178</v>
      </c>
      <c r="B264" s="4" t="s">
        <v>3</v>
      </c>
      <c r="K264">
        <v>0</v>
      </c>
    </row>
    <row r="265" spans="1:11" x14ac:dyDescent="0.3">
      <c r="A265">
        <v>0.10199999999999999</v>
      </c>
      <c r="B265" s="4" t="s">
        <v>3</v>
      </c>
      <c r="K265">
        <v>0</v>
      </c>
    </row>
    <row r="266" spans="1:11" x14ac:dyDescent="0.3">
      <c r="A266">
        <v>0.1036</v>
      </c>
      <c r="B266" s="4" t="s">
        <v>3</v>
      </c>
      <c r="K266">
        <v>0</v>
      </c>
    </row>
    <row r="267" spans="1:11" x14ac:dyDescent="0.3">
      <c r="A267">
        <v>9.3899999999999997E-2</v>
      </c>
      <c r="B267" s="4" t="s">
        <v>3</v>
      </c>
      <c r="K267">
        <v>0</v>
      </c>
    </row>
    <row r="268" spans="1:11" x14ac:dyDescent="0.3">
      <c r="A268">
        <v>9.5200000000000007E-2</v>
      </c>
      <c r="B268" s="4" t="s">
        <v>3</v>
      </c>
      <c r="K268">
        <v>0</v>
      </c>
    </row>
    <row r="269" spans="1:11" x14ac:dyDescent="0.3">
      <c r="A269">
        <v>9.11E-2</v>
      </c>
      <c r="B269" s="4" t="s">
        <v>3</v>
      </c>
      <c r="K269">
        <v>0</v>
      </c>
    </row>
    <row r="270" spans="1:11" x14ac:dyDescent="0.3">
      <c r="A270">
        <v>9.4700000000000006E-2</v>
      </c>
      <c r="B270" s="4" t="s">
        <v>3</v>
      </c>
      <c r="K270">
        <v>0</v>
      </c>
    </row>
    <row r="271" spans="1:11" x14ac:dyDescent="0.3">
      <c r="A271">
        <v>9.8599999999999993E-2</v>
      </c>
      <c r="B271" s="4" t="s">
        <v>3</v>
      </c>
      <c r="K271">
        <v>0</v>
      </c>
    </row>
    <row r="272" spans="1:11" x14ac:dyDescent="0.3">
      <c r="A272">
        <v>0.1031</v>
      </c>
      <c r="B272" s="4" t="s">
        <v>3</v>
      </c>
      <c r="K272">
        <v>0</v>
      </c>
    </row>
    <row r="273" spans="1:11" x14ac:dyDescent="0.3">
      <c r="A273">
        <v>0.1033</v>
      </c>
      <c r="B273" s="4" t="s">
        <v>3</v>
      </c>
      <c r="K273">
        <v>0</v>
      </c>
    </row>
    <row r="274" spans="1:11" x14ac:dyDescent="0.3">
      <c r="A274">
        <v>9.9400000000000002E-2</v>
      </c>
      <c r="B274" s="4" t="s">
        <v>3</v>
      </c>
      <c r="K274">
        <v>0</v>
      </c>
    </row>
    <row r="275" spans="1:11" x14ac:dyDescent="0.3">
      <c r="A275">
        <v>8.8400000000000006E-2</v>
      </c>
      <c r="B275" s="4" t="s">
        <v>3</v>
      </c>
      <c r="K275">
        <v>0</v>
      </c>
    </row>
    <row r="276" spans="1:11" x14ac:dyDescent="0.3">
      <c r="A276">
        <v>7.8799999999999995E-2</v>
      </c>
      <c r="B276" s="4" t="s">
        <v>3</v>
      </c>
      <c r="K276">
        <v>0</v>
      </c>
    </row>
    <row r="277" spans="1:11" x14ac:dyDescent="0.3">
      <c r="A277">
        <v>7.2999999999999995E-2</v>
      </c>
      <c r="B277" s="4" t="s">
        <v>3</v>
      </c>
      <c r="K277">
        <v>0</v>
      </c>
    </row>
    <row r="278" spans="1:11" x14ac:dyDescent="0.3">
      <c r="A278">
        <v>8.2900000000000001E-2</v>
      </c>
      <c r="B278" s="4" t="s">
        <v>3</v>
      </c>
      <c r="K278">
        <v>0</v>
      </c>
    </row>
    <row r="279" spans="1:11" x14ac:dyDescent="0.3">
      <c r="A279">
        <v>8.6999999999999994E-2</v>
      </c>
      <c r="B279" s="4" t="s">
        <v>3</v>
      </c>
      <c r="K279">
        <v>0</v>
      </c>
    </row>
    <row r="280" spans="1:11" x14ac:dyDescent="0.3">
      <c r="A280">
        <v>8.5300000000000001E-2</v>
      </c>
      <c r="B280" s="4" t="s">
        <v>3</v>
      </c>
      <c r="K280">
        <v>0</v>
      </c>
    </row>
    <row r="281" spans="1:11" x14ac:dyDescent="0.3">
      <c r="A281">
        <v>6.59E-2</v>
      </c>
      <c r="B281" s="4" t="s">
        <v>3</v>
      </c>
      <c r="K281">
        <v>0</v>
      </c>
    </row>
    <row r="282" spans="1:11" x14ac:dyDescent="0.3">
      <c r="A282">
        <v>5.0799999999999998E-2</v>
      </c>
      <c r="B282" s="4" t="s">
        <v>3</v>
      </c>
      <c r="K282">
        <v>0</v>
      </c>
    </row>
    <row r="283" spans="1:11" x14ac:dyDescent="0.3">
      <c r="A283">
        <v>3.7999999999999999E-2</v>
      </c>
      <c r="B283" s="4" t="s">
        <v>3</v>
      </c>
      <c r="K283">
        <v>0</v>
      </c>
    </row>
    <row r="284" spans="1:11" x14ac:dyDescent="0.3">
      <c r="A284">
        <v>3.0599999999999999E-2</v>
      </c>
      <c r="B284" s="4" t="s">
        <v>3</v>
      </c>
      <c r="K284">
        <v>0</v>
      </c>
    </row>
    <row r="285" spans="1:11" x14ac:dyDescent="0.3">
      <c r="A285">
        <v>2.2200000000000001E-2</v>
      </c>
      <c r="B285" s="4" t="s">
        <v>3</v>
      </c>
      <c r="K285">
        <v>0</v>
      </c>
    </row>
    <row r="286" spans="1:11" x14ac:dyDescent="0.3">
      <c r="A286">
        <v>1.38E-2</v>
      </c>
      <c r="B286" s="4" t="s">
        <v>3</v>
      </c>
      <c r="K286">
        <v>0</v>
      </c>
    </row>
    <row r="287" spans="1:11" x14ac:dyDescent="0.3">
      <c r="A287">
        <v>7.4000000000000003E-3</v>
      </c>
      <c r="B287" s="4" t="s">
        <v>3</v>
      </c>
      <c r="K287">
        <v>0</v>
      </c>
    </row>
    <row r="288" spans="1:11" x14ac:dyDescent="0.3">
      <c r="A288">
        <v>2.5999999999999999E-3</v>
      </c>
      <c r="B288" s="4" t="s">
        <v>3</v>
      </c>
      <c r="K288">
        <v>0</v>
      </c>
    </row>
    <row r="289" spans="1:11" x14ac:dyDescent="0.3">
      <c r="A289">
        <v>8.9999999999999998E-4</v>
      </c>
      <c r="B289" s="4" t="s">
        <v>3</v>
      </c>
      <c r="K289">
        <v>0</v>
      </c>
    </row>
    <row r="290" spans="1:11" x14ac:dyDescent="0.3">
      <c r="A290">
        <v>2.9999999999999997E-4</v>
      </c>
      <c r="B290" s="4" t="s">
        <v>3</v>
      </c>
      <c r="K290">
        <v>0</v>
      </c>
    </row>
    <row r="291" spans="1:11" x14ac:dyDescent="0.3">
      <c r="A291">
        <v>5.0000000000000001E-4</v>
      </c>
      <c r="B291" s="4" t="s">
        <v>3</v>
      </c>
      <c r="K291">
        <v>0</v>
      </c>
    </row>
    <row r="292" spans="1:11" x14ac:dyDescent="0.3">
      <c r="A292">
        <v>5.0000000000000001E-4</v>
      </c>
      <c r="B292" s="4" t="s">
        <v>3</v>
      </c>
      <c r="K292">
        <v>0</v>
      </c>
    </row>
    <row r="293" spans="1:11" x14ac:dyDescent="0.3">
      <c r="A293">
        <v>2.9999999999999997E-4</v>
      </c>
      <c r="B293" s="4" t="s">
        <v>3</v>
      </c>
      <c r="K293">
        <v>0</v>
      </c>
    </row>
    <row r="294" spans="1:11" x14ac:dyDescent="0.3">
      <c r="A294">
        <v>1E-4</v>
      </c>
      <c r="B294" s="4" t="s">
        <v>3</v>
      </c>
      <c r="K294">
        <v>5.9900000000000002E-2</v>
      </c>
    </row>
    <row r="295" spans="1:11" x14ac:dyDescent="0.3">
      <c r="A295">
        <v>2.0000000000000001E-4</v>
      </c>
      <c r="B295" s="4" t="s">
        <v>2</v>
      </c>
      <c r="K295">
        <v>0</v>
      </c>
    </row>
    <row r="296" spans="1:11" x14ac:dyDescent="0.3">
      <c r="A296">
        <v>2.0000000000000001E-4</v>
      </c>
      <c r="B296" s="4" t="s">
        <v>2</v>
      </c>
      <c r="K296">
        <v>0</v>
      </c>
    </row>
    <row r="297" spans="1:11" x14ac:dyDescent="0.3">
      <c r="A297">
        <v>2.0000000000000001E-4</v>
      </c>
      <c r="B297" s="4" t="s">
        <v>2</v>
      </c>
      <c r="K297">
        <v>0</v>
      </c>
    </row>
    <row r="298" spans="1:11" x14ac:dyDescent="0.3">
      <c r="A298">
        <v>1E-4</v>
      </c>
      <c r="B298" s="4" t="s">
        <v>2</v>
      </c>
      <c r="K298">
        <v>0</v>
      </c>
    </row>
    <row r="299" spans="1:11" x14ac:dyDescent="0.3">
      <c r="A299">
        <v>0</v>
      </c>
      <c r="B299" s="4" t="s">
        <v>2</v>
      </c>
      <c r="K299">
        <v>0</v>
      </c>
    </row>
    <row r="300" spans="1:11" x14ac:dyDescent="0.3">
      <c r="A300">
        <v>0</v>
      </c>
      <c r="B300" s="4" t="s">
        <v>2</v>
      </c>
      <c r="K300">
        <v>0</v>
      </c>
    </row>
    <row r="301" spans="1:11" x14ac:dyDescent="0.3">
      <c r="A301">
        <v>0</v>
      </c>
      <c r="B301" s="4" t="s">
        <v>2</v>
      </c>
      <c r="K301">
        <v>5.11E-2</v>
      </c>
    </row>
    <row r="302" spans="1:11" x14ac:dyDescent="0.3">
      <c r="A302">
        <v>0</v>
      </c>
      <c r="B302" s="4" t="s">
        <v>2</v>
      </c>
      <c r="K302">
        <v>-1.1999999999999999E-3</v>
      </c>
    </row>
    <row r="303" spans="1:11" x14ac:dyDescent="0.3">
      <c r="A303">
        <v>0</v>
      </c>
      <c r="B303" s="4" t="s">
        <v>2</v>
      </c>
      <c r="K303">
        <v>2.8E-3</v>
      </c>
    </row>
    <row r="304" spans="1:11" x14ac:dyDescent="0.3">
      <c r="A304">
        <v>0</v>
      </c>
      <c r="B304" s="4" t="s">
        <v>2</v>
      </c>
      <c r="K304">
        <v>0</v>
      </c>
    </row>
    <row r="305" spans="1:11" x14ac:dyDescent="0.3">
      <c r="A305">
        <v>0</v>
      </c>
      <c r="B305" s="4" t="s">
        <v>2</v>
      </c>
      <c r="K305">
        <v>0</v>
      </c>
    </row>
    <row r="306" spans="1:11" x14ac:dyDescent="0.3">
      <c r="A306">
        <v>0</v>
      </c>
      <c r="B306" s="4" t="s">
        <v>2</v>
      </c>
      <c r="K306">
        <v>0</v>
      </c>
    </row>
    <row r="307" spans="1:11" x14ac:dyDescent="0.3">
      <c r="A307">
        <v>0</v>
      </c>
      <c r="B307" s="4" t="s">
        <v>2</v>
      </c>
      <c r="K307">
        <v>0</v>
      </c>
    </row>
    <row r="308" spans="1:11" x14ac:dyDescent="0.3">
      <c r="A308">
        <v>0</v>
      </c>
      <c r="B308" s="4" t="s">
        <v>2</v>
      </c>
      <c r="K308">
        <v>0</v>
      </c>
    </row>
    <row r="309" spans="1:11" x14ac:dyDescent="0.3">
      <c r="A309">
        <v>0</v>
      </c>
      <c r="B309" s="4" t="s">
        <v>2</v>
      </c>
      <c r="K309">
        <v>0</v>
      </c>
    </row>
    <row r="310" spans="1:11" x14ac:dyDescent="0.3">
      <c r="A310">
        <v>0</v>
      </c>
      <c r="B310" s="4" t="s">
        <v>2</v>
      </c>
      <c r="K310">
        <v>0</v>
      </c>
    </row>
    <row r="311" spans="1:11" x14ac:dyDescent="0.3">
      <c r="A311">
        <v>0</v>
      </c>
      <c r="B311" s="4" t="s">
        <v>2</v>
      </c>
      <c r="K311">
        <v>1.18E-2</v>
      </c>
    </row>
    <row r="312" spans="1:11" x14ac:dyDescent="0.3">
      <c r="A312">
        <v>0</v>
      </c>
      <c r="B312" s="4" t="s">
        <v>2</v>
      </c>
      <c r="K312">
        <v>0</v>
      </c>
    </row>
    <row r="313" spans="1:11" x14ac:dyDescent="0.3">
      <c r="A313">
        <v>0</v>
      </c>
      <c r="B313" s="4" t="s">
        <v>2</v>
      </c>
      <c r="K313">
        <v>1E-4</v>
      </c>
    </row>
    <row r="314" spans="1:11" x14ac:dyDescent="0.3">
      <c r="A314">
        <v>0</v>
      </c>
      <c r="B314" s="4" t="s">
        <v>2</v>
      </c>
      <c r="K314">
        <v>0</v>
      </c>
    </row>
    <row r="315" spans="1:11" x14ac:dyDescent="0.3">
      <c r="A315">
        <v>0</v>
      </c>
      <c r="B315" s="4" t="s">
        <v>2</v>
      </c>
      <c r="K315">
        <v>0</v>
      </c>
    </row>
    <row r="316" spans="1:11" x14ac:dyDescent="0.3">
      <c r="A316">
        <v>0</v>
      </c>
      <c r="B316" s="4" t="s">
        <v>2</v>
      </c>
      <c r="K316">
        <v>2.0000000000000001E-4</v>
      </c>
    </row>
    <row r="317" spans="1:11" x14ac:dyDescent="0.3">
      <c r="A317">
        <v>0</v>
      </c>
      <c r="B317" s="4" t="s">
        <v>2</v>
      </c>
      <c r="K317">
        <v>2.0000000000000001E-4</v>
      </c>
    </row>
    <row r="318" spans="1:11" x14ac:dyDescent="0.3">
      <c r="A318">
        <v>0</v>
      </c>
      <c r="B318" s="4" t="s">
        <v>2</v>
      </c>
      <c r="K318">
        <v>0</v>
      </c>
    </row>
    <row r="319" spans="1:11" x14ac:dyDescent="0.3">
      <c r="A319">
        <v>0</v>
      </c>
      <c r="B319" s="4" t="s">
        <v>2</v>
      </c>
      <c r="K319">
        <v>0</v>
      </c>
    </row>
    <row r="320" spans="1:11" x14ac:dyDescent="0.3">
      <c r="A320">
        <v>0</v>
      </c>
      <c r="B320" s="4" t="s">
        <v>2</v>
      </c>
      <c r="K320">
        <v>1E-4</v>
      </c>
    </row>
    <row r="321" spans="1:11" x14ac:dyDescent="0.3">
      <c r="A321">
        <v>0</v>
      </c>
      <c r="B321" s="4" t="s">
        <v>2</v>
      </c>
      <c r="K321">
        <v>1E-4</v>
      </c>
    </row>
    <row r="322" spans="1:11" x14ac:dyDescent="0.3">
      <c r="A322">
        <v>1E-4</v>
      </c>
      <c r="B322" s="4" t="s">
        <v>2</v>
      </c>
      <c r="K322">
        <v>0</v>
      </c>
    </row>
    <row r="323" spans="1:11" x14ac:dyDescent="0.3">
      <c r="A323">
        <v>1E-4</v>
      </c>
      <c r="B323" s="4" t="s">
        <v>2</v>
      </c>
      <c r="K323">
        <v>-3.0000000000000001E-3</v>
      </c>
    </row>
    <row r="324" spans="1:11" x14ac:dyDescent="0.3">
      <c r="A324">
        <v>0</v>
      </c>
      <c r="B324" s="4" t="s">
        <v>2</v>
      </c>
      <c r="K324">
        <v>2.3800000000000002E-2</v>
      </c>
    </row>
    <row r="325" spans="1:11" x14ac:dyDescent="0.3">
      <c r="A325">
        <v>0</v>
      </c>
      <c r="B325" s="4" t="s">
        <v>2</v>
      </c>
      <c r="K325">
        <v>0</v>
      </c>
    </row>
    <row r="326" spans="1:11" x14ac:dyDescent="0.3">
      <c r="A326">
        <v>0</v>
      </c>
      <c r="B326" s="4" t="s">
        <v>2</v>
      </c>
      <c r="K326">
        <v>4.0000000000000002E-4</v>
      </c>
    </row>
    <row r="327" spans="1:11" x14ac:dyDescent="0.3">
      <c r="A327">
        <v>0</v>
      </c>
      <c r="B327" s="4" t="s">
        <v>2</v>
      </c>
      <c r="K327">
        <v>0</v>
      </c>
    </row>
    <row r="328" spans="1:11" x14ac:dyDescent="0.3">
      <c r="A328">
        <v>0</v>
      </c>
      <c r="B328" s="4" t="s">
        <v>2</v>
      </c>
      <c r="K328">
        <v>2.0000000000000001E-4</v>
      </c>
    </row>
    <row r="329" spans="1:11" x14ac:dyDescent="0.3">
      <c r="A329">
        <v>0</v>
      </c>
      <c r="B329" s="4" t="s">
        <v>2</v>
      </c>
      <c r="K329">
        <v>1E-4</v>
      </c>
    </row>
    <row r="330" spans="1:11" x14ac:dyDescent="0.3">
      <c r="A330">
        <v>0</v>
      </c>
      <c r="B330" s="4" t="s">
        <v>2</v>
      </c>
      <c r="K330">
        <v>4.0000000000000002E-4</v>
      </c>
    </row>
    <row r="331" spans="1:11" x14ac:dyDescent="0.3">
      <c r="A331">
        <v>0</v>
      </c>
      <c r="B331" s="4" t="s">
        <v>2</v>
      </c>
      <c r="K331">
        <v>0</v>
      </c>
    </row>
    <row r="332" spans="1:11" x14ac:dyDescent="0.3">
      <c r="A332">
        <v>0</v>
      </c>
      <c r="B332" s="4" t="s">
        <v>2</v>
      </c>
      <c r="K332">
        <v>0</v>
      </c>
    </row>
    <row r="333" spans="1:11" x14ac:dyDescent="0.3">
      <c r="A333">
        <v>0</v>
      </c>
      <c r="B333" s="4" t="s">
        <v>2</v>
      </c>
      <c r="K333">
        <v>0</v>
      </c>
    </row>
    <row r="334" spans="1:11" x14ac:dyDescent="0.3">
      <c r="A334">
        <v>0</v>
      </c>
      <c r="B334" s="4" t="s">
        <v>2</v>
      </c>
      <c r="K334">
        <v>1E-4</v>
      </c>
    </row>
    <row r="335" spans="1:11" x14ac:dyDescent="0.3">
      <c r="A335">
        <v>0</v>
      </c>
      <c r="B335" s="4" t="s">
        <v>2</v>
      </c>
      <c r="K335">
        <v>0</v>
      </c>
    </row>
    <row r="336" spans="1:11" x14ac:dyDescent="0.3">
      <c r="A336">
        <v>0</v>
      </c>
      <c r="B336" s="4" t="s">
        <v>2</v>
      </c>
      <c r="K336">
        <v>0</v>
      </c>
    </row>
    <row r="337" spans="1:11" x14ac:dyDescent="0.3">
      <c r="A337">
        <v>0</v>
      </c>
      <c r="B337" s="4" t="s">
        <v>2</v>
      </c>
      <c r="K337">
        <v>0</v>
      </c>
    </row>
    <row r="338" spans="1:11" x14ac:dyDescent="0.3">
      <c r="A338">
        <v>0</v>
      </c>
      <c r="B338" s="4" t="s">
        <v>2</v>
      </c>
      <c r="K338">
        <v>1E-4</v>
      </c>
    </row>
    <row r="339" spans="1:11" x14ac:dyDescent="0.3">
      <c r="A339">
        <v>0</v>
      </c>
      <c r="B339" s="4" t="s">
        <v>2</v>
      </c>
      <c r="K339">
        <v>0</v>
      </c>
    </row>
    <row r="340" spans="1:11" x14ac:dyDescent="0.3">
      <c r="A340">
        <v>0</v>
      </c>
      <c r="B340" s="4" t="s">
        <v>2</v>
      </c>
      <c r="K340">
        <v>0</v>
      </c>
    </row>
    <row r="341" spans="1:11" x14ac:dyDescent="0.3">
      <c r="A341">
        <v>0</v>
      </c>
      <c r="B341" s="4" t="s">
        <v>2</v>
      </c>
      <c r="K341">
        <v>0</v>
      </c>
    </row>
    <row r="342" spans="1:11" x14ac:dyDescent="0.3">
      <c r="A342">
        <v>0</v>
      </c>
      <c r="B342" s="4" t="s">
        <v>2</v>
      </c>
      <c r="K342">
        <v>4.0000000000000002E-4</v>
      </c>
    </row>
    <row r="343" spans="1:11" x14ac:dyDescent="0.3">
      <c r="A343">
        <v>0</v>
      </c>
      <c r="B343" s="4" t="s">
        <v>2</v>
      </c>
      <c r="K343">
        <v>5.0000000000000001E-4</v>
      </c>
    </row>
    <row r="344" spans="1:11" x14ac:dyDescent="0.3">
      <c r="A344">
        <v>0</v>
      </c>
      <c r="B344" s="4" t="s">
        <v>2</v>
      </c>
      <c r="K344">
        <v>0</v>
      </c>
    </row>
    <row r="345" spans="1:11" x14ac:dyDescent="0.3">
      <c r="A345">
        <v>0</v>
      </c>
      <c r="B345" s="4" t="s">
        <v>2</v>
      </c>
      <c r="K345">
        <v>-4.0000000000000002E-4</v>
      </c>
    </row>
    <row r="346" spans="1:11" x14ac:dyDescent="0.3">
      <c r="A346">
        <v>0</v>
      </c>
      <c r="B346" s="4" t="s">
        <v>2</v>
      </c>
      <c r="K346">
        <v>0</v>
      </c>
    </row>
    <row r="347" spans="1:11" x14ac:dyDescent="0.3">
      <c r="A347">
        <v>0</v>
      </c>
      <c r="B347" s="4" t="s">
        <v>2</v>
      </c>
      <c r="K347">
        <v>0</v>
      </c>
    </row>
    <row r="348" spans="1:11" x14ac:dyDescent="0.3">
      <c r="A348">
        <v>0</v>
      </c>
      <c r="B348" s="4" t="s">
        <v>2</v>
      </c>
      <c r="K348">
        <v>-0.1807</v>
      </c>
    </row>
    <row r="349" spans="1:11" x14ac:dyDescent="0.3">
      <c r="A349">
        <v>0</v>
      </c>
      <c r="B349" s="4" t="s">
        <v>2</v>
      </c>
      <c r="K349">
        <v>1.2699999999999999E-2</v>
      </c>
    </row>
    <row r="350" spans="1:11" x14ac:dyDescent="0.3">
      <c r="A350">
        <v>0</v>
      </c>
      <c r="B350" s="4" t="s">
        <v>2</v>
      </c>
      <c r="K350">
        <v>4.0000000000000002E-4</v>
      </c>
    </row>
    <row r="351" spans="1:11" x14ac:dyDescent="0.3">
      <c r="A351">
        <v>0</v>
      </c>
      <c r="B351" s="4" t="s">
        <v>2</v>
      </c>
      <c r="K351">
        <v>-5.3E-3</v>
      </c>
    </row>
    <row r="352" spans="1:11" x14ac:dyDescent="0.3">
      <c r="A352">
        <v>0</v>
      </c>
      <c r="B352" s="4" t="s">
        <v>2</v>
      </c>
      <c r="K352">
        <v>4.7999999999999996E-3</v>
      </c>
    </row>
    <row r="353" spans="1:11" x14ac:dyDescent="0.3">
      <c r="A353">
        <v>0</v>
      </c>
      <c r="B353" s="4" t="s">
        <v>2</v>
      </c>
      <c r="K353">
        <v>1E-4</v>
      </c>
    </row>
    <row r="354" spans="1:11" x14ac:dyDescent="0.3">
      <c r="A354">
        <v>0</v>
      </c>
      <c r="B354" s="4" t="s">
        <v>2</v>
      </c>
      <c r="K354">
        <v>0</v>
      </c>
    </row>
    <row r="355" spans="1:11" x14ac:dyDescent="0.3">
      <c r="A355">
        <v>0</v>
      </c>
      <c r="B355" s="4" t="s">
        <v>2</v>
      </c>
      <c r="K355">
        <v>1.7299999999999999E-2</v>
      </c>
    </row>
    <row r="356" spans="1:11" x14ac:dyDescent="0.3">
      <c r="A356">
        <v>0</v>
      </c>
      <c r="B356" s="4" t="s">
        <v>2</v>
      </c>
      <c r="K356">
        <v>0</v>
      </c>
    </row>
    <row r="357" spans="1:11" x14ac:dyDescent="0.3">
      <c r="A357">
        <v>0</v>
      </c>
      <c r="B357" s="4" t="s">
        <v>2</v>
      </c>
      <c r="K357">
        <v>0</v>
      </c>
    </row>
    <row r="358" spans="1:11" x14ac:dyDescent="0.3">
      <c r="A358">
        <v>1E-4</v>
      </c>
      <c r="B358" s="4" t="s">
        <v>2</v>
      </c>
      <c r="K358">
        <v>0</v>
      </c>
    </row>
    <row r="359" spans="1:11" x14ac:dyDescent="0.3">
      <c r="A359">
        <v>1E-4</v>
      </c>
      <c r="B359" s="4" t="s">
        <v>2</v>
      </c>
      <c r="K359">
        <v>-5.9999999999999995E-4</v>
      </c>
    </row>
    <row r="360" spans="1:11" x14ac:dyDescent="0.3">
      <c r="A360">
        <v>0</v>
      </c>
      <c r="B360" s="4" t="s">
        <v>2</v>
      </c>
      <c r="K360">
        <v>1E-4</v>
      </c>
    </row>
    <row r="361" spans="1:11" x14ac:dyDescent="0.3">
      <c r="A361">
        <v>0</v>
      </c>
      <c r="B361" s="4" t="s">
        <v>2</v>
      </c>
      <c r="K361">
        <v>0</v>
      </c>
    </row>
    <row r="362" spans="1:11" x14ac:dyDescent="0.3">
      <c r="A362">
        <v>0</v>
      </c>
      <c r="B362" s="4" t="s">
        <v>2</v>
      </c>
      <c r="K362">
        <v>0</v>
      </c>
    </row>
    <row r="363" spans="1:11" x14ac:dyDescent="0.3">
      <c r="A363">
        <v>0</v>
      </c>
      <c r="B363" s="4" t="s">
        <v>2</v>
      </c>
      <c r="K363">
        <v>0</v>
      </c>
    </row>
    <row r="364" spans="1:11" x14ac:dyDescent="0.3">
      <c r="A364">
        <v>0</v>
      </c>
      <c r="B364" s="4" t="s">
        <v>2</v>
      </c>
      <c r="K364">
        <v>2.0000000000000001E-4</v>
      </c>
    </row>
    <row r="365" spans="1:11" x14ac:dyDescent="0.3">
      <c r="A365">
        <v>0</v>
      </c>
      <c r="B365" s="4" t="s">
        <v>2</v>
      </c>
      <c r="K365">
        <v>0</v>
      </c>
    </row>
    <row r="366" spans="1:11" x14ac:dyDescent="0.3">
      <c r="A366">
        <v>0</v>
      </c>
      <c r="B366" s="4" t="s">
        <v>2</v>
      </c>
      <c r="K366">
        <v>0</v>
      </c>
    </row>
    <row r="367" spans="1:11" x14ac:dyDescent="0.3">
      <c r="A367">
        <v>1E-4</v>
      </c>
      <c r="B367" s="4" t="s">
        <v>2</v>
      </c>
      <c r="K367">
        <v>6.9999999999999999E-4</v>
      </c>
    </row>
    <row r="368" spans="1:11" x14ac:dyDescent="0.3">
      <c r="A368">
        <v>1E-4</v>
      </c>
      <c r="B368" s="4" t="s">
        <v>2</v>
      </c>
      <c r="K368">
        <v>-1E-4</v>
      </c>
    </row>
    <row r="369" spans="1:11" x14ac:dyDescent="0.3">
      <c r="A369">
        <v>1E-4</v>
      </c>
      <c r="B369" s="4" t="s">
        <v>2</v>
      </c>
      <c r="K369">
        <v>1E-4</v>
      </c>
    </row>
    <row r="370" spans="1:11" x14ac:dyDescent="0.3">
      <c r="A370">
        <v>1E-4</v>
      </c>
      <c r="B370" s="4" t="s">
        <v>2</v>
      </c>
      <c r="K370">
        <v>0</v>
      </c>
    </row>
    <row r="371" spans="1:11" x14ac:dyDescent="0.3">
      <c r="A371">
        <v>0</v>
      </c>
      <c r="B371" s="4" t="s">
        <v>2</v>
      </c>
      <c r="K371">
        <v>-1.1000000000000001E-3</v>
      </c>
    </row>
    <row r="372" spans="1:11" x14ac:dyDescent="0.3">
      <c r="A372">
        <v>0</v>
      </c>
      <c r="B372" s="4" t="s">
        <v>2</v>
      </c>
      <c r="K372">
        <v>0</v>
      </c>
    </row>
    <row r="373" spans="1:11" x14ac:dyDescent="0.3">
      <c r="A373">
        <v>0</v>
      </c>
      <c r="B373" s="4" t="s">
        <v>2</v>
      </c>
      <c r="K373">
        <v>0</v>
      </c>
    </row>
    <row r="374" spans="1:11" x14ac:dyDescent="0.3">
      <c r="A374">
        <v>0</v>
      </c>
      <c r="B374" s="4" t="s">
        <v>2</v>
      </c>
      <c r="K374">
        <v>0</v>
      </c>
    </row>
    <row r="375" spans="1:11" x14ac:dyDescent="0.3">
      <c r="A375">
        <v>0</v>
      </c>
      <c r="B375" s="4" t="s">
        <v>2</v>
      </c>
      <c r="K375">
        <v>1E-4</v>
      </c>
    </row>
    <row r="376" spans="1:11" x14ac:dyDescent="0.3">
      <c r="A376">
        <v>0</v>
      </c>
      <c r="B376" s="4" t="s">
        <v>2</v>
      </c>
      <c r="K376">
        <v>0</v>
      </c>
    </row>
    <row r="377" spans="1:11" x14ac:dyDescent="0.3">
      <c r="A377">
        <v>0</v>
      </c>
      <c r="B377" s="4" t="s">
        <v>2</v>
      </c>
      <c r="K377">
        <v>0</v>
      </c>
    </row>
    <row r="378" spans="1:11" x14ac:dyDescent="0.3">
      <c r="A378">
        <v>0</v>
      </c>
      <c r="B378" s="4" t="s">
        <v>2</v>
      </c>
      <c r="K378">
        <v>1E-4</v>
      </c>
    </row>
    <row r="379" spans="1:11" x14ac:dyDescent="0.3">
      <c r="A379">
        <v>4.1200000000000001E-2</v>
      </c>
      <c r="B379" s="4" t="s">
        <v>2</v>
      </c>
      <c r="K379">
        <v>0</v>
      </c>
    </row>
    <row r="380" spans="1:11" x14ac:dyDescent="0.3">
      <c r="A380">
        <v>0.1573</v>
      </c>
      <c r="B380" s="4" t="s">
        <v>2</v>
      </c>
      <c r="K380">
        <v>0</v>
      </c>
    </row>
    <row r="381" spans="1:11" x14ac:dyDescent="0.3">
      <c r="A381">
        <v>0.28899999999999998</v>
      </c>
      <c r="B381" s="4" t="s">
        <v>3</v>
      </c>
      <c r="K381">
        <v>0</v>
      </c>
    </row>
    <row r="382" spans="1:11" x14ac:dyDescent="0.3">
      <c r="A382">
        <v>0.37140000000000001</v>
      </c>
      <c r="B382" s="4" t="s">
        <v>3</v>
      </c>
      <c r="K382">
        <v>0</v>
      </c>
    </row>
    <row r="383" spans="1:11" x14ac:dyDescent="0.3">
      <c r="A383">
        <v>0.40450000000000003</v>
      </c>
      <c r="B383" s="4" t="s">
        <v>3</v>
      </c>
      <c r="K383">
        <v>0</v>
      </c>
    </row>
    <row r="384" spans="1:11" x14ac:dyDescent="0.3">
      <c r="A384">
        <v>0.45040000000000002</v>
      </c>
      <c r="B384" s="4" t="s">
        <v>3</v>
      </c>
      <c r="K384">
        <v>0</v>
      </c>
    </row>
    <row r="385" spans="1:11" x14ac:dyDescent="0.3">
      <c r="A385">
        <v>0.50280000000000002</v>
      </c>
      <c r="B385" s="4" t="s">
        <v>3</v>
      </c>
      <c r="K385">
        <v>0</v>
      </c>
    </row>
    <row r="386" spans="1:11" x14ac:dyDescent="0.3">
      <c r="A386">
        <v>0.58430000000000004</v>
      </c>
      <c r="B386" s="4" t="s">
        <v>3</v>
      </c>
      <c r="K386">
        <v>0</v>
      </c>
    </row>
    <row r="387" spans="1:11" x14ac:dyDescent="0.3">
      <c r="A387">
        <v>0.57820000000000005</v>
      </c>
      <c r="B387" s="4" t="s">
        <v>3</v>
      </c>
      <c r="K387">
        <v>0</v>
      </c>
    </row>
    <row r="388" spans="1:11" x14ac:dyDescent="0.3">
      <c r="A388">
        <v>0.66180000000000005</v>
      </c>
      <c r="B388" s="4" t="s">
        <v>3</v>
      </c>
      <c r="K388">
        <v>0</v>
      </c>
    </row>
    <row r="389" spans="1:11" x14ac:dyDescent="0.3">
      <c r="A389">
        <v>0.64359999999999995</v>
      </c>
      <c r="B389" s="4" t="s">
        <v>3</v>
      </c>
      <c r="K389">
        <v>0</v>
      </c>
    </row>
    <row r="390" spans="1:11" x14ac:dyDescent="0.3">
      <c r="A390">
        <v>0.73580000000000001</v>
      </c>
      <c r="B390" s="4" t="s">
        <v>3</v>
      </c>
      <c r="K390">
        <v>0</v>
      </c>
    </row>
    <row r="391" spans="1:11" x14ac:dyDescent="0.3">
      <c r="A391">
        <v>0.76019999999999999</v>
      </c>
      <c r="B391" s="4" t="s">
        <v>3</v>
      </c>
      <c r="K391">
        <v>0</v>
      </c>
    </row>
    <row r="392" spans="1:11" x14ac:dyDescent="0.3">
      <c r="A392">
        <v>0.81799999999999995</v>
      </c>
      <c r="B392" s="4" t="s">
        <v>3</v>
      </c>
      <c r="K392">
        <v>0</v>
      </c>
    </row>
    <row r="393" spans="1:11" x14ac:dyDescent="0.3">
      <c r="A393">
        <v>0.90069999999999995</v>
      </c>
      <c r="B393" s="4" t="s">
        <v>3</v>
      </c>
      <c r="K393">
        <v>0</v>
      </c>
    </row>
    <row r="394" spans="1:11" x14ac:dyDescent="0.3">
      <c r="A394">
        <v>0.88859999999999995</v>
      </c>
      <c r="B394" s="4" t="s">
        <v>3</v>
      </c>
      <c r="K394">
        <v>0</v>
      </c>
    </row>
    <row r="395" spans="1:11" x14ac:dyDescent="0.3">
      <c r="A395">
        <v>1</v>
      </c>
      <c r="B395" s="4" t="s">
        <v>3</v>
      </c>
      <c r="K395">
        <v>0</v>
      </c>
    </row>
    <row r="396" spans="1:11" x14ac:dyDescent="0.3">
      <c r="A396">
        <v>0.93640000000000001</v>
      </c>
      <c r="B396" s="4" t="s">
        <v>3</v>
      </c>
      <c r="K396">
        <v>0</v>
      </c>
    </row>
    <row r="397" spans="1:11" x14ac:dyDescent="0.3">
      <c r="A397">
        <v>0.99829999999999997</v>
      </c>
      <c r="B397" s="4" t="s">
        <v>3</v>
      </c>
      <c r="K397">
        <v>0</v>
      </c>
    </row>
    <row r="398" spans="1:11" x14ac:dyDescent="0.3">
      <c r="A398">
        <v>0.88780000000000003</v>
      </c>
      <c r="B398" s="4" t="s">
        <v>3</v>
      </c>
      <c r="K398">
        <v>0</v>
      </c>
    </row>
    <row r="399" spans="1:11" x14ac:dyDescent="0.3">
      <c r="A399">
        <v>0.81289999999999996</v>
      </c>
      <c r="B399" s="4" t="s">
        <v>3</v>
      </c>
      <c r="K399">
        <v>0</v>
      </c>
    </row>
    <row r="400" spans="1:11" x14ac:dyDescent="0.3">
      <c r="A400">
        <v>0.66869999999999996</v>
      </c>
      <c r="B400" s="4" t="s">
        <v>3</v>
      </c>
      <c r="K400">
        <v>0</v>
      </c>
    </row>
    <row r="401" spans="1:11" x14ac:dyDescent="0.3">
      <c r="A401">
        <v>0.53869999999999996</v>
      </c>
      <c r="B401" s="4" t="s">
        <v>3</v>
      </c>
      <c r="K401">
        <v>0</v>
      </c>
    </row>
    <row r="402" spans="1:11" x14ac:dyDescent="0.3">
      <c r="A402">
        <v>0.5081</v>
      </c>
      <c r="B402" s="4" t="s">
        <v>3</v>
      </c>
      <c r="K402">
        <v>0</v>
      </c>
    </row>
    <row r="403" spans="1:11" x14ac:dyDescent="0.3">
      <c r="A403">
        <v>0.47470000000000001</v>
      </c>
      <c r="B403" s="4" t="s">
        <v>3</v>
      </c>
      <c r="K403">
        <v>0</v>
      </c>
    </row>
    <row r="404" spans="1:11" x14ac:dyDescent="0.3">
      <c r="A404">
        <v>0.47849999999999998</v>
      </c>
      <c r="B404" s="4" t="s">
        <v>3</v>
      </c>
      <c r="K404">
        <v>0</v>
      </c>
    </row>
    <row r="405" spans="1:11" x14ac:dyDescent="0.3">
      <c r="A405">
        <v>0.46639999999999998</v>
      </c>
      <c r="B405" s="4" t="s">
        <v>3</v>
      </c>
      <c r="K405">
        <v>0</v>
      </c>
    </row>
    <row r="406" spans="1:11" x14ac:dyDescent="0.3">
      <c r="A406">
        <v>0.4173</v>
      </c>
      <c r="B406" s="4" t="s">
        <v>3</v>
      </c>
      <c r="K406">
        <v>0</v>
      </c>
    </row>
    <row r="407" spans="1:11" x14ac:dyDescent="0.3">
      <c r="A407">
        <v>0.36709999999999998</v>
      </c>
      <c r="B407" s="4" t="s">
        <v>3</v>
      </c>
      <c r="K407">
        <v>0</v>
      </c>
    </row>
    <row r="408" spans="1:11" x14ac:dyDescent="0.3">
      <c r="A408">
        <v>0.27089999999999997</v>
      </c>
      <c r="B408" s="4" t="s">
        <v>3</v>
      </c>
      <c r="K408">
        <v>0</v>
      </c>
    </row>
    <row r="409" spans="1:11" x14ac:dyDescent="0.3">
      <c r="A409">
        <v>0.21560000000000001</v>
      </c>
      <c r="B409" s="4" t="s">
        <v>3</v>
      </c>
      <c r="K409">
        <v>0</v>
      </c>
    </row>
    <row r="410" spans="1:11" x14ac:dyDescent="0.3">
      <c r="A410">
        <v>0.18629999999999999</v>
      </c>
      <c r="B410" s="4" t="s">
        <v>3</v>
      </c>
      <c r="K410">
        <v>0</v>
      </c>
    </row>
    <row r="411" spans="1:11" x14ac:dyDescent="0.3">
      <c r="A411">
        <v>0.15049999999999999</v>
      </c>
      <c r="B411" s="4" t="s">
        <v>3</v>
      </c>
      <c r="K411">
        <v>0</v>
      </c>
    </row>
    <row r="412" spans="1:11" x14ac:dyDescent="0.3">
      <c r="A412">
        <v>0.1203</v>
      </c>
      <c r="B412" s="4" t="s">
        <v>3</v>
      </c>
      <c r="K412">
        <v>0</v>
      </c>
    </row>
    <row r="413" spans="1:11" x14ac:dyDescent="0.3">
      <c r="A413">
        <v>7.7600000000000002E-2</v>
      </c>
      <c r="B413" s="4" t="s">
        <v>3</v>
      </c>
      <c r="K413">
        <v>0</v>
      </c>
    </row>
    <row r="414" spans="1:11" x14ac:dyDescent="0.3">
      <c r="A414">
        <v>5.0799999999999998E-2</v>
      </c>
      <c r="B414" s="4" t="s">
        <v>3</v>
      </c>
      <c r="K414">
        <v>0</v>
      </c>
    </row>
    <row r="415" spans="1:11" x14ac:dyDescent="0.3">
      <c r="A415">
        <v>3.1899999999999998E-2</v>
      </c>
      <c r="B415" s="4" t="s">
        <v>3</v>
      </c>
      <c r="K415">
        <v>0</v>
      </c>
    </row>
    <row r="416" spans="1:11" x14ac:dyDescent="0.3">
      <c r="A416">
        <v>1.18E-2</v>
      </c>
      <c r="B416" s="4" t="s">
        <v>3</v>
      </c>
      <c r="K416">
        <v>0</v>
      </c>
    </row>
    <row r="417" spans="1:11" x14ac:dyDescent="0.3">
      <c r="A417">
        <v>7.3000000000000001E-3</v>
      </c>
      <c r="B417" s="4" t="s">
        <v>3</v>
      </c>
      <c r="K417">
        <v>0</v>
      </c>
    </row>
    <row r="418" spans="1:11" x14ac:dyDescent="0.3">
      <c r="A418">
        <v>6.1999999999999998E-3</v>
      </c>
      <c r="B418" s="4" t="s">
        <v>3</v>
      </c>
      <c r="K418">
        <v>0</v>
      </c>
    </row>
    <row r="419" spans="1:11" x14ac:dyDescent="0.3">
      <c r="A419">
        <v>5.4999999999999997E-3</v>
      </c>
      <c r="B419" s="4" t="s">
        <v>3</v>
      </c>
      <c r="K419">
        <v>0</v>
      </c>
    </row>
    <row r="420" spans="1:11" x14ac:dyDescent="0.3">
      <c r="A420">
        <v>5.1000000000000004E-3</v>
      </c>
      <c r="B420" s="4" t="s">
        <v>3</v>
      </c>
      <c r="K420">
        <v>0</v>
      </c>
    </row>
    <row r="421" spans="1:11" x14ac:dyDescent="0.3">
      <c r="A421">
        <v>5.4000000000000003E-3</v>
      </c>
      <c r="B421" s="4" t="s">
        <v>3</v>
      </c>
      <c r="K421">
        <v>0</v>
      </c>
    </row>
    <row r="422" spans="1:11" x14ac:dyDescent="0.3">
      <c r="A422">
        <v>4.4000000000000003E-3</v>
      </c>
      <c r="B422" s="4" t="s">
        <v>3</v>
      </c>
      <c r="K422">
        <v>0</v>
      </c>
    </row>
    <row r="423" spans="1:11" x14ac:dyDescent="0.3">
      <c r="A423">
        <v>3.0000000000000001E-3</v>
      </c>
      <c r="B423" s="4" t="s">
        <v>3</v>
      </c>
      <c r="K423">
        <v>0</v>
      </c>
    </row>
    <row r="424" spans="1:11" x14ac:dyDescent="0.3">
      <c r="A424">
        <v>2.0999999999999999E-3</v>
      </c>
      <c r="B424" s="4" t="s">
        <v>3</v>
      </c>
      <c r="K424">
        <v>0</v>
      </c>
    </row>
    <row r="425" spans="1:11" x14ac:dyDescent="0.3">
      <c r="A425">
        <v>2E-3</v>
      </c>
      <c r="B425" s="4" t="s">
        <v>3</v>
      </c>
      <c r="K425">
        <v>0</v>
      </c>
    </row>
    <row r="426" spans="1:11" x14ac:dyDescent="0.3">
      <c r="A426">
        <v>2.3E-3</v>
      </c>
      <c r="B426" s="4" t="s">
        <v>3</v>
      </c>
      <c r="K426">
        <v>0</v>
      </c>
    </row>
    <row r="427" spans="1:11" x14ac:dyDescent="0.3">
      <c r="A427">
        <v>1.9E-3</v>
      </c>
      <c r="B427" s="4" t="s">
        <v>3</v>
      </c>
      <c r="K427">
        <v>0</v>
      </c>
    </row>
    <row r="428" spans="1:11" x14ac:dyDescent="0.3">
      <c r="A428">
        <v>1.4E-3</v>
      </c>
      <c r="B428" s="4" t="s">
        <v>3</v>
      </c>
      <c r="K428">
        <v>0</v>
      </c>
    </row>
    <row r="429" spans="1:11" x14ac:dyDescent="0.3">
      <c r="A429">
        <v>1.1999999999999999E-3</v>
      </c>
      <c r="B429" s="4" t="s">
        <v>3</v>
      </c>
      <c r="K429">
        <v>0</v>
      </c>
    </row>
    <row r="430" spans="1:11" x14ac:dyDescent="0.3">
      <c r="A430">
        <v>1.2999999999999999E-3</v>
      </c>
      <c r="B430" s="4" t="s">
        <v>3</v>
      </c>
      <c r="K430">
        <v>0</v>
      </c>
    </row>
    <row r="431" spans="1:11" x14ac:dyDescent="0.3">
      <c r="A431">
        <v>1.1000000000000001E-3</v>
      </c>
      <c r="B431" s="4" t="s">
        <v>3</v>
      </c>
      <c r="K431">
        <v>0</v>
      </c>
    </row>
    <row r="432" spans="1:11" x14ac:dyDescent="0.3">
      <c r="A432">
        <v>5.9999999999999995E-4</v>
      </c>
      <c r="B432" s="4" t="s">
        <v>3</v>
      </c>
      <c r="K432">
        <v>0</v>
      </c>
    </row>
    <row r="433" spans="1:11" x14ac:dyDescent="0.3">
      <c r="A433">
        <v>2.9999999999999997E-4</v>
      </c>
      <c r="B433" s="4" t="s">
        <v>3</v>
      </c>
      <c r="K433">
        <v>0</v>
      </c>
    </row>
    <row r="434" spans="1:11" x14ac:dyDescent="0.3">
      <c r="A434">
        <v>5.0000000000000001E-4</v>
      </c>
      <c r="B434" s="4" t="s">
        <v>3</v>
      </c>
      <c r="K434">
        <v>0</v>
      </c>
    </row>
    <row r="435" spans="1:11" x14ac:dyDescent="0.3">
      <c r="A435">
        <v>8.0000000000000004E-4</v>
      </c>
      <c r="B435" s="4" t="s">
        <v>3</v>
      </c>
      <c r="K435">
        <v>0</v>
      </c>
    </row>
    <row r="436" spans="1:11" x14ac:dyDescent="0.3">
      <c r="A436">
        <v>8.0000000000000004E-4</v>
      </c>
      <c r="B436" s="4" t="s">
        <v>3</v>
      </c>
      <c r="K436">
        <v>0</v>
      </c>
    </row>
    <row r="437" spans="1:11" x14ac:dyDescent="0.3">
      <c r="A437">
        <v>5.9999999999999995E-4</v>
      </c>
      <c r="B437" s="4" t="s">
        <v>3</v>
      </c>
      <c r="K437">
        <v>0</v>
      </c>
    </row>
    <row r="438" spans="1:11" x14ac:dyDescent="0.3">
      <c r="A438">
        <v>2.0000000000000001E-4</v>
      </c>
      <c r="B438" s="4" t="s">
        <v>3</v>
      </c>
      <c r="K438">
        <v>0</v>
      </c>
    </row>
    <row r="439" spans="1:11" x14ac:dyDescent="0.3">
      <c r="A439">
        <v>1E-4</v>
      </c>
      <c r="B439" s="4" t="s">
        <v>3</v>
      </c>
      <c r="K439">
        <v>-0.2303</v>
      </c>
    </row>
    <row r="440" spans="1:11" x14ac:dyDescent="0.3">
      <c r="A440">
        <v>1E-4</v>
      </c>
      <c r="B440" s="4" t="s">
        <v>2</v>
      </c>
      <c r="K440">
        <v>0</v>
      </c>
    </row>
    <row r="441" spans="1:11" x14ac:dyDescent="0.3">
      <c r="A441">
        <v>0</v>
      </c>
      <c r="B441" s="4" t="s">
        <v>2</v>
      </c>
      <c r="K441">
        <v>0</v>
      </c>
    </row>
    <row r="442" spans="1:11" x14ac:dyDescent="0.3">
      <c r="A442">
        <v>0</v>
      </c>
      <c r="B442" s="4" t="s">
        <v>2</v>
      </c>
      <c r="K442">
        <v>0</v>
      </c>
    </row>
    <row r="443" spans="1:11" x14ac:dyDescent="0.3">
      <c r="A443">
        <v>1E-4</v>
      </c>
      <c r="B443" s="4" t="s">
        <v>2</v>
      </c>
      <c r="K443">
        <v>-4.6100000000000002E-2</v>
      </c>
    </row>
    <row r="444" spans="1:11" x14ac:dyDescent="0.3">
      <c r="A444">
        <v>1E-4</v>
      </c>
      <c r="B444" s="4" t="s">
        <v>2</v>
      </c>
      <c r="K444">
        <v>0</v>
      </c>
    </row>
    <row r="445" spans="1:11" x14ac:dyDescent="0.3">
      <c r="A445">
        <v>1E-4</v>
      </c>
      <c r="B445" s="4" t="s">
        <v>2</v>
      </c>
      <c r="K445">
        <v>0</v>
      </c>
    </row>
    <row r="446" spans="1:11" x14ac:dyDescent="0.3">
      <c r="A446">
        <v>0</v>
      </c>
      <c r="B446" s="4" t="s">
        <v>2</v>
      </c>
      <c r="K446">
        <v>0</v>
      </c>
    </row>
    <row r="447" spans="1:11" x14ac:dyDescent="0.3">
      <c r="A447">
        <v>0</v>
      </c>
      <c r="B447" s="4" t="s">
        <v>2</v>
      </c>
      <c r="K447">
        <v>0</v>
      </c>
    </row>
    <row r="448" spans="1:11" x14ac:dyDescent="0.3">
      <c r="A448">
        <v>0</v>
      </c>
      <c r="B448" s="4" t="s">
        <v>2</v>
      </c>
      <c r="K448">
        <v>0</v>
      </c>
    </row>
    <row r="449" spans="1:11" x14ac:dyDescent="0.3">
      <c r="A449">
        <v>0</v>
      </c>
      <c r="B449" s="4" t="s">
        <v>2</v>
      </c>
      <c r="K449">
        <v>0</v>
      </c>
    </row>
    <row r="450" spans="1:11" x14ac:dyDescent="0.3">
      <c r="A450">
        <v>0</v>
      </c>
      <c r="B450" s="4" t="s">
        <v>2</v>
      </c>
      <c r="K450">
        <v>0</v>
      </c>
    </row>
    <row r="451" spans="1:11" x14ac:dyDescent="0.3">
      <c r="A451">
        <v>0</v>
      </c>
      <c r="B451" s="4" t="s">
        <v>2</v>
      </c>
      <c r="K451">
        <v>1E-4</v>
      </c>
    </row>
    <row r="452" spans="1:11" x14ac:dyDescent="0.3">
      <c r="A452">
        <v>0</v>
      </c>
      <c r="B452" s="4" t="s">
        <v>2</v>
      </c>
      <c r="K452">
        <v>1E-4</v>
      </c>
    </row>
    <row r="453" spans="1:11" x14ac:dyDescent="0.3">
      <c r="A453">
        <v>0</v>
      </c>
      <c r="B453" s="4" t="s">
        <v>2</v>
      </c>
      <c r="K453">
        <v>5.9999999999999995E-4</v>
      </c>
    </row>
    <row r="454" spans="1:11" x14ac:dyDescent="0.3">
      <c r="A454">
        <v>0</v>
      </c>
      <c r="B454" s="4" t="s">
        <v>2</v>
      </c>
      <c r="K454">
        <v>2.3900000000000001E-2</v>
      </c>
    </row>
    <row r="455" spans="1:11" x14ac:dyDescent="0.3">
      <c r="A455">
        <v>0</v>
      </c>
      <c r="B455" s="4" t="s">
        <v>2</v>
      </c>
      <c r="K455">
        <v>0.44390000000000002</v>
      </c>
    </row>
    <row r="456" spans="1:11" x14ac:dyDescent="0.3">
      <c r="A456">
        <v>0</v>
      </c>
      <c r="B456" s="4" t="s">
        <v>2</v>
      </c>
      <c r="K456">
        <v>0</v>
      </c>
    </row>
    <row r="457" spans="1:11" x14ac:dyDescent="0.3">
      <c r="A457">
        <v>0</v>
      </c>
      <c r="B457" s="4" t="s">
        <v>2</v>
      </c>
      <c r="K457">
        <v>0</v>
      </c>
    </row>
    <row r="458" spans="1:11" x14ac:dyDescent="0.3">
      <c r="A458">
        <v>0</v>
      </c>
      <c r="B458" s="4" t="s">
        <v>2</v>
      </c>
      <c r="K458">
        <v>0</v>
      </c>
    </row>
    <row r="459" spans="1:11" x14ac:dyDescent="0.3">
      <c r="A459">
        <v>0</v>
      </c>
      <c r="B459" s="4" t="s">
        <v>2</v>
      </c>
      <c r="K459">
        <v>0</v>
      </c>
    </row>
    <row r="460" spans="1:11" x14ac:dyDescent="0.3">
      <c r="A460">
        <v>0</v>
      </c>
      <c r="B460" s="4" t="s">
        <v>2</v>
      </c>
      <c r="K460">
        <v>0</v>
      </c>
    </row>
    <row r="461" spans="1:11" x14ac:dyDescent="0.3">
      <c r="A461">
        <v>0</v>
      </c>
      <c r="B461" s="4" t="s">
        <v>2</v>
      </c>
      <c r="K461">
        <v>0</v>
      </c>
    </row>
    <row r="462" spans="1:11" x14ac:dyDescent="0.3">
      <c r="A462">
        <v>0</v>
      </c>
      <c r="B462" s="4" t="s">
        <v>2</v>
      </c>
      <c r="K462">
        <v>-5.9999999999999995E-4</v>
      </c>
    </row>
    <row r="463" spans="1:11" x14ac:dyDescent="0.3">
      <c r="A463">
        <v>0</v>
      </c>
      <c r="B463" s="4" t="s">
        <v>2</v>
      </c>
      <c r="K463">
        <v>0</v>
      </c>
    </row>
    <row r="464" spans="1:11" x14ac:dyDescent="0.3">
      <c r="A464">
        <v>0</v>
      </c>
      <c r="B464" s="4" t="s">
        <v>2</v>
      </c>
      <c r="K464">
        <v>1.5E-3</v>
      </c>
    </row>
    <row r="465" spans="1:11" x14ac:dyDescent="0.3">
      <c r="A465">
        <v>0</v>
      </c>
      <c r="B465" s="4" t="s">
        <v>2</v>
      </c>
      <c r="K465">
        <v>-1E-3</v>
      </c>
    </row>
    <row r="466" spans="1:11" x14ac:dyDescent="0.3">
      <c r="A466">
        <v>0</v>
      </c>
      <c r="B466" s="4" t="s">
        <v>2</v>
      </c>
      <c r="K466">
        <v>-2.8E-3</v>
      </c>
    </row>
    <row r="467" spans="1:11" x14ac:dyDescent="0.3">
      <c r="A467">
        <v>0</v>
      </c>
      <c r="B467" s="4" t="s">
        <v>2</v>
      </c>
      <c r="K467">
        <v>5.7000000000000002E-3</v>
      </c>
    </row>
    <row r="468" spans="1:11" x14ac:dyDescent="0.3">
      <c r="A468">
        <v>0</v>
      </c>
      <c r="B468" s="4" t="s">
        <v>2</v>
      </c>
      <c r="K468">
        <v>0</v>
      </c>
    </row>
    <row r="469" spans="1:11" x14ac:dyDescent="0.3">
      <c r="A469">
        <v>0</v>
      </c>
      <c r="B469" s="4" t="s">
        <v>2</v>
      </c>
      <c r="K469">
        <v>0</v>
      </c>
    </row>
    <row r="470" spans="1:11" x14ac:dyDescent="0.3">
      <c r="A470">
        <v>0</v>
      </c>
      <c r="B470" s="4" t="s">
        <v>2</v>
      </c>
      <c r="K470">
        <v>1E-4</v>
      </c>
    </row>
    <row r="471" spans="1:11" x14ac:dyDescent="0.3">
      <c r="A471">
        <v>0</v>
      </c>
      <c r="B471" s="4" t="s">
        <v>2</v>
      </c>
      <c r="K471">
        <v>-2.8000000000000001E-2</v>
      </c>
    </row>
    <row r="472" spans="1:11" x14ac:dyDescent="0.3">
      <c r="A472">
        <v>1E-4</v>
      </c>
      <c r="B472" s="4" t="s">
        <v>2</v>
      </c>
      <c r="K472">
        <v>0</v>
      </c>
    </row>
    <row r="473" spans="1:11" x14ac:dyDescent="0.3">
      <c r="A473">
        <v>1E-4</v>
      </c>
      <c r="B473" s="4" t="s">
        <v>2</v>
      </c>
      <c r="K473">
        <v>-1E-3</v>
      </c>
    </row>
    <row r="474" spans="1:11" x14ac:dyDescent="0.3">
      <c r="A474">
        <v>8.0000000000000004E-4</v>
      </c>
      <c r="B474" s="4" t="s">
        <v>2</v>
      </c>
      <c r="K474">
        <v>2.0000000000000001E-4</v>
      </c>
    </row>
    <row r="475" spans="1:11" x14ac:dyDescent="0.3">
      <c r="A475">
        <v>1E-3</v>
      </c>
      <c r="B475" s="4" t="s">
        <v>2</v>
      </c>
      <c r="K475">
        <v>0</v>
      </c>
    </row>
    <row r="476" spans="1:11" x14ac:dyDescent="0.3">
      <c r="A476">
        <v>1E-3</v>
      </c>
      <c r="B476" s="4" t="s">
        <v>2</v>
      </c>
      <c r="K476">
        <v>0</v>
      </c>
    </row>
    <row r="477" spans="1:11" x14ac:dyDescent="0.3">
      <c r="A477">
        <v>2.9999999999999997E-4</v>
      </c>
      <c r="B477" s="4" t="s">
        <v>2</v>
      </c>
      <c r="K477">
        <v>0</v>
      </c>
    </row>
    <row r="478" spans="1:11" x14ac:dyDescent="0.3">
      <c r="A478">
        <v>9.4000000000000004E-3</v>
      </c>
      <c r="B478" s="4" t="s">
        <v>2</v>
      </c>
      <c r="K478">
        <v>0</v>
      </c>
    </row>
    <row r="479" spans="1:11" x14ac:dyDescent="0.3">
      <c r="A479">
        <v>3.3300000000000003E-2</v>
      </c>
      <c r="B479" s="4" t="s">
        <v>3</v>
      </c>
      <c r="K479">
        <v>0</v>
      </c>
    </row>
    <row r="480" spans="1:11" x14ac:dyDescent="0.3">
      <c r="A480">
        <v>6.9900000000000004E-2</v>
      </c>
      <c r="B480" s="4" t="s">
        <v>3</v>
      </c>
      <c r="K480">
        <v>0</v>
      </c>
    </row>
    <row r="481" spans="1:11" x14ac:dyDescent="0.3">
      <c r="A481">
        <v>0.13800000000000001</v>
      </c>
      <c r="B481" s="4" t="s">
        <v>3</v>
      </c>
      <c r="K481">
        <v>0</v>
      </c>
    </row>
    <row r="482" spans="1:11" x14ac:dyDescent="0.3">
      <c r="A482">
        <v>0.2087</v>
      </c>
      <c r="B482" s="4" t="s">
        <v>3</v>
      </c>
      <c r="K482">
        <v>0</v>
      </c>
    </row>
    <row r="483" spans="1:11" x14ac:dyDescent="0.3">
      <c r="A483">
        <v>0.2361</v>
      </c>
      <c r="B483" s="4" t="s">
        <v>3</v>
      </c>
      <c r="K483">
        <v>0</v>
      </c>
    </row>
    <row r="484" spans="1:11" x14ac:dyDescent="0.3">
      <c r="A484">
        <v>0.23630000000000001</v>
      </c>
      <c r="B484" s="4" t="s">
        <v>3</v>
      </c>
      <c r="K484">
        <v>0</v>
      </c>
    </row>
    <row r="485" spans="1:11" x14ac:dyDescent="0.3">
      <c r="A485">
        <v>0.19980000000000001</v>
      </c>
      <c r="B485" s="4" t="s">
        <v>3</v>
      </c>
      <c r="K485">
        <v>0</v>
      </c>
    </row>
    <row r="486" spans="1:11" x14ac:dyDescent="0.3">
      <c r="A486">
        <v>0.20230000000000001</v>
      </c>
      <c r="B486" s="4" t="s">
        <v>3</v>
      </c>
      <c r="K486">
        <v>0</v>
      </c>
    </row>
    <row r="487" spans="1:11" x14ac:dyDescent="0.3">
      <c r="A487">
        <v>0.20050000000000001</v>
      </c>
      <c r="B487" s="4" t="s">
        <v>3</v>
      </c>
      <c r="K487">
        <v>0</v>
      </c>
    </row>
    <row r="488" spans="1:11" x14ac:dyDescent="0.3">
      <c r="A488">
        <v>0.21279999999999999</v>
      </c>
      <c r="B488" s="4" t="s">
        <v>3</v>
      </c>
      <c r="K488">
        <v>0</v>
      </c>
    </row>
    <row r="489" spans="1:11" x14ac:dyDescent="0.3">
      <c r="A489">
        <v>0.21460000000000001</v>
      </c>
      <c r="B489" s="4" t="s">
        <v>3</v>
      </c>
      <c r="K489">
        <v>0</v>
      </c>
    </row>
    <row r="490" spans="1:11" x14ac:dyDescent="0.3">
      <c r="A490">
        <v>0.1943</v>
      </c>
      <c r="B490" s="4" t="s">
        <v>3</v>
      </c>
      <c r="K490">
        <v>0</v>
      </c>
    </row>
    <row r="491" spans="1:11" x14ac:dyDescent="0.3">
      <c r="A491">
        <v>0.20349999999999999</v>
      </c>
      <c r="B491" s="4" t="s">
        <v>3</v>
      </c>
      <c r="K491">
        <v>0</v>
      </c>
    </row>
    <row r="492" spans="1:11" x14ac:dyDescent="0.3">
      <c r="A492">
        <v>0.19889999999999999</v>
      </c>
      <c r="B492" s="4" t="s">
        <v>3</v>
      </c>
      <c r="K492">
        <v>0</v>
      </c>
    </row>
    <row r="493" spans="1:11" x14ac:dyDescent="0.3">
      <c r="A493">
        <v>0.2213</v>
      </c>
      <c r="B493" s="4" t="s">
        <v>3</v>
      </c>
      <c r="K493">
        <v>0</v>
      </c>
    </row>
    <row r="494" spans="1:11" x14ac:dyDescent="0.3">
      <c r="A494">
        <v>0.20499999999999999</v>
      </c>
      <c r="B494" s="4" t="s">
        <v>3</v>
      </c>
      <c r="K494">
        <v>0</v>
      </c>
    </row>
    <row r="495" spans="1:11" x14ac:dyDescent="0.3">
      <c r="A495">
        <v>0.22539999999999999</v>
      </c>
      <c r="B495" s="4" t="s">
        <v>3</v>
      </c>
      <c r="K495">
        <v>0</v>
      </c>
    </row>
    <row r="496" spans="1:11" x14ac:dyDescent="0.3">
      <c r="A496">
        <v>0.22040000000000001</v>
      </c>
      <c r="B496" s="4" t="s">
        <v>3</v>
      </c>
      <c r="K496">
        <v>0</v>
      </c>
    </row>
    <row r="497" spans="1:11" x14ac:dyDescent="0.3">
      <c r="A497">
        <v>0.2273</v>
      </c>
      <c r="B497" s="4" t="s">
        <v>3</v>
      </c>
      <c r="K497">
        <v>0</v>
      </c>
    </row>
    <row r="498" spans="1:11" x14ac:dyDescent="0.3">
      <c r="A498">
        <v>0.19400000000000001</v>
      </c>
      <c r="B498" s="4" t="s">
        <v>3</v>
      </c>
      <c r="K498">
        <v>0</v>
      </c>
    </row>
    <row r="499" spans="1:11" x14ac:dyDescent="0.3">
      <c r="A499">
        <v>0.17280000000000001</v>
      </c>
      <c r="B499" s="4" t="s">
        <v>3</v>
      </c>
      <c r="K499">
        <v>0</v>
      </c>
    </row>
    <row r="500" spans="1:11" x14ac:dyDescent="0.3">
      <c r="A500">
        <v>0.13800000000000001</v>
      </c>
      <c r="B500" s="4" t="s">
        <v>3</v>
      </c>
      <c r="K500">
        <v>0</v>
      </c>
    </row>
    <row r="501" spans="1:11" x14ac:dyDescent="0.3">
      <c r="A501">
        <v>0.1288</v>
      </c>
      <c r="B501" s="4" t="s">
        <v>3</v>
      </c>
      <c r="K501">
        <v>0</v>
      </c>
    </row>
    <row r="502" spans="1:11" x14ac:dyDescent="0.3">
      <c r="A502">
        <v>0.1198</v>
      </c>
      <c r="B502" s="4" t="s">
        <v>3</v>
      </c>
      <c r="K502">
        <v>0</v>
      </c>
    </row>
    <row r="503" spans="1:11" x14ac:dyDescent="0.3">
      <c r="A503">
        <v>0.16059999999999999</v>
      </c>
      <c r="B503" s="4" t="s">
        <v>3</v>
      </c>
      <c r="K503">
        <v>0</v>
      </c>
    </row>
    <row r="504" spans="1:11" x14ac:dyDescent="0.3">
      <c r="A504">
        <v>0.19969999999999999</v>
      </c>
      <c r="B504" s="4" t="s">
        <v>3</v>
      </c>
      <c r="K504">
        <v>0</v>
      </c>
    </row>
    <row r="505" spans="1:11" x14ac:dyDescent="0.3">
      <c r="A505">
        <v>0.21590000000000001</v>
      </c>
      <c r="B505" s="4" t="s">
        <v>3</v>
      </c>
      <c r="K505">
        <v>0</v>
      </c>
    </row>
    <row r="506" spans="1:11" x14ac:dyDescent="0.3">
      <c r="A506">
        <v>0.17249999999999999</v>
      </c>
      <c r="B506" s="4" t="s">
        <v>3</v>
      </c>
      <c r="K506">
        <v>0</v>
      </c>
    </row>
    <row r="507" spans="1:11" x14ac:dyDescent="0.3">
      <c r="A507">
        <v>0.11210000000000001</v>
      </c>
      <c r="B507" s="4" t="s">
        <v>3</v>
      </c>
      <c r="K507">
        <v>0</v>
      </c>
    </row>
    <row r="508" spans="1:11" x14ac:dyDescent="0.3">
      <c r="A508">
        <v>6.3600000000000004E-2</v>
      </c>
      <c r="B508" s="4" t="s">
        <v>3</v>
      </c>
      <c r="K508">
        <v>0</v>
      </c>
    </row>
    <row r="509" spans="1:11" x14ac:dyDescent="0.3">
      <c r="A509">
        <v>4.1500000000000002E-2</v>
      </c>
      <c r="B509" s="4" t="s">
        <v>3</v>
      </c>
      <c r="K509">
        <v>0</v>
      </c>
    </row>
    <row r="510" spans="1:11" x14ac:dyDescent="0.3">
      <c r="A510">
        <v>2.76E-2</v>
      </c>
      <c r="B510" s="4" t="s">
        <v>3</v>
      </c>
      <c r="K510">
        <v>0</v>
      </c>
    </row>
    <row r="511" spans="1:11" x14ac:dyDescent="0.3">
      <c r="A511">
        <v>2.06E-2</v>
      </c>
      <c r="B511" s="4" t="s">
        <v>3</v>
      </c>
      <c r="K511">
        <v>0</v>
      </c>
    </row>
    <row r="512" spans="1:11" x14ac:dyDescent="0.3">
      <c r="A512">
        <v>1.09E-2</v>
      </c>
      <c r="B512" s="4" t="s">
        <v>3</v>
      </c>
      <c r="K512">
        <v>0</v>
      </c>
    </row>
    <row r="513" spans="1:11" x14ac:dyDescent="0.3">
      <c r="A513">
        <v>4.5999999999999999E-3</v>
      </c>
      <c r="B513" s="4" t="s">
        <v>3</v>
      </c>
      <c r="K513">
        <v>0</v>
      </c>
    </row>
    <row r="514" spans="1:11" x14ac:dyDescent="0.3">
      <c r="A514">
        <v>1.1999999999999999E-3</v>
      </c>
      <c r="B514" s="4" t="s">
        <v>3</v>
      </c>
      <c r="K514">
        <v>0</v>
      </c>
    </row>
    <row r="515" spans="1:11" x14ac:dyDescent="0.3">
      <c r="A515">
        <v>1.1000000000000001E-3</v>
      </c>
      <c r="B515" s="4" t="s">
        <v>3</v>
      </c>
      <c r="K515">
        <v>0</v>
      </c>
    </row>
    <row r="516" spans="1:11" x14ac:dyDescent="0.3">
      <c r="A516">
        <v>1.2999999999999999E-3</v>
      </c>
      <c r="B516" s="4" t="s">
        <v>3</v>
      </c>
      <c r="K516">
        <v>0</v>
      </c>
    </row>
    <row r="517" spans="1:11" x14ac:dyDescent="0.3">
      <c r="A517">
        <v>1.6000000000000001E-3</v>
      </c>
      <c r="B517" s="4" t="s">
        <v>3</v>
      </c>
      <c r="K517">
        <v>0</v>
      </c>
    </row>
    <row r="518" spans="1:11" x14ac:dyDescent="0.3">
      <c r="A518">
        <v>1.1999999999999999E-3</v>
      </c>
      <c r="B518" s="4" t="s">
        <v>3</v>
      </c>
      <c r="K518">
        <v>0</v>
      </c>
    </row>
    <row r="519" spans="1:11" x14ac:dyDescent="0.3">
      <c r="A519">
        <v>1.1000000000000001E-3</v>
      </c>
      <c r="B519" s="4" t="s">
        <v>3</v>
      </c>
      <c r="K519">
        <v>0</v>
      </c>
    </row>
    <row r="520" spans="1:11" x14ac:dyDescent="0.3">
      <c r="A520">
        <v>1.4E-3</v>
      </c>
      <c r="B520" s="4" t="s">
        <v>3</v>
      </c>
      <c r="K520">
        <v>0</v>
      </c>
    </row>
    <row r="521" spans="1:11" x14ac:dyDescent="0.3">
      <c r="A521">
        <v>1.5E-3</v>
      </c>
      <c r="B521" s="4" t="s">
        <v>3</v>
      </c>
      <c r="K521">
        <v>0</v>
      </c>
    </row>
    <row r="522" spans="1:11" x14ac:dyDescent="0.3">
      <c r="A522">
        <v>1E-3</v>
      </c>
      <c r="B522" s="4" t="s">
        <v>3</v>
      </c>
      <c r="K522">
        <v>0</v>
      </c>
    </row>
    <row r="523" spans="1:11" x14ac:dyDescent="0.3">
      <c r="A523">
        <v>2.9999999999999997E-4</v>
      </c>
      <c r="B523" s="4" t="s">
        <v>3</v>
      </c>
      <c r="K523">
        <v>0</v>
      </c>
    </row>
    <row r="524" spans="1:11" x14ac:dyDescent="0.3">
      <c r="A524">
        <v>0</v>
      </c>
      <c r="B524" s="4" t="s">
        <v>2</v>
      </c>
      <c r="K524">
        <v>0</v>
      </c>
    </row>
    <row r="525" spans="1:11" x14ac:dyDescent="0.3">
      <c r="A525">
        <v>0</v>
      </c>
      <c r="B525" s="4" t="s">
        <v>2</v>
      </c>
      <c r="K525">
        <v>0</v>
      </c>
    </row>
    <row r="526" spans="1:11" x14ac:dyDescent="0.3">
      <c r="A526">
        <v>0</v>
      </c>
      <c r="B526" s="4" t="s">
        <v>2</v>
      </c>
      <c r="K526">
        <v>-2.9999999999999997E-4</v>
      </c>
    </row>
    <row r="527" spans="1:11" x14ac:dyDescent="0.3">
      <c r="A527">
        <v>0</v>
      </c>
      <c r="B527" s="4" t="s">
        <v>2</v>
      </c>
      <c r="K527">
        <v>-1.1000000000000001E-3</v>
      </c>
    </row>
    <row r="528" spans="1:11" x14ac:dyDescent="0.3">
      <c r="A528">
        <v>0</v>
      </c>
      <c r="B528" s="4" t="s">
        <v>2</v>
      </c>
      <c r="K528">
        <v>2.8999999999999998E-3</v>
      </c>
    </row>
    <row r="529" spans="1:11" x14ac:dyDescent="0.3">
      <c r="A529">
        <v>1E-4</v>
      </c>
      <c r="B529" s="4" t="s">
        <v>2</v>
      </c>
      <c r="K529">
        <v>0</v>
      </c>
    </row>
    <row r="530" spans="1:11" x14ac:dyDescent="0.3">
      <c r="A530">
        <v>1E-4</v>
      </c>
      <c r="B530" s="4" t="s">
        <v>2</v>
      </c>
      <c r="K530">
        <v>0</v>
      </c>
    </row>
    <row r="531" spans="1:11" x14ac:dyDescent="0.3">
      <c r="A531">
        <v>1E-4</v>
      </c>
      <c r="B531" s="4" t="s">
        <v>2</v>
      </c>
      <c r="K531">
        <v>0</v>
      </c>
    </row>
    <row r="532" spans="1:11" x14ac:dyDescent="0.3">
      <c r="A532">
        <v>1E-4</v>
      </c>
      <c r="B532" s="4" t="s">
        <v>2</v>
      </c>
      <c r="K532">
        <v>8.0999999999999996E-3</v>
      </c>
    </row>
    <row r="533" spans="1:11" x14ac:dyDescent="0.3">
      <c r="A533">
        <v>1E-4</v>
      </c>
      <c r="B533" s="4" t="s">
        <v>2</v>
      </c>
      <c r="K533">
        <v>1E-4</v>
      </c>
    </row>
    <row r="534" spans="1:11" x14ac:dyDescent="0.3">
      <c r="A534">
        <v>1E-4</v>
      </c>
      <c r="B534" s="4" t="s">
        <v>2</v>
      </c>
      <c r="K534">
        <v>0</v>
      </c>
    </row>
    <row r="535" spans="1:11" x14ac:dyDescent="0.3">
      <c r="A535">
        <v>0</v>
      </c>
      <c r="B535" s="4" t="s">
        <v>2</v>
      </c>
      <c r="K535">
        <v>0</v>
      </c>
    </row>
    <row r="536" spans="1:11" x14ac:dyDescent="0.3">
      <c r="A536">
        <v>0</v>
      </c>
      <c r="B536" s="4" t="s">
        <v>2</v>
      </c>
      <c r="K536">
        <v>0</v>
      </c>
    </row>
    <row r="537" spans="1:11" x14ac:dyDescent="0.3">
      <c r="A537">
        <v>0</v>
      </c>
      <c r="B537" s="4" t="s">
        <v>2</v>
      </c>
      <c r="K537">
        <v>0</v>
      </c>
    </row>
    <row r="538" spans="1:11" x14ac:dyDescent="0.3">
      <c r="A538">
        <v>0</v>
      </c>
      <c r="B538" s="4" t="s">
        <v>2</v>
      </c>
      <c r="K538">
        <v>0</v>
      </c>
    </row>
    <row r="539" spans="1:11" x14ac:dyDescent="0.3">
      <c r="A539">
        <v>0</v>
      </c>
      <c r="B539" s="4" t="s">
        <v>2</v>
      </c>
      <c r="K539">
        <v>2.0000000000000001E-4</v>
      </c>
    </row>
    <row r="540" spans="1:11" x14ac:dyDescent="0.3">
      <c r="A540">
        <v>0</v>
      </c>
      <c r="B540" s="4" t="s">
        <v>2</v>
      </c>
      <c r="K540">
        <v>0</v>
      </c>
    </row>
    <row r="541" spans="1:11" x14ac:dyDescent="0.3">
      <c r="A541">
        <v>0</v>
      </c>
      <c r="B541" s="4" t="s">
        <v>2</v>
      </c>
      <c r="K541">
        <v>-1.7500000000000002E-2</v>
      </c>
    </row>
    <row r="542" spans="1:11" x14ac:dyDescent="0.3">
      <c r="A542">
        <v>0</v>
      </c>
      <c r="B542" s="4" t="s">
        <v>2</v>
      </c>
      <c r="K542">
        <v>7.0900000000000005E-2</v>
      </c>
    </row>
    <row r="543" spans="1:11" x14ac:dyDescent="0.3">
      <c r="A543">
        <v>0</v>
      </c>
      <c r="B543" s="4" t="s">
        <v>2</v>
      </c>
      <c r="K543">
        <v>5.9999999999999995E-4</v>
      </c>
    </row>
    <row r="544" spans="1:11" x14ac:dyDescent="0.3">
      <c r="A544">
        <v>0</v>
      </c>
      <c r="B544" s="4" t="s">
        <v>2</v>
      </c>
      <c r="K544">
        <v>0</v>
      </c>
    </row>
    <row r="545" spans="1:11" x14ac:dyDescent="0.3">
      <c r="A545">
        <v>0</v>
      </c>
      <c r="B545" s="4" t="s">
        <v>2</v>
      </c>
      <c r="K545">
        <v>0</v>
      </c>
    </row>
    <row r="546" spans="1:11" x14ac:dyDescent="0.3">
      <c r="A546">
        <v>0</v>
      </c>
      <c r="B546" s="4" t="s">
        <v>2</v>
      </c>
      <c r="K546">
        <v>0</v>
      </c>
    </row>
    <row r="547" spans="1:11" x14ac:dyDescent="0.3">
      <c r="A547">
        <v>0</v>
      </c>
      <c r="B547" s="4" t="s">
        <v>2</v>
      </c>
      <c r="K547">
        <v>0</v>
      </c>
    </row>
    <row r="548" spans="1:11" x14ac:dyDescent="0.3">
      <c r="A548">
        <v>0</v>
      </c>
      <c r="B548" s="4" t="s">
        <v>2</v>
      </c>
      <c r="K548">
        <v>0</v>
      </c>
    </row>
    <row r="549" spans="1:11" x14ac:dyDescent="0.3">
      <c r="A549">
        <v>0</v>
      </c>
      <c r="B549" s="4" t="s">
        <v>2</v>
      </c>
      <c r="K549">
        <v>0</v>
      </c>
    </row>
    <row r="550" spans="1:11" x14ac:dyDescent="0.3">
      <c r="A550">
        <v>0</v>
      </c>
      <c r="B550" s="4" t="s">
        <v>2</v>
      </c>
      <c r="K550">
        <v>0</v>
      </c>
    </row>
    <row r="551" spans="1:11" x14ac:dyDescent="0.3">
      <c r="A551">
        <v>0</v>
      </c>
      <c r="B551" s="4" t="s">
        <v>2</v>
      </c>
      <c r="K551">
        <v>1E-4</v>
      </c>
    </row>
    <row r="552" spans="1:11" x14ac:dyDescent="0.3">
      <c r="A552">
        <v>0</v>
      </c>
      <c r="B552" s="4" t="s">
        <v>2</v>
      </c>
      <c r="K552">
        <v>0</v>
      </c>
    </row>
    <row r="553" spans="1:11" x14ac:dyDescent="0.3">
      <c r="A553">
        <v>0</v>
      </c>
      <c r="B553" s="4" t="s">
        <v>2</v>
      </c>
      <c r="K553">
        <v>0</v>
      </c>
    </row>
    <row r="554" spans="1:11" x14ac:dyDescent="0.3">
      <c r="A554">
        <v>0</v>
      </c>
      <c r="B554" s="4" t="s">
        <v>2</v>
      </c>
      <c r="K554">
        <v>0</v>
      </c>
    </row>
    <row r="555" spans="1:11" x14ac:dyDescent="0.3">
      <c r="A555">
        <v>0</v>
      </c>
      <c r="B555" s="4" t="s">
        <v>2</v>
      </c>
      <c r="K555">
        <v>0</v>
      </c>
    </row>
    <row r="556" spans="1:11" x14ac:dyDescent="0.3">
      <c r="A556">
        <v>0</v>
      </c>
      <c r="B556" s="4" t="s">
        <v>2</v>
      </c>
      <c r="K556">
        <v>0</v>
      </c>
    </row>
    <row r="557" spans="1:11" x14ac:dyDescent="0.3">
      <c r="A557">
        <v>0</v>
      </c>
      <c r="B557" s="4" t="s">
        <v>2</v>
      </c>
      <c r="K557">
        <v>0</v>
      </c>
    </row>
    <row r="558" spans="1:11" x14ac:dyDescent="0.3">
      <c r="A558">
        <v>0</v>
      </c>
      <c r="B558" s="4" t="s">
        <v>2</v>
      </c>
      <c r="K558">
        <v>1E-4</v>
      </c>
    </row>
    <row r="559" spans="1:11" x14ac:dyDescent="0.3">
      <c r="A559">
        <v>0</v>
      </c>
      <c r="B559" s="4" t="s">
        <v>2</v>
      </c>
      <c r="K559">
        <v>0</v>
      </c>
    </row>
    <row r="560" spans="1:11" x14ac:dyDescent="0.3">
      <c r="A560">
        <v>0</v>
      </c>
      <c r="B560" s="4" t="s">
        <v>2</v>
      </c>
      <c r="K560">
        <v>4.7999999999999996E-3</v>
      </c>
    </row>
    <row r="561" spans="1:11" x14ac:dyDescent="0.3">
      <c r="A561">
        <v>0</v>
      </c>
      <c r="B561" s="4" t="s">
        <v>2</v>
      </c>
      <c r="K561">
        <v>1.2101999999999999</v>
      </c>
    </row>
    <row r="562" spans="1:11" x14ac:dyDescent="0.3">
      <c r="A562">
        <v>0</v>
      </c>
      <c r="B562" s="4" t="s">
        <v>2</v>
      </c>
      <c r="K562">
        <v>2.0000000000000001E-4</v>
      </c>
    </row>
    <row r="563" spans="1:11" x14ac:dyDescent="0.3">
      <c r="A563">
        <v>0</v>
      </c>
      <c r="B563" s="4" t="s">
        <v>2</v>
      </c>
      <c r="K563">
        <v>0</v>
      </c>
    </row>
    <row r="564" spans="1:11" x14ac:dyDescent="0.3">
      <c r="A564">
        <v>0</v>
      </c>
      <c r="B564" s="4" t="s">
        <v>2</v>
      </c>
      <c r="K564">
        <v>-0.38390000000000002</v>
      </c>
    </row>
    <row r="565" spans="1:11" x14ac:dyDescent="0.3">
      <c r="A565">
        <v>0</v>
      </c>
      <c r="B565" s="4" t="s">
        <v>2</v>
      </c>
      <c r="K565">
        <v>0</v>
      </c>
    </row>
    <row r="566" spans="1:11" x14ac:dyDescent="0.3">
      <c r="A566">
        <v>0</v>
      </c>
      <c r="B566" s="4" t="s">
        <v>2</v>
      </c>
      <c r="K566">
        <v>0</v>
      </c>
    </row>
    <row r="567" spans="1:11" x14ac:dyDescent="0.3">
      <c r="A567">
        <v>1E-4</v>
      </c>
      <c r="B567" s="4" t="s">
        <v>2</v>
      </c>
      <c r="K567">
        <v>0.51849999999999996</v>
      </c>
    </row>
    <row r="568" spans="1:11" x14ac:dyDescent="0.3">
      <c r="A568">
        <v>1E-4</v>
      </c>
      <c r="B568" s="4" t="s">
        <v>2</v>
      </c>
      <c r="K568">
        <v>0</v>
      </c>
    </row>
    <row r="569" spans="1:11" x14ac:dyDescent="0.3">
      <c r="A569">
        <v>2.0000000000000001E-4</v>
      </c>
      <c r="B569" s="4" t="s">
        <v>2</v>
      </c>
      <c r="K569">
        <v>0</v>
      </c>
    </row>
    <row r="570" spans="1:11" x14ac:dyDescent="0.3">
      <c r="A570">
        <v>2.0000000000000001E-4</v>
      </c>
      <c r="B570" s="4" t="s">
        <v>2</v>
      </c>
      <c r="K570">
        <v>0</v>
      </c>
    </row>
    <row r="571" spans="1:11" x14ac:dyDescent="0.3">
      <c r="A571">
        <v>1E-4</v>
      </c>
      <c r="B571" s="4" t="s">
        <v>2</v>
      </c>
      <c r="K571">
        <v>-5.9999999999999995E-4</v>
      </c>
    </row>
    <row r="572" spans="1:11" x14ac:dyDescent="0.3">
      <c r="A572">
        <v>0</v>
      </c>
      <c r="B572" s="4" t="s">
        <v>2</v>
      </c>
      <c r="K572">
        <v>0</v>
      </c>
    </row>
    <row r="573" spans="1:11" x14ac:dyDescent="0.3">
      <c r="A573">
        <v>0</v>
      </c>
      <c r="B573" s="4" t="s">
        <v>2</v>
      </c>
      <c r="K573">
        <v>0</v>
      </c>
    </row>
    <row r="574" spans="1:11" x14ac:dyDescent="0.3">
      <c r="A574">
        <v>0</v>
      </c>
      <c r="B574" s="4" t="s">
        <v>2</v>
      </c>
      <c r="K574">
        <v>0</v>
      </c>
    </row>
    <row r="575" spans="1:11" x14ac:dyDescent="0.3">
      <c r="A575">
        <v>0</v>
      </c>
      <c r="B575" s="4" t="s">
        <v>2</v>
      </c>
      <c r="K575">
        <v>0</v>
      </c>
    </row>
    <row r="576" spans="1:11" x14ac:dyDescent="0.3">
      <c r="A576">
        <v>0</v>
      </c>
      <c r="B576" s="4" t="s">
        <v>2</v>
      </c>
      <c r="K576">
        <v>0</v>
      </c>
    </row>
    <row r="577" spans="1:11" x14ac:dyDescent="0.3">
      <c r="A577">
        <v>1E-4</v>
      </c>
      <c r="B577" s="4" t="s">
        <v>2</v>
      </c>
      <c r="K577">
        <v>-0.46029999999999999</v>
      </c>
    </row>
    <row r="578" spans="1:11" x14ac:dyDescent="0.3">
      <c r="A578">
        <v>2.0000000000000001E-4</v>
      </c>
      <c r="B578" s="4" t="s">
        <v>2</v>
      </c>
      <c r="K578">
        <v>-4.0000000000000002E-4</v>
      </c>
    </row>
    <row r="579" spans="1:11" x14ac:dyDescent="0.3">
      <c r="C579" s="4"/>
    </row>
    <row r="580" spans="1:11" x14ac:dyDescent="0.3">
      <c r="C580" s="4"/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094F-A3DC-4D92-B2B8-D58A6D91D277}">
  <dimension ref="A1:K926"/>
  <sheetViews>
    <sheetView workbookViewId="0">
      <selection activeCell="J8" sqref="J8"/>
    </sheetView>
  </sheetViews>
  <sheetFormatPr defaultRowHeight="14" x14ac:dyDescent="0.3"/>
  <cols>
    <col min="8" max="8" width="11.08203125" bestFit="1" customWidth="1"/>
  </cols>
  <sheetData>
    <row r="1" spans="1:11" x14ac:dyDescent="0.3">
      <c r="A1" s="2" t="s">
        <v>0</v>
      </c>
      <c r="B1" s="2" t="s">
        <v>1</v>
      </c>
      <c r="C1" s="2"/>
      <c r="D1" s="5" t="s">
        <v>0</v>
      </c>
      <c r="E1" s="5"/>
      <c r="F1" s="5"/>
      <c r="G1" s="5"/>
      <c r="H1" s="2"/>
    </row>
    <row r="2" spans="1:11" x14ac:dyDescent="0.3">
      <c r="A2">
        <v>2.0000000000000001E-4</v>
      </c>
      <c r="B2" s="4" t="s">
        <v>2</v>
      </c>
      <c r="D2" t="s">
        <v>4</v>
      </c>
      <c r="E2">
        <f>AVERAGE(A2:A94)</f>
        <v>4.5161290322580632E-4</v>
      </c>
      <c r="F2" t="s">
        <v>6</v>
      </c>
      <c r="G2">
        <f>_xlfn.VAR.S(A2:A94)</f>
        <v>5.5620897615708275E-6</v>
      </c>
      <c r="I2">
        <f xml:space="preserve"> AVERAGE(K2:K926)</f>
        <v>-4.7160000000000023E-3</v>
      </c>
      <c r="J2">
        <f>_xlfn.VAR.S(K2:K926)</f>
        <v>1.6907038206926427E-2</v>
      </c>
      <c r="K2">
        <v>0</v>
      </c>
    </row>
    <row r="3" spans="1:11" x14ac:dyDescent="0.3">
      <c r="A3">
        <v>1E-4</v>
      </c>
      <c r="B3" s="4" t="s">
        <v>2</v>
      </c>
      <c r="D3" t="s">
        <v>5</v>
      </c>
      <c r="E3">
        <f xml:space="preserve"> AVERAGE(A95:A143)</f>
        <v>0.42899183673469393</v>
      </c>
      <c r="F3" t="s">
        <v>7</v>
      </c>
      <c r="G3">
        <f xml:space="preserve"> _xlfn.VAR.S(A95:A143)</f>
        <v>0.12561332201530595</v>
      </c>
      <c r="K3">
        <v>0</v>
      </c>
    </row>
    <row r="4" spans="1:11" x14ac:dyDescent="0.3">
      <c r="A4">
        <v>1E-4</v>
      </c>
      <c r="B4" s="4" t="s">
        <v>2</v>
      </c>
      <c r="D4" t="s">
        <v>4</v>
      </c>
      <c r="E4">
        <f xml:space="preserve"> AVERAGE(A144:A260)</f>
        <v>2.3931623931623894E-4</v>
      </c>
      <c r="F4" t="s">
        <v>6</v>
      </c>
      <c r="G4">
        <f xml:space="preserve"> _xlfn.VAR.S(A144:A260)</f>
        <v>2.9464780430297679E-7</v>
      </c>
      <c r="K4">
        <v>0</v>
      </c>
    </row>
    <row r="5" spans="1:11" x14ac:dyDescent="0.3">
      <c r="A5">
        <v>1E-4</v>
      </c>
      <c r="B5" s="4" t="s">
        <v>2</v>
      </c>
      <c r="D5" t="s">
        <v>5</v>
      </c>
      <c r="E5">
        <f xml:space="preserve"> AVERAGE(A261:A301)</f>
        <v>0.18596341463414634</v>
      </c>
      <c r="F5" t="s">
        <v>7</v>
      </c>
      <c r="G5">
        <f xml:space="preserve"> _xlfn.VAR.S(A261:A301)</f>
        <v>1.4330737378048779E-2</v>
      </c>
      <c r="K5">
        <v>1E-4</v>
      </c>
    </row>
    <row r="6" spans="1:11" x14ac:dyDescent="0.3">
      <c r="A6">
        <v>1E-4</v>
      </c>
      <c r="B6" s="4" t="s">
        <v>2</v>
      </c>
      <c r="D6" t="s">
        <v>4</v>
      </c>
      <c r="E6">
        <f xml:space="preserve"> AVERAGE(A302:A472)</f>
        <v>5.3918128654970726E-4</v>
      </c>
      <c r="F6" t="s">
        <v>6</v>
      </c>
      <c r="G6">
        <f xml:space="preserve"> _xlfn.VAR.S(A302:A472)</f>
        <v>2.1313220502235981E-5</v>
      </c>
      <c r="K6">
        <v>5.0000000000000001E-4</v>
      </c>
    </row>
    <row r="7" spans="1:11" x14ac:dyDescent="0.3">
      <c r="A7">
        <v>1E-4</v>
      </c>
      <c r="B7" s="4" t="s">
        <v>2</v>
      </c>
      <c r="D7" t="s">
        <v>5</v>
      </c>
      <c r="E7">
        <f xml:space="preserve"> AVERAGE(A473:A512)</f>
        <v>0.20246250000000005</v>
      </c>
      <c r="F7" t="s">
        <v>7</v>
      </c>
      <c r="G7">
        <f xml:space="preserve"> _xlfn.VAR.S(A473:A512)</f>
        <v>1.8504716762820523E-2</v>
      </c>
      <c r="K7">
        <v>0</v>
      </c>
    </row>
    <row r="8" spans="1:11" x14ac:dyDescent="0.3">
      <c r="A8">
        <v>1E-4</v>
      </c>
      <c r="B8" s="4" t="s">
        <v>2</v>
      </c>
      <c r="D8" t="s">
        <v>4</v>
      </c>
      <c r="E8">
        <f xml:space="preserve"> AVERAGE(A513:A627)</f>
        <v>3.9391304347826067E-4</v>
      </c>
      <c r="F8" t="s">
        <v>6</v>
      </c>
      <c r="G8">
        <f xml:space="preserve"> _xlfn.VAR.S(A513:A627)</f>
        <v>2.5511029748283754E-6</v>
      </c>
      <c r="K8">
        <v>0</v>
      </c>
    </row>
    <row r="9" spans="1:11" x14ac:dyDescent="0.3">
      <c r="A9">
        <v>1E-4</v>
      </c>
      <c r="B9" s="4" t="s">
        <v>2</v>
      </c>
      <c r="D9" t="s">
        <v>5</v>
      </c>
      <c r="E9">
        <f xml:space="preserve"> AVERAGE(A628:A667)</f>
        <v>0.30603249999999993</v>
      </c>
      <c r="F9" t="s">
        <v>7</v>
      </c>
      <c r="G9">
        <f xml:space="preserve"> _xlfn.VAR.S(A628:A667)</f>
        <v>5.1949415583333422E-2</v>
      </c>
      <c r="K9">
        <v>0</v>
      </c>
    </row>
    <row r="10" spans="1:11" x14ac:dyDescent="0.3">
      <c r="A10">
        <v>1E-4</v>
      </c>
      <c r="B10" s="4" t="s">
        <v>2</v>
      </c>
      <c r="D10" t="s">
        <v>4</v>
      </c>
      <c r="E10">
        <f xml:space="preserve"> AVERAGE(A668:A805)</f>
        <v>3.8260869565217366E-4</v>
      </c>
      <c r="F10" t="s">
        <v>6</v>
      </c>
      <c r="G10">
        <f xml:space="preserve"> _xlfn.VAR.S(A668:A805)</f>
        <v>4.7886004443033959E-6</v>
      </c>
      <c r="K10">
        <v>0</v>
      </c>
    </row>
    <row r="11" spans="1:11" x14ac:dyDescent="0.3">
      <c r="A11">
        <v>1E-4</v>
      </c>
      <c r="B11" s="4" t="s">
        <v>2</v>
      </c>
      <c r="D11" t="s">
        <v>5</v>
      </c>
      <c r="E11">
        <f xml:space="preserve"> AVERAGE(A806:A840)</f>
        <v>0.17602571428571429</v>
      </c>
      <c r="F11" t="s">
        <v>7</v>
      </c>
      <c r="G11">
        <f xml:space="preserve"> _xlfn.VAR.S(A806:A840)</f>
        <v>1.7419929613445361E-2</v>
      </c>
      <c r="K11">
        <v>1E-4</v>
      </c>
    </row>
    <row r="12" spans="1:11" x14ac:dyDescent="0.3">
      <c r="A12">
        <v>1E-4</v>
      </c>
      <c r="B12" s="4" t="s">
        <v>2</v>
      </c>
      <c r="D12" t="s">
        <v>4</v>
      </c>
      <c r="E12">
        <f>AVERAGE(A841:A928)</f>
        <v>1.9883720930232544E-4</v>
      </c>
      <c r="F12" t="s">
        <v>6</v>
      </c>
      <c r="G12">
        <f>_xlfn.VAR.S(A841:A928)</f>
        <v>1.4469220246238049E-8</v>
      </c>
      <c r="K12">
        <v>8.9999999999999998E-4</v>
      </c>
    </row>
    <row r="13" spans="1:11" x14ac:dyDescent="0.3">
      <c r="A13">
        <v>2.0000000000000001E-4</v>
      </c>
      <c r="B13" s="4" t="s">
        <v>2</v>
      </c>
      <c r="K13">
        <v>0</v>
      </c>
    </row>
    <row r="14" spans="1:11" x14ac:dyDescent="0.3">
      <c r="A14">
        <v>4.0000000000000002E-4</v>
      </c>
      <c r="B14" s="4" t="s">
        <v>2</v>
      </c>
      <c r="K14">
        <v>0</v>
      </c>
    </row>
    <row r="15" spans="1:11" x14ac:dyDescent="0.3">
      <c r="A15">
        <v>4.0000000000000002E-4</v>
      </c>
      <c r="B15" s="4" t="s">
        <v>2</v>
      </c>
      <c r="D15" t="s">
        <v>2</v>
      </c>
      <c r="E15">
        <f xml:space="preserve"> AVERAGE(E2,E4,E6,E8,E10,E12)</f>
        <v>3.6757822958741865E-4</v>
      </c>
      <c r="G15">
        <f xml:space="preserve"> AVERAGE(G2,G4,G6,G8,G10,G12)</f>
        <v>5.7540217845812989E-6</v>
      </c>
      <c r="K15">
        <v>0</v>
      </c>
    </row>
    <row r="16" spans="1:11" x14ac:dyDescent="0.3">
      <c r="A16">
        <v>5.0000000000000001E-4</v>
      </c>
      <c r="B16" s="4" t="s">
        <v>2</v>
      </c>
      <c r="D16" t="s">
        <v>3</v>
      </c>
      <c r="E16">
        <f xml:space="preserve"> AVERAGE(E3,E5,E7,E9,E11)</f>
        <v>0.25989519313091092</v>
      </c>
      <c r="G16">
        <f xml:space="preserve"> AVERAGE(G3,G5,G7,G9,G11)</f>
        <v>4.5563624270590811E-2</v>
      </c>
      <c r="K16">
        <v>0</v>
      </c>
    </row>
    <row r="17" spans="1:11" x14ac:dyDescent="0.3">
      <c r="A17">
        <v>4.0000000000000002E-4</v>
      </c>
      <c r="B17" s="4" t="s">
        <v>2</v>
      </c>
      <c r="K17">
        <v>0</v>
      </c>
    </row>
    <row r="18" spans="1:11" x14ac:dyDescent="0.3">
      <c r="A18">
        <v>2.9999999999999997E-4</v>
      </c>
      <c r="B18" s="4" t="s">
        <v>2</v>
      </c>
      <c r="E18" t="s">
        <v>8</v>
      </c>
      <c r="F18">
        <f xml:space="preserve"> ((E15 + G15) + (E16 - 4 * G16)) / 2</f>
        <v>3.9007014149959836E-2</v>
      </c>
      <c r="K18">
        <v>0</v>
      </c>
    </row>
    <row r="19" spans="1:11" x14ac:dyDescent="0.3">
      <c r="A19">
        <v>2.0000000000000001E-4</v>
      </c>
      <c r="B19" s="4" t="s">
        <v>2</v>
      </c>
      <c r="F19">
        <f xml:space="preserve"> E15 + 3 * G15</f>
        <v>3.8484029494116254E-4</v>
      </c>
      <c r="K19">
        <v>0</v>
      </c>
    </row>
    <row r="20" spans="1:11" x14ac:dyDescent="0.3">
      <c r="A20">
        <v>2.0000000000000001E-4</v>
      </c>
      <c r="B20" s="4" t="s">
        <v>2</v>
      </c>
      <c r="K20">
        <v>0</v>
      </c>
    </row>
    <row r="21" spans="1:11" x14ac:dyDescent="0.3">
      <c r="A21">
        <v>2.0000000000000001E-4</v>
      </c>
      <c r="B21" s="4" t="s">
        <v>2</v>
      </c>
      <c r="K21">
        <v>0</v>
      </c>
    </row>
    <row r="22" spans="1:11" x14ac:dyDescent="0.3">
      <c r="A22">
        <v>2.9999999999999997E-4</v>
      </c>
      <c r="B22" s="4" t="s">
        <v>2</v>
      </c>
      <c r="K22">
        <v>0</v>
      </c>
    </row>
    <row r="23" spans="1:11" x14ac:dyDescent="0.3">
      <c r="A23">
        <v>2.9999999999999997E-4</v>
      </c>
      <c r="B23" s="4" t="s">
        <v>2</v>
      </c>
      <c r="K23">
        <v>0</v>
      </c>
    </row>
    <row r="24" spans="1:11" x14ac:dyDescent="0.3">
      <c r="A24">
        <v>2.9999999999999997E-4</v>
      </c>
      <c r="B24" s="4" t="s">
        <v>2</v>
      </c>
      <c r="K24">
        <v>0</v>
      </c>
    </row>
    <row r="25" spans="1:11" x14ac:dyDescent="0.3">
      <c r="A25">
        <v>2.0000000000000001E-4</v>
      </c>
      <c r="B25" s="4" t="s">
        <v>2</v>
      </c>
      <c r="K25">
        <v>0</v>
      </c>
    </row>
    <row r="26" spans="1:11" x14ac:dyDescent="0.3">
      <c r="A26">
        <v>1E-4</v>
      </c>
      <c r="B26" s="4" t="s">
        <v>2</v>
      </c>
      <c r="K26">
        <v>0</v>
      </c>
    </row>
    <row r="27" spans="1:11" x14ac:dyDescent="0.3">
      <c r="A27">
        <v>1E-4</v>
      </c>
      <c r="B27" s="4" t="s">
        <v>2</v>
      </c>
      <c r="K27">
        <v>0</v>
      </c>
    </row>
    <row r="28" spans="1:11" x14ac:dyDescent="0.3">
      <c r="A28">
        <v>2.0000000000000001E-4</v>
      </c>
      <c r="B28" s="4" t="s">
        <v>2</v>
      </c>
      <c r="K28">
        <v>0</v>
      </c>
    </row>
    <row r="29" spans="1:11" x14ac:dyDescent="0.3">
      <c r="A29">
        <v>2.0000000000000001E-4</v>
      </c>
      <c r="B29" s="4" t="s">
        <v>2</v>
      </c>
      <c r="K29">
        <v>-2.0000000000000001E-4</v>
      </c>
    </row>
    <row r="30" spans="1:11" x14ac:dyDescent="0.3">
      <c r="A30">
        <v>1E-4</v>
      </c>
      <c r="B30" s="4" t="s">
        <v>2</v>
      </c>
      <c r="K30">
        <v>0</v>
      </c>
    </row>
    <row r="31" spans="1:11" x14ac:dyDescent="0.3">
      <c r="A31">
        <v>1E-4</v>
      </c>
      <c r="B31" s="4" t="s">
        <v>2</v>
      </c>
      <c r="K31">
        <v>0</v>
      </c>
    </row>
    <row r="32" spans="1:11" x14ac:dyDescent="0.3">
      <c r="A32">
        <v>2.0000000000000001E-4</v>
      </c>
      <c r="B32" s="4" t="s">
        <v>2</v>
      </c>
      <c r="K32">
        <v>0</v>
      </c>
    </row>
    <row r="33" spans="1:11" x14ac:dyDescent="0.3">
      <c r="A33">
        <v>2.0000000000000001E-4</v>
      </c>
      <c r="B33" s="4" t="s">
        <v>2</v>
      </c>
      <c r="K33">
        <v>0</v>
      </c>
    </row>
    <row r="34" spans="1:11" x14ac:dyDescent="0.3">
      <c r="A34">
        <v>2.0000000000000001E-4</v>
      </c>
      <c r="B34" s="4" t="s">
        <v>2</v>
      </c>
      <c r="K34">
        <v>0</v>
      </c>
    </row>
    <row r="35" spans="1:11" x14ac:dyDescent="0.3">
      <c r="A35">
        <v>2.0000000000000001E-4</v>
      </c>
      <c r="B35" s="4" t="s">
        <v>2</v>
      </c>
      <c r="K35">
        <v>-7.6E-3</v>
      </c>
    </row>
    <row r="36" spans="1:11" x14ac:dyDescent="0.3">
      <c r="A36">
        <v>2.0000000000000001E-4</v>
      </c>
      <c r="B36" s="4" t="s">
        <v>2</v>
      </c>
      <c r="K36">
        <v>0</v>
      </c>
    </row>
    <row r="37" spans="1:11" x14ac:dyDescent="0.3">
      <c r="A37">
        <v>2.0000000000000001E-4</v>
      </c>
      <c r="B37" s="4" t="s">
        <v>2</v>
      </c>
      <c r="K37">
        <v>-1E-4</v>
      </c>
    </row>
    <row r="38" spans="1:11" x14ac:dyDescent="0.3">
      <c r="A38">
        <v>1E-4</v>
      </c>
      <c r="B38" s="4" t="s">
        <v>2</v>
      </c>
      <c r="K38">
        <v>-1E-4</v>
      </c>
    </row>
    <row r="39" spans="1:11" x14ac:dyDescent="0.3">
      <c r="A39">
        <v>1E-4</v>
      </c>
      <c r="B39" s="4" t="s">
        <v>2</v>
      </c>
      <c r="K39">
        <v>0</v>
      </c>
    </row>
    <row r="40" spans="1:11" x14ac:dyDescent="0.3">
      <c r="A40">
        <v>1E-4</v>
      </c>
      <c r="B40" s="4" t="s">
        <v>2</v>
      </c>
      <c r="K40">
        <v>0</v>
      </c>
    </row>
    <row r="41" spans="1:11" x14ac:dyDescent="0.3">
      <c r="A41">
        <v>1E-4</v>
      </c>
      <c r="B41" s="4" t="s">
        <v>2</v>
      </c>
      <c r="K41">
        <v>-1E-4</v>
      </c>
    </row>
    <row r="42" spans="1:11" x14ac:dyDescent="0.3">
      <c r="A42">
        <v>1E-4</v>
      </c>
      <c r="B42" s="4" t="s">
        <v>2</v>
      </c>
      <c r="K42">
        <v>-2.1600000000000001E-2</v>
      </c>
    </row>
    <row r="43" spans="1:11" x14ac:dyDescent="0.3">
      <c r="A43">
        <v>1E-4</v>
      </c>
      <c r="B43" s="4" t="s">
        <v>2</v>
      </c>
      <c r="K43">
        <v>0</v>
      </c>
    </row>
    <row r="44" spans="1:11" x14ac:dyDescent="0.3">
      <c r="A44">
        <v>1E-4</v>
      </c>
      <c r="B44" s="4" t="s">
        <v>2</v>
      </c>
      <c r="K44">
        <v>0</v>
      </c>
    </row>
    <row r="45" spans="1:11" x14ac:dyDescent="0.3">
      <c r="A45">
        <v>2.0000000000000001E-4</v>
      </c>
      <c r="B45" s="4" t="s">
        <v>2</v>
      </c>
      <c r="K45">
        <v>0</v>
      </c>
    </row>
    <row r="46" spans="1:11" x14ac:dyDescent="0.3">
      <c r="A46">
        <v>2.0000000000000001E-4</v>
      </c>
      <c r="B46" s="4" t="s">
        <v>2</v>
      </c>
      <c r="K46">
        <v>0</v>
      </c>
    </row>
    <row r="47" spans="1:11" x14ac:dyDescent="0.3">
      <c r="A47">
        <v>2.0000000000000001E-4</v>
      </c>
      <c r="B47" s="4" t="s">
        <v>2</v>
      </c>
      <c r="K47">
        <v>0</v>
      </c>
    </row>
    <row r="48" spans="1:11" x14ac:dyDescent="0.3">
      <c r="A48">
        <v>1E-4</v>
      </c>
      <c r="B48" s="4" t="s">
        <v>2</v>
      </c>
      <c r="K48">
        <v>0</v>
      </c>
    </row>
    <row r="49" spans="1:11" x14ac:dyDescent="0.3">
      <c r="A49">
        <v>1E-4</v>
      </c>
      <c r="B49" s="4" t="s">
        <v>2</v>
      </c>
      <c r="K49">
        <v>0</v>
      </c>
    </row>
    <row r="50" spans="1:11" x14ac:dyDescent="0.3">
      <c r="A50">
        <v>1E-4</v>
      </c>
      <c r="B50" s="4" t="s">
        <v>2</v>
      </c>
      <c r="K50">
        <v>2.58E-2</v>
      </c>
    </row>
    <row r="51" spans="1:11" x14ac:dyDescent="0.3">
      <c r="A51">
        <v>1E-4</v>
      </c>
      <c r="B51" s="4" t="s">
        <v>2</v>
      </c>
      <c r="K51">
        <v>0</v>
      </c>
    </row>
    <row r="52" spans="1:11" x14ac:dyDescent="0.3">
      <c r="A52">
        <v>1E-4</v>
      </c>
      <c r="B52" s="4" t="s">
        <v>2</v>
      </c>
      <c r="K52">
        <v>0</v>
      </c>
    </row>
    <row r="53" spans="1:11" x14ac:dyDescent="0.3">
      <c r="A53">
        <v>2.0000000000000001E-4</v>
      </c>
      <c r="B53" s="4" t="s">
        <v>2</v>
      </c>
      <c r="K53">
        <v>0</v>
      </c>
    </row>
    <row r="54" spans="1:11" x14ac:dyDescent="0.3">
      <c r="A54">
        <v>2.0000000000000001E-4</v>
      </c>
      <c r="B54" s="4" t="s">
        <v>2</v>
      </c>
      <c r="K54">
        <v>0</v>
      </c>
    </row>
    <row r="55" spans="1:11" x14ac:dyDescent="0.3">
      <c r="A55">
        <v>2.0000000000000001E-4</v>
      </c>
      <c r="B55" s="4" t="s">
        <v>2</v>
      </c>
      <c r="K55">
        <v>-3.2000000000000002E-3</v>
      </c>
    </row>
    <row r="56" spans="1:11" x14ac:dyDescent="0.3">
      <c r="A56">
        <v>2.0000000000000001E-4</v>
      </c>
      <c r="B56" s="4" t="s">
        <v>2</v>
      </c>
      <c r="K56">
        <v>0</v>
      </c>
    </row>
    <row r="57" spans="1:11" x14ac:dyDescent="0.3">
      <c r="A57">
        <v>2.0000000000000001E-4</v>
      </c>
      <c r="B57" s="4" t="s">
        <v>2</v>
      </c>
      <c r="K57">
        <v>0</v>
      </c>
    </row>
    <row r="58" spans="1:11" x14ac:dyDescent="0.3">
      <c r="A58">
        <v>2.0000000000000001E-4</v>
      </c>
      <c r="B58" s="4" t="s">
        <v>2</v>
      </c>
      <c r="K58">
        <v>0</v>
      </c>
    </row>
    <row r="59" spans="1:11" x14ac:dyDescent="0.3">
      <c r="A59">
        <v>2.0000000000000001E-4</v>
      </c>
      <c r="B59" s="4" t="s">
        <v>2</v>
      </c>
      <c r="K59">
        <v>0</v>
      </c>
    </row>
    <row r="60" spans="1:11" x14ac:dyDescent="0.3">
      <c r="A60">
        <v>2.0000000000000001E-4</v>
      </c>
      <c r="B60" s="4" t="s">
        <v>2</v>
      </c>
      <c r="K60">
        <v>0</v>
      </c>
    </row>
    <row r="61" spans="1:11" x14ac:dyDescent="0.3">
      <c r="A61">
        <v>1E-4</v>
      </c>
      <c r="B61" s="4" t="s">
        <v>2</v>
      </c>
      <c r="K61">
        <v>-3.32E-2</v>
      </c>
    </row>
    <row r="62" spans="1:11" x14ac:dyDescent="0.3">
      <c r="A62">
        <v>1E-4</v>
      </c>
      <c r="B62" s="4" t="s">
        <v>2</v>
      </c>
      <c r="K62">
        <v>-5.2400000000000002E-2</v>
      </c>
    </row>
    <row r="63" spans="1:11" x14ac:dyDescent="0.3">
      <c r="A63">
        <v>1E-4</v>
      </c>
      <c r="B63" s="4" t="s">
        <v>2</v>
      </c>
      <c r="K63">
        <v>2.0000000000000001E-4</v>
      </c>
    </row>
    <row r="64" spans="1:11" x14ac:dyDescent="0.3">
      <c r="A64">
        <v>1E-4</v>
      </c>
      <c r="B64" s="4" t="s">
        <v>2</v>
      </c>
      <c r="K64">
        <v>0</v>
      </c>
    </row>
    <row r="65" spans="1:11" x14ac:dyDescent="0.3">
      <c r="A65">
        <v>1E-4</v>
      </c>
      <c r="B65" s="4" t="s">
        <v>2</v>
      </c>
      <c r="K65">
        <v>-1E-4</v>
      </c>
    </row>
    <row r="66" spans="1:11" x14ac:dyDescent="0.3">
      <c r="A66">
        <v>1E-4</v>
      </c>
      <c r="B66" s="4" t="s">
        <v>2</v>
      </c>
      <c r="K66">
        <v>1E-4</v>
      </c>
    </row>
    <row r="67" spans="1:11" x14ac:dyDescent="0.3">
      <c r="A67">
        <v>1E-4</v>
      </c>
      <c r="B67" s="4" t="s">
        <v>2</v>
      </c>
      <c r="K67">
        <v>0</v>
      </c>
    </row>
    <row r="68" spans="1:11" x14ac:dyDescent="0.3">
      <c r="A68">
        <v>2.9999999999999997E-4</v>
      </c>
      <c r="B68" s="4" t="s">
        <v>2</v>
      </c>
      <c r="K68">
        <v>0</v>
      </c>
    </row>
    <row r="69" spans="1:11" x14ac:dyDescent="0.3">
      <c r="A69">
        <v>4.0000000000000002E-4</v>
      </c>
      <c r="B69" s="4" t="s">
        <v>2</v>
      </c>
      <c r="K69">
        <v>0</v>
      </c>
    </row>
    <row r="70" spans="1:11" x14ac:dyDescent="0.3">
      <c r="A70">
        <v>5.9999999999999995E-4</v>
      </c>
      <c r="B70" s="4" t="s">
        <v>2</v>
      </c>
      <c r="K70">
        <v>0</v>
      </c>
    </row>
    <row r="71" spans="1:11" x14ac:dyDescent="0.3">
      <c r="A71">
        <v>4.0000000000000002E-4</v>
      </c>
      <c r="B71" s="4" t="s">
        <v>2</v>
      </c>
      <c r="K71">
        <v>0</v>
      </c>
    </row>
    <row r="72" spans="1:11" x14ac:dyDescent="0.3">
      <c r="A72">
        <v>2.9999999999999997E-4</v>
      </c>
      <c r="B72" s="4" t="s">
        <v>2</v>
      </c>
      <c r="K72">
        <v>0</v>
      </c>
    </row>
    <row r="73" spans="1:11" x14ac:dyDescent="0.3">
      <c r="A73">
        <v>2.0000000000000001E-4</v>
      </c>
      <c r="B73" s="4" t="s">
        <v>2</v>
      </c>
      <c r="K73">
        <v>0</v>
      </c>
    </row>
    <row r="74" spans="1:11" x14ac:dyDescent="0.3">
      <c r="A74">
        <v>1E-4</v>
      </c>
      <c r="B74" s="4" t="s">
        <v>2</v>
      </c>
      <c r="K74">
        <v>0</v>
      </c>
    </row>
    <row r="75" spans="1:11" x14ac:dyDescent="0.3">
      <c r="A75">
        <v>1E-4</v>
      </c>
      <c r="B75" s="4" t="s">
        <v>2</v>
      </c>
      <c r="K75">
        <v>-4.0000000000000002E-4</v>
      </c>
    </row>
    <row r="76" spans="1:11" x14ac:dyDescent="0.3">
      <c r="A76">
        <v>1E-4</v>
      </c>
      <c r="B76" s="4" t="s">
        <v>2</v>
      </c>
      <c r="K76">
        <v>0</v>
      </c>
    </row>
    <row r="77" spans="1:11" x14ac:dyDescent="0.3">
      <c r="A77">
        <v>1E-4</v>
      </c>
      <c r="B77" s="4" t="s">
        <v>2</v>
      </c>
      <c r="K77">
        <v>0</v>
      </c>
    </row>
    <row r="78" spans="1:11" x14ac:dyDescent="0.3">
      <c r="A78">
        <v>1E-4</v>
      </c>
      <c r="B78" s="4" t="s">
        <v>2</v>
      </c>
      <c r="K78">
        <v>0</v>
      </c>
    </row>
    <row r="79" spans="1:11" x14ac:dyDescent="0.3">
      <c r="A79">
        <v>1E-4</v>
      </c>
      <c r="B79" s="4" t="s">
        <v>2</v>
      </c>
      <c r="K79">
        <v>-3.7000000000000002E-3</v>
      </c>
    </row>
    <row r="80" spans="1:11" x14ac:dyDescent="0.3">
      <c r="A80">
        <v>2.0000000000000001E-4</v>
      </c>
      <c r="B80" s="4" t="s">
        <v>2</v>
      </c>
      <c r="K80">
        <v>-4.0000000000000002E-4</v>
      </c>
    </row>
    <row r="81" spans="1:11" x14ac:dyDescent="0.3">
      <c r="A81">
        <v>4.0000000000000002E-4</v>
      </c>
      <c r="B81" s="4" t="s">
        <v>2</v>
      </c>
      <c r="K81">
        <v>0</v>
      </c>
    </row>
    <row r="82" spans="1:11" x14ac:dyDescent="0.3">
      <c r="A82">
        <v>4.0000000000000002E-4</v>
      </c>
      <c r="B82" s="4" t="s">
        <v>2</v>
      </c>
      <c r="K82">
        <v>0</v>
      </c>
    </row>
    <row r="83" spans="1:11" x14ac:dyDescent="0.3">
      <c r="A83">
        <v>4.0000000000000002E-4</v>
      </c>
      <c r="B83" s="4" t="s">
        <v>2</v>
      </c>
      <c r="K83">
        <v>-2.0000000000000001E-4</v>
      </c>
    </row>
    <row r="84" spans="1:11" x14ac:dyDescent="0.3">
      <c r="A84">
        <v>2.0000000000000001E-4</v>
      </c>
      <c r="B84" s="4" t="s">
        <v>2</v>
      </c>
      <c r="K84">
        <v>0</v>
      </c>
    </row>
    <row r="85" spans="1:11" x14ac:dyDescent="0.3">
      <c r="A85">
        <v>1E-4</v>
      </c>
      <c r="B85" s="4" t="s">
        <v>2</v>
      </c>
      <c r="K85">
        <v>0</v>
      </c>
    </row>
    <row r="86" spans="1:11" x14ac:dyDescent="0.3">
      <c r="A86">
        <v>1E-4</v>
      </c>
      <c r="B86" s="4" t="s">
        <v>2</v>
      </c>
      <c r="K86">
        <v>-1E-4</v>
      </c>
    </row>
    <row r="87" spans="1:11" x14ac:dyDescent="0.3">
      <c r="A87">
        <v>1E-4</v>
      </c>
      <c r="B87" s="4" t="s">
        <v>2</v>
      </c>
      <c r="K87">
        <v>0</v>
      </c>
    </row>
    <row r="88" spans="1:11" x14ac:dyDescent="0.3">
      <c r="A88">
        <v>2.0000000000000001E-4</v>
      </c>
      <c r="B88" s="4" t="s">
        <v>2</v>
      </c>
      <c r="K88">
        <v>0</v>
      </c>
    </row>
    <row r="89" spans="1:11" x14ac:dyDescent="0.3">
      <c r="A89">
        <v>2.0000000000000001E-4</v>
      </c>
      <c r="B89" s="4" t="s">
        <v>2</v>
      </c>
      <c r="K89">
        <v>0</v>
      </c>
    </row>
    <row r="90" spans="1:11" x14ac:dyDescent="0.3">
      <c r="A90">
        <v>1E-4</v>
      </c>
      <c r="B90" s="4" t="s">
        <v>2</v>
      </c>
      <c r="K90">
        <v>1E-4</v>
      </c>
    </row>
    <row r="91" spans="1:11" x14ac:dyDescent="0.3">
      <c r="A91">
        <v>1E-4</v>
      </c>
      <c r="B91" s="4" t="s">
        <v>2</v>
      </c>
      <c r="K91">
        <v>-1E-4</v>
      </c>
    </row>
    <row r="92" spans="1:11" x14ac:dyDescent="0.3">
      <c r="A92">
        <v>1E-4</v>
      </c>
      <c r="B92" s="4" t="s">
        <v>2</v>
      </c>
      <c r="K92">
        <v>0</v>
      </c>
    </row>
    <row r="93" spans="1:11" x14ac:dyDescent="0.3">
      <c r="A93">
        <v>2.5999999999999999E-3</v>
      </c>
      <c r="B93" s="4" t="s">
        <v>2</v>
      </c>
      <c r="K93">
        <v>0</v>
      </c>
    </row>
    <row r="94" spans="1:11" x14ac:dyDescent="0.3">
      <c r="A94">
        <v>2.2800000000000001E-2</v>
      </c>
      <c r="B94" s="4" t="s">
        <v>2</v>
      </c>
      <c r="K94">
        <v>0</v>
      </c>
    </row>
    <row r="95" spans="1:11" x14ac:dyDescent="0.3">
      <c r="A95">
        <v>5.5399999999999998E-2</v>
      </c>
      <c r="B95" s="4" t="s">
        <v>3</v>
      </c>
      <c r="K95">
        <v>0</v>
      </c>
    </row>
    <row r="96" spans="1:11" x14ac:dyDescent="0.3">
      <c r="A96">
        <v>0.15820000000000001</v>
      </c>
      <c r="B96" s="4" t="s">
        <v>3</v>
      </c>
      <c r="K96">
        <v>0</v>
      </c>
    </row>
    <row r="97" spans="1:11" x14ac:dyDescent="0.3">
      <c r="A97">
        <v>0.32079999999999997</v>
      </c>
      <c r="B97" s="4" t="s">
        <v>3</v>
      </c>
      <c r="K97">
        <v>0</v>
      </c>
    </row>
    <row r="98" spans="1:11" x14ac:dyDescent="0.3">
      <c r="A98">
        <v>0.43319999999999997</v>
      </c>
      <c r="B98" s="4" t="s">
        <v>3</v>
      </c>
      <c r="K98">
        <v>0</v>
      </c>
    </row>
    <row r="99" spans="1:11" x14ac:dyDescent="0.3">
      <c r="A99">
        <v>0.48070000000000002</v>
      </c>
      <c r="B99" s="4" t="s">
        <v>3</v>
      </c>
      <c r="K99">
        <v>0</v>
      </c>
    </row>
    <row r="100" spans="1:11" x14ac:dyDescent="0.3">
      <c r="A100">
        <v>0.48060000000000003</v>
      </c>
      <c r="B100" s="4" t="s">
        <v>3</v>
      </c>
      <c r="K100">
        <v>0</v>
      </c>
    </row>
    <row r="101" spans="1:11" x14ac:dyDescent="0.3">
      <c r="A101">
        <v>0.65259999999999996</v>
      </c>
      <c r="B101" s="4" t="s">
        <v>3</v>
      </c>
      <c r="K101">
        <v>0</v>
      </c>
    </row>
    <row r="102" spans="1:11" x14ac:dyDescent="0.3">
      <c r="A102">
        <v>0.75539999999999996</v>
      </c>
      <c r="B102" s="4" t="s">
        <v>3</v>
      </c>
      <c r="K102">
        <v>0</v>
      </c>
    </row>
    <row r="103" spans="1:11" x14ac:dyDescent="0.3">
      <c r="A103">
        <v>0.78239999999999998</v>
      </c>
      <c r="B103" s="4" t="s">
        <v>3</v>
      </c>
      <c r="K103">
        <v>0</v>
      </c>
    </row>
    <row r="104" spans="1:11" x14ac:dyDescent="0.3">
      <c r="A104">
        <v>0.64490000000000003</v>
      </c>
      <c r="B104" s="4" t="s">
        <v>3</v>
      </c>
      <c r="K104">
        <v>0</v>
      </c>
    </row>
    <row r="105" spans="1:11" x14ac:dyDescent="0.3">
      <c r="A105">
        <v>0.66879999999999995</v>
      </c>
      <c r="B105" s="4" t="s">
        <v>3</v>
      </c>
      <c r="K105">
        <v>0</v>
      </c>
    </row>
    <row r="106" spans="1:11" x14ac:dyDescent="0.3">
      <c r="A106">
        <v>0.69450000000000001</v>
      </c>
      <c r="B106" s="4" t="s">
        <v>3</v>
      </c>
      <c r="K106">
        <v>0</v>
      </c>
    </row>
    <row r="107" spans="1:11" x14ac:dyDescent="0.3">
      <c r="A107">
        <v>0.69289999999999996</v>
      </c>
      <c r="B107" s="4" t="s">
        <v>3</v>
      </c>
      <c r="K107">
        <v>0</v>
      </c>
    </row>
    <row r="108" spans="1:11" x14ac:dyDescent="0.3">
      <c r="A108">
        <v>0.61050000000000004</v>
      </c>
      <c r="B108" s="4" t="s">
        <v>3</v>
      </c>
      <c r="K108">
        <v>0</v>
      </c>
    </row>
    <row r="109" spans="1:11" x14ac:dyDescent="0.3">
      <c r="A109">
        <v>0.67669999999999997</v>
      </c>
      <c r="B109" s="4" t="s">
        <v>3</v>
      </c>
      <c r="K109">
        <v>0</v>
      </c>
    </row>
    <row r="110" spans="1:11" x14ac:dyDescent="0.3">
      <c r="A110">
        <v>0.74829999999999997</v>
      </c>
      <c r="B110" s="4" t="s">
        <v>3</v>
      </c>
      <c r="K110">
        <v>0</v>
      </c>
    </row>
    <row r="111" spans="1:11" x14ac:dyDescent="0.3">
      <c r="A111">
        <v>0.7913</v>
      </c>
      <c r="B111" s="4" t="s">
        <v>3</v>
      </c>
      <c r="K111">
        <v>0</v>
      </c>
    </row>
    <row r="112" spans="1:11" x14ac:dyDescent="0.3">
      <c r="A112">
        <v>0.8145</v>
      </c>
      <c r="B112" s="4" t="s">
        <v>3</v>
      </c>
      <c r="K112">
        <v>0</v>
      </c>
    </row>
    <row r="113" spans="1:11" x14ac:dyDescent="0.3">
      <c r="A113">
        <v>0.92269999999999996</v>
      </c>
      <c r="B113" s="4" t="s">
        <v>3</v>
      </c>
      <c r="K113">
        <v>0</v>
      </c>
    </row>
    <row r="114" spans="1:11" x14ac:dyDescent="0.3">
      <c r="A114">
        <v>0.95979999999999999</v>
      </c>
      <c r="B114" s="4" t="s">
        <v>3</v>
      </c>
      <c r="K114">
        <v>0</v>
      </c>
    </row>
    <row r="115" spans="1:11" x14ac:dyDescent="0.3">
      <c r="A115">
        <v>0.89419999999999999</v>
      </c>
      <c r="B115" s="4" t="s">
        <v>3</v>
      </c>
      <c r="K115">
        <v>0</v>
      </c>
    </row>
    <row r="116" spans="1:11" x14ac:dyDescent="0.3">
      <c r="A116">
        <v>0.96889999999999998</v>
      </c>
      <c r="B116" s="4" t="s">
        <v>3</v>
      </c>
      <c r="K116">
        <v>0</v>
      </c>
    </row>
    <row r="117" spans="1:11" x14ac:dyDescent="0.3">
      <c r="A117">
        <v>1</v>
      </c>
      <c r="B117" s="4" t="s">
        <v>3</v>
      </c>
      <c r="K117">
        <v>0</v>
      </c>
    </row>
    <row r="118" spans="1:11" x14ac:dyDescent="0.3">
      <c r="A118">
        <v>0.98899999999999999</v>
      </c>
      <c r="B118" s="4" t="s">
        <v>3</v>
      </c>
      <c r="K118">
        <v>0</v>
      </c>
    </row>
    <row r="119" spans="1:11" x14ac:dyDescent="0.3">
      <c r="A119">
        <v>0.85289999999999999</v>
      </c>
      <c r="B119" s="4" t="s">
        <v>3</v>
      </c>
      <c r="K119">
        <v>0</v>
      </c>
    </row>
    <row r="120" spans="1:11" x14ac:dyDescent="0.3">
      <c r="A120">
        <v>0.78879999999999995</v>
      </c>
      <c r="B120" s="4" t="s">
        <v>3</v>
      </c>
      <c r="K120">
        <v>0</v>
      </c>
    </row>
    <row r="121" spans="1:11" x14ac:dyDescent="0.3">
      <c r="A121">
        <v>0.69320000000000004</v>
      </c>
      <c r="B121" s="4" t="s">
        <v>3</v>
      </c>
      <c r="K121">
        <v>0</v>
      </c>
    </row>
    <row r="122" spans="1:11" x14ac:dyDescent="0.3">
      <c r="A122">
        <v>0.5454</v>
      </c>
      <c r="B122" s="4" t="s">
        <v>3</v>
      </c>
      <c r="K122">
        <v>0</v>
      </c>
    </row>
    <row r="123" spans="1:11" x14ac:dyDescent="0.3">
      <c r="A123">
        <v>0.42770000000000002</v>
      </c>
      <c r="B123" s="4" t="s">
        <v>3</v>
      </c>
      <c r="K123">
        <v>0</v>
      </c>
    </row>
    <row r="124" spans="1:11" x14ac:dyDescent="0.3">
      <c r="A124">
        <v>0.36659999999999998</v>
      </c>
      <c r="B124" s="4" t="s">
        <v>3</v>
      </c>
      <c r="K124">
        <v>0</v>
      </c>
    </row>
    <row r="125" spans="1:11" x14ac:dyDescent="0.3">
      <c r="A125">
        <v>0.28470000000000001</v>
      </c>
      <c r="B125" s="4" t="s">
        <v>3</v>
      </c>
      <c r="K125">
        <v>0</v>
      </c>
    </row>
    <row r="126" spans="1:11" x14ac:dyDescent="0.3">
      <c r="A126">
        <v>0.24959999999999999</v>
      </c>
      <c r="B126" s="4" t="s">
        <v>3</v>
      </c>
      <c r="K126">
        <v>0</v>
      </c>
    </row>
    <row r="127" spans="1:11" x14ac:dyDescent="0.3">
      <c r="A127">
        <v>0.20180000000000001</v>
      </c>
      <c r="B127" s="4" t="s">
        <v>3</v>
      </c>
      <c r="K127">
        <v>0</v>
      </c>
    </row>
    <row r="128" spans="1:11" x14ac:dyDescent="0.3">
      <c r="A128">
        <v>0.15279999999999999</v>
      </c>
      <c r="B128" s="4" t="s">
        <v>3</v>
      </c>
      <c r="K128">
        <v>0</v>
      </c>
    </row>
    <row r="129" spans="1:11" x14ac:dyDescent="0.3">
      <c r="A129">
        <v>7.6799999999999993E-2</v>
      </c>
      <c r="B129" s="4" t="s">
        <v>3</v>
      </c>
      <c r="K129">
        <v>0</v>
      </c>
    </row>
    <row r="130" spans="1:11" x14ac:dyDescent="0.3">
      <c r="A130">
        <v>4.1799999999999997E-2</v>
      </c>
      <c r="B130" s="4" t="s">
        <v>3</v>
      </c>
      <c r="K130">
        <v>0</v>
      </c>
    </row>
    <row r="131" spans="1:11" x14ac:dyDescent="0.3">
      <c r="A131">
        <v>3.3300000000000003E-2</v>
      </c>
      <c r="B131" s="4" t="s">
        <v>3</v>
      </c>
      <c r="K131">
        <v>0</v>
      </c>
    </row>
    <row r="132" spans="1:11" x14ac:dyDescent="0.3">
      <c r="A132">
        <v>2.5499999999999998E-2</v>
      </c>
      <c r="B132" s="4" t="s">
        <v>3</v>
      </c>
      <c r="K132">
        <v>0</v>
      </c>
    </row>
    <row r="133" spans="1:11" x14ac:dyDescent="0.3">
      <c r="A133">
        <v>1.9900000000000001E-2</v>
      </c>
      <c r="B133" s="4" t="s">
        <v>3</v>
      </c>
      <c r="K133">
        <v>0</v>
      </c>
    </row>
    <row r="134" spans="1:11" x14ac:dyDescent="0.3">
      <c r="A134">
        <v>1.5100000000000001E-2</v>
      </c>
      <c r="B134" s="4" t="s">
        <v>3</v>
      </c>
      <c r="K134">
        <v>0</v>
      </c>
    </row>
    <row r="135" spans="1:11" x14ac:dyDescent="0.3">
      <c r="A135">
        <v>1.14E-2</v>
      </c>
      <c r="B135" s="4" t="s">
        <v>3</v>
      </c>
      <c r="K135">
        <v>0</v>
      </c>
    </row>
    <row r="136" spans="1:11" x14ac:dyDescent="0.3">
      <c r="A136">
        <v>1.29E-2</v>
      </c>
      <c r="B136" s="4" t="s">
        <v>3</v>
      </c>
      <c r="K136">
        <v>0</v>
      </c>
    </row>
    <row r="137" spans="1:11" x14ac:dyDescent="0.3">
      <c r="A137">
        <v>0.01</v>
      </c>
      <c r="B137" s="4" t="s">
        <v>3</v>
      </c>
      <c r="K137">
        <v>0</v>
      </c>
    </row>
    <row r="138" spans="1:11" x14ac:dyDescent="0.3">
      <c r="A138">
        <v>6.8999999999999999E-3</v>
      </c>
      <c r="B138" s="4" t="s">
        <v>3</v>
      </c>
      <c r="K138">
        <v>0</v>
      </c>
    </row>
    <row r="139" spans="1:11" x14ac:dyDescent="0.3">
      <c r="A139">
        <v>2.5999999999999999E-3</v>
      </c>
      <c r="B139" s="4" t="s">
        <v>3</v>
      </c>
      <c r="K139">
        <v>0</v>
      </c>
    </row>
    <row r="140" spans="1:11" x14ac:dyDescent="0.3">
      <c r="A140">
        <v>1.2999999999999999E-3</v>
      </c>
      <c r="B140" s="4" t="s">
        <v>3</v>
      </c>
      <c r="K140">
        <v>0</v>
      </c>
    </row>
    <row r="141" spans="1:11" x14ac:dyDescent="0.3">
      <c r="A141">
        <v>1.2999999999999999E-3</v>
      </c>
      <c r="B141" s="4" t="s">
        <v>3</v>
      </c>
      <c r="K141">
        <v>0</v>
      </c>
    </row>
    <row r="142" spans="1:11" x14ac:dyDescent="0.3">
      <c r="A142">
        <v>1E-3</v>
      </c>
      <c r="B142" s="4" t="s">
        <v>3</v>
      </c>
      <c r="K142">
        <v>0</v>
      </c>
    </row>
    <row r="143" spans="1:11" x14ac:dyDescent="0.3">
      <c r="A143">
        <v>1E-3</v>
      </c>
      <c r="B143" s="4" t="s">
        <v>3</v>
      </c>
      <c r="K143">
        <v>0</v>
      </c>
    </row>
    <row r="144" spans="1:11" x14ac:dyDescent="0.3">
      <c r="A144">
        <v>5.0000000000000001E-4</v>
      </c>
      <c r="B144" s="4" t="s">
        <v>2</v>
      </c>
      <c r="K144">
        <v>0</v>
      </c>
    </row>
    <row r="145" spans="1:11" x14ac:dyDescent="0.3">
      <c r="A145">
        <v>4.0000000000000002E-4</v>
      </c>
      <c r="B145" s="4" t="s">
        <v>2</v>
      </c>
      <c r="K145">
        <v>0</v>
      </c>
    </row>
    <row r="146" spans="1:11" x14ac:dyDescent="0.3">
      <c r="A146">
        <v>2.9999999999999997E-4</v>
      </c>
      <c r="B146" s="4" t="s">
        <v>2</v>
      </c>
      <c r="K146">
        <v>0</v>
      </c>
    </row>
    <row r="147" spans="1:11" x14ac:dyDescent="0.3">
      <c r="A147">
        <v>2.0000000000000001E-4</v>
      </c>
      <c r="B147" s="4" t="s">
        <v>2</v>
      </c>
      <c r="K147">
        <v>0</v>
      </c>
    </row>
    <row r="148" spans="1:11" x14ac:dyDescent="0.3">
      <c r="A148">
        <v>2.0000000000000001E-4</v>
      </c>
      <c r="B148" s="4" t="s">
        <v>2</v>
      </c>
      <c r="K148">
        <v>-2.0000000000000001E-4</v>
      </c>
    </row>
    <row r="149" spans="1:11" x14ac:dyDescent="0.3">
      <c r="A149">
        <v>2.0000000000000001E-4</v>
      </c>
      <c r="B149" s="4" t="s">
        <v>2</v>
      </c>
      <c r="K149">
        <v>-2.0000000000000001E-4</v>
      </c>
    </row>
    <row r="150" spans="1:11" x14ac:dyDescent="0.3">
      <c r="A150">
        <v>2.9999999999999997E-4</v>
      </c>
      <c r="B150" s="4" t="s">
        <v>2</v>
      </c>
      <c r="K150">
        <v>0</v>
      </c>
    </row>
    <row r="151" spans="1:11" x14ac:dyDescent="0.3">
      <c r="A151">
        <v>2.9999999999999997E-4</v>
      </c>
      <c r="B151" s="4" t="s">
        <v>2</v>
      </c>
      <c r="K151">
        <v>0</v>
      </c>
    </row>
    <row r="152" spans="1:11" x14ac:dyDescent="0.3">
      <c r="A152">
        <v>2.0000000000000001E-4</v>
      </c>
      <c r="B152" s="4" t="s">
        <v>2</v>
      </c>
      <c r="K152">
        <v>0</v>
      </c>
    </row>
    <row r="153" spans="1:11" x14ac:dyDescent="0.3">
      <c r="A153">
        <v>1E-4</v>
      </c>
      <c r="B153" s="4" t="s">
        <v>2</v>
      </c>
      <c r="K153">
        <v>0</v>
      </c>
    </row>
    <row r="154" spans="1:11" x14ac:dyDescent="0.3">
      <c r="A154">
        <v>1E-4</v>
      </c>
      <c r="B154" s="4" t="s">
        <v>2</v>
      </c>
      <c r="K154">
        <v>-1E-4</v>
      </c>
    </row>
    <row r="155" spans="1:11" x14ac:dyDescent="0.3">
      <c r="A155">
        <v>1E-4</v>
      </c>
      <c r="B155" s="4" t="s">
        <v>2</v>
      </c>
      <c r="K155">
        <v>0</v>
      </c>
    </row>
    <row r="156" spans="1:11" x14ac:dyDescent="0.3">
      <c r="A156">
        <v>1E-4</v>
      </c>
      <c r="B156" s="4" t="s">
        <v>2</v>
      </c>
      <c r="K156">
        <v>2.0000000000000001E-4</v>
      </c>
    </row>
    <row r="157" spans="1:11" x14ac:dyDescent="0.3">
      <c r="A157">
        <v>1E-4</v>
      </c>
      <c r="B157" s="4" t="s">
        <v>2</v>
      </c>
      <c r="K157">
        <v>0</v>
      </c>
    </row>
    <row r="158" spans="1:11" x14ac:dyDescent="0.3">
      <c r="A158">
        <v>2.9999999999999997E-4</v>
      </c>
      <c r="B158" s="4" t="s">
        <v>2</v>
      </c>
      <c r="K158">
        <v>0</v>
      </c>
    </row>
    <row r="159" spans="1:11" x14ac:dyDescent="0.3">
      <c r="A159">
        <v>4.0000000000000002E-4</v>
      </c>
      <c r="B159" s="4" t="s">
        <v>2</v>
      </c>
      <c r="K159">
        <v>0</v>
      </c>
    </row>
    <row r="160" spans="1:11" x14ac:dyDescent="0.3">
      <c r="A160">
        <v>4.0000000000000002E-4</v>
      </c>
      <c r="B160" s="4" t="s">
        <v>2</v>
      </c>
      <c r="K160">
        <v>0</v>
      </c>
    </row>
    <row r="161" spans="1:11" x14ac:dyDescent="0.3">
      <c r="A161">
        <v>2.0000000000000001E-4</v>
      </c>
      <c r="B161" s="4" t="s">
        <v>2</v>
      </c>
      <c r="K161">
        <v>0</v>
      </c>
    </row>
    <row r="162" spans="1:11" x14ac:dyDescent="0.3">
      <c r="A162">
        <v>2.0000000000000001E-4</v>
      </c>
      <c r="B162" s="4" t="s">
        <v>2</v>
      </c>
      <c r="K162">
        <v>0</v>
      </c>
    </row>
    <row r="163" spans="1:11" x14ac:dyDescent="0.3">
      <c r="A163">
        <v>2.9999999999999997E-4</v>
      </c>
      <c r="B163" s="4" t="s">
        <v>2</v>
      </c>
      <c r="K163">
        <v>0</v>
      </c>
    </row>
    <row r="164" spans="1:11" x14ac:dyDescent="0.3">
      <c r="A164">
        <v>4.0000000000000002E-4</v>
      </c>
      <c r="B164" s="4" t="s">
        <v>2</v>
      </c>
      <c r="K164">
        <v>0</v>
      </c>
    </row>
    <row r="165" spans="1:11" x14ac:dyDescent="0.3">
      <c r="A165">
        <v>5.0000000000000001E-4</v>
      </c>
      <c r="B165" s="4" t="s">
        <v>2</v>
      </c>
      <c r="K165">
        <v>0</v>
      </c>
    </row>
    <row r="166" spans="1:11" x14ac:dyDescent="0.3">
      <c r="A166">
        <v>5.0000000000000001E-4</v>
      </c>
      <c r="B166" s="4" t="s">
        <v>2</v>
      </c>
      <c r="K166">
        <v>0</v>
      </c>
    </row>
    <row r="167" spans="1:11" x14ac:dyDescent="0.3">
      <c r="A167">
        <v>5.0000000000000001E-4</v>
      </c>
      <c r="B167" s="4" t="s">
        <v>2</v>
      </c>
      <c r="K167">
        <v>0</v>
      </c>
    </row>
    <row r="168" spans="1:11" x14ac:dyDescent="0.3">
      <c r="A168">
        <v>2.9999999999999997E-4</v>
      </c>
      <c r="B168" s="4" t="s">
        <v>2</v>
      </c>
      <c r="K168">
        <v>0</v>
      </c>
    </row>
    <row r="169" spans="1:11" x14ac:dyDescent="0.3">
      <c r="A169">
        <v>5.0000000000000001E-4</v>
      </c>
      <c r="B169" s="4" t="s">
        <v>2</v>
      </c>
      <c r="K169">
        <v>0</v>
      </c>
    </row>
    <row r="170" spans="1:11" x14ac:dyDescent="0.3">
      <c r="A170">
        <v>4.0000000000000002E-4</v>
      </c>
      <c r="B170" s="4" t="s">
        <v>2</v>
      </c>
      <c r="K170">
        <v>0</v>
      </c>
    </row>
    <row r="171" spans="1:11" x14ac:dyDescent="0.3">
      <c r="A171">
        <v>4.0000000000000002E-4</v>
      </c>
      <c r="B171" s="4" t="s">
        <v>2</v>
      </c>
      <c r="K171">
        <v>0</v>
      </c>
    </row>
    <row r="172" spans="1:11" x14ac:dyDescent="0.3">
      <c r="A172">
        <v>1E-4</v>
      </c>
      <c r="B172" s="4" t="s">
        <v>2</v>
      </c>
      <c r="K172">
        <v>0</v>
      </c>
    </row>
    <row r="173" spans="1:11" x14ac:dyDescent="0.3">
      <c r="A173">
        <v>1E-4</v>
      </c>
      <c r="B173" s="4" t="s">
        <v>2</v>
      </c>
      <c r="K173">
        <v>0</v>
      </c>
    </row>
    <row r="174" spans="1:11" x14ac:dyDescent="0.3">
      <c r="A174">
        <v>1E-4</v>
      </c>
      <c r="B174" s="4" t="s">
        <v>2</v>
      </c>
      <c r="K174">
        <v>0</v>
      </c>
    </row>
    <row r="175" spans="1:11" x14ac:dyDescent="0.3">
      <c r="A175">
        <v>1E-4</v>
      </c>
      <c r="B175" s="4" t="s">
        <v>2</v>
      </c>
      <c r="K175">
        <v>0</v>
      </c>
    </row>
    <row r="176" spans="1:11" x14ac:dyDescent="0.3">
      <c r="A176">
        <v>1E-4</v>
      </c>
      <c r="B176" s="4" t="s">
        <v>2</v>
      </c>
      <c r="K176">
        <v>0</v>
      </c>
    </row>
    <row r="177" spans="1:11" x14ac:dyDescent="0.3">
      <c r="A177">
        <v>1E-4</v>
      </c>
      <c r="B177" s="4" t="s">
        <v>2</v>
      </c>
      <c r="K177">
        <v>0</v>
      </c>
    </row>
    <row r="178" spans="1:11" x14ac:dyDescent="0.3">
      <c r="A178">
        <v>1E-4</v>
      </c>
      <c r="B178" s="4" t="s">
        <v>2</v>
      </c>
      <c r="K178">
        <v>0</v>
      </c>
    </row>
    <row r="179" spans="1:11" x14ac:dyDescent="0.3">
      <c r="A179">
        <v>1E-4</v>
      </c>
      <c r="B179" s="4" t="s">
        <v>2</v>
      </c>
      <c r="K179">
        <v>0</v>
      </c>
    </row>
    <row r="180" spans="1:11" x14ac:dyDescent="0.3">
      <c r="A180">
        <v>1E-4</v>
      </c>
      <c r="B180" s="4" t="s">
        <v>2</v>
      </c>
      <c r="K180">
        <v>0</v>
      </c>
    </row>
    <row r="181" spans="1:11" x14ac:dyDescent="0.3">
      <c r="A181">
        <v>1E-4</v>
      </c>
      <c r="B181" s="4" t="s">
        <v>2</v>
      </c>
      <c r="K181">
        <v>-5.4999999999999997E-3</v>
      </c>
    </row>
    <row r="182" spans="1:11" x14ac:dyDescent="0.3">
      <c r="A182">
        <v>2.9999999999999997E-4</v>
      </c>
      <c r="B182" s="4" t="s">
        <v>2</v>
      </c>
      <c r="K182">
        <v>0</v>
      </c>
    </row>
    <row r="183" spans="1:11" x14ac:dyDescent="0.3">
      <c r="A183">
        <v>4.0000000000000002E-4</v>
      </c>
      <c r="B183" s="4" t="s">
        <v>2</v>
      </c>
      <c r="K183">
        <v>0</v>
      </c>
    </row>
    <row r="184" spans="1:11" x14ac:dyDescent="0.3">
      <c r="A184">
        <v>5.0000000000000001E-4</v>
      </c>
      <c r="B184" s="4" t="s">
        <v>2</v>
      </c>
      <c r="K184">
        <v>0</v>
      </c>
    </row>
    <row r="185" spans="1:11" x14ac:dyDescent="0.3">
      <c r="A185">
        <v>2.9999999999999997E-4</v>
      </c>
      <c r="B185" s="4" t="s">
        <v>2</v>
      </c>
      <c r="K185">
        <v>0</v>
      </c>
    </row>
    <row r="186" spans="1:11" x14ac:dyDescent="0.3">
      <c r="A186">
        <v>2.0000000000000001E-4</v>
      </c>
      <c r="B186" s="4" t="s">
        <v>2</v>
      </c>
      <c r="K186">
        <v>-4.0000000000000002E-4</v>
      </c>
    </row>
    <row r="187" spans="1:11" x14ac:dyDescent="0.3">
      <c r="A187">
        <v>2.0000000000000001E-4</v>
      </c>
      <c r="B187" s="4" t="s">
        <v>2</v>
      </c>
      <c r="K187">
        <v>0</v>
      </c>
    </row>
    <row r="188" spans="1:11" x14ac:dyDescent="0.3">
      <c r="A188">
        <v>1E-4</v>
      </c>
      <c r="B188" s="4" t="s">
        <v>2</v>
      </c>
      <c r="K188">
        <v>0</v>
      </c>
    </row>
    <row r="189" spans="1:11" x14ac:dyDescent="0.3">
      <c r="A189">
        <v>1E-4</v>
      </c>
      <c r="B189" s="4" t="s">
        <v>2</v>
      </c>
      <c r="K189">
        <v>0</v>
      </c>
    </row>
    <row r="190" spans="1:11" x14ac:dyDescent="0.3">
      <c r="A190">
        <v>1E-4</v>
      </c>
      <c r="B190" s="4" t="s">
        <v>2</v>
      </c>
      <c r="K190">
        <v>0</v>
      </c>
    </row>
    <row r="191" spans="1:11" x14ac:dyDescent="0.3">
      <c r="A191">
        <v>1E-4</v>
      </c>
      <c r="B191" s="4" t="s">
        <v>2</v>
      </c>
      <c r="K191">
        <v>0</v>
      </c>
    </row>
    <row r="192" spans="1:11" x14ac:dyDescent="0.3">
      <c r="A192">
        <v>1E-4</v>
      </c>
      <c r="B192" s="4" t="s">
        <v>2</v>
      </c>
      <c r="K192">
        <v>-8.0000000000000004E-4</v>
      </c>
    </row>
    <row r="193" spans="1:11" x14ac:dyDescent="0.3">
      <c r="A193">
        <v>2.0000000000000001E-4</v>
      </c>
      <c r="B193" s="4" t="s">
        <v>2</v>
      </c>
      <c r="K193">
        <v>0</v>
      </c>
    </row>
    <row r="194" spans="1:11" x14ac:dyDescent="0.3">
      <c r="A194">
        <v>2.0000000000000001E-4</v>
      </c>
      <c r="B194" s="4" t="s">
        <v>2</v>
      </c>
      <c r="K194">
        <v>0</v>
      </c>
    </row>
    <row r="195" spans="1:11" x14ac:dyDescent="0.3">
      <c r="A195">
        <v>2.0000000000000001E-4</v>
      </c>
      <c r="B195" s="4" t="s">
        <v>2</v>
      </c>
      <c r="K195">
        <v>0</v>
      </c>
    </row>
    <row r="196" spans="1:11" x14ac:dyDescent="0.3">
      <c r="A196">
        <v>2.0000000000000001E-4</v>
      </c>
      <c r="B196" s="4" t="s">
        <v>2</v>
      </c>
      <c r="K196">
        <v>-2.0000000000000001E-4</v>
      </c>
    </row>
    <row r="197" spans="1:11" x14ac:dyDescent="0.3">
      <c r="A197">
        <v>2.0000000000000001E-4</v>
      </c>
      <c r="B197" s="4" t="s">
        <v>2</v>
      </c>
      <c r="K197">
        <v>0</v>
      </c>
    </row>
    <row r="198" spans="1:11" x14ac:dyDescent="0.3">
      <c r="A198">
        <v>1E-4</v>
      </c>
      <c r="B198" s="4" t="s">
        <v>2</v>
      </c>
      <c r="K198">
        <v>0</v>
      </c>
    </row>
    <row r="199" spans="1:11" x14ac:dyDescent="0.3">
      <c r="A199">
        <v>1E-4</v>
      </c>
      <c r="B199" s="4" t="s">
        <v>2</v>
      </c>
      <c r="K199">
        <v>0</v>
      </c>
    </row>
    <row r="200" spans="1:11" x14ac:dyDescent="0.3">
      <c r="A200">
        <v>1E-4</v>
      </c>
      <c r="B200" s="4" t="s">
        <v>2</v>
      </c>
      <c r="K200">
        <v>0</v>
      </c>
    </row>
    <row r="201" spans="1:11" x14ac:dyDescent="0.3">
      <c r="A201">
        <v>1E-4</v>
      </c>
      <c r="B201" s="4" t="s">
        <v>2</v>
      </c>
      <c r="K201">
        <v>0</v>
      </c>
    </row>
    <row r="202" spans="1:11" x14ac:dyDescent="0.3">
      <c r="A202">
        <v>1E-4</v>
      </c>
      <c r="B202" s="4" t="s">
        <v>2</v>
      </c>
      <c r="K202">
        <v>0</v>
      </c>
    </row>
    <row r="203" spans="1:11" x14ac:dyDescent="0.3">
      <c r="A203">
        <v>2.9999999999999997E-4</v>
      </c>
      <c r="B203" s="4" t="s">
        <v>2</v>
      </c>
      <c r="K203">
        <v>0</v>
      </c>
    </row>
    <row r="204" spans="1:11" x14ac:dyDescent="0.3">
      <c r="A204">
        <v>4.0000000000000002E-4</v>
      </c>
      <c r="B204" s="4" t="s">
        <v>2</v>
      </c>
      <c r="K204">
        <v>0</v>
      </c>
    </row>
    <row r="205" spans="1:11" x14ac:dyDescent="0.3">
      <c r="A205">
        <v>4.0000000000000002E-4</v>
      </c>
      <c r="B205" s="4" t="s">
        <v>2</v>
      </c>
      <c r="K205">
        <v>0</v>
      </c>
    </row>
    <row r="206" spans="1:11" x14ac:dyDescent="0.3">
      <c r="A206">
        <v>2.0000000000000001E-4</v>
      </c>
      <c r="B206" s="4" t="s">
        <v>2</v>
      </c>
      <c r="K206">
        <v>0</v>
      </c>
    </row>
    <row r="207" spans="1:11" x14ac:dyDescent="0.3">
      <c r="A207">
        <v>2.0000000000000001E-4</v>
      </c>
      <c r="B207" s="4" t="s">
        <v>2</v>
      </c>
      <c r="K207">
        <v>0</v>
      </c>
    </row>
    <row r="208" spans="1:11" x14ac:dyDescent="0.3">
      <c r="A208">
        <v>1E-4</v>
      </c>
      <c r="B208" s="4" t="s">
        <v>2</v>
      </c>
      <c r="K208">
        <v>0</v>
      </c>
    </row>
    <row r="209" spans="1:11" x14ac:dyDescent="0.3">
      <c r="A209">
        <v>1E-4</v>
      </c>
      <c r="B209" s="4" t="s">
        <v>2</v>
      </c>
      <c r="K209">
        <v>-2.9999999999999997E-4</v>
      </c>
    </row>
    <row r="210" spans="1:11" x14ac:dyDescent="0.3">
      <c r="A210">
        <v>1E-4</v>
      </c>
      <c r="B210" s="4" t="s">
        <v>2</v>
      </c>
      <c r="K210">
        <v>0</v>
      </c>
    </row>
    <row r="211" spans="1:11" x14ac:dyDescent="0.3">
      <c r="A211">
        <v>1E-4</v>
      </c>
      <c r="B211" s="4" t="s">
        <v>2</v>
      </c>
      <c r="K211">
        <v>0</v>
      </c>
    </row>
    <row r="212" spans="1:11" x14ac:dyDescent="0.3">
      <c r="A212">
        <v>1E-4</v>
      </c>
      <c r="B212" s="4" t="s">
        <v>2</v>
      </c>
      <c r="K212">
        <v>0</v>
      </c>
    </row>
    <row r="213" spans="1:11" x14ac:dyDescent="0.3">
      <c r="A213">
        <v>1E-4</v>
      </c>
      <c r="B213" s="4" t="s">
        <v>2</v>
      </c>
      <c r="K213">
        <v>2E-3</v>
      </c>
    </row>
    <row r="214" spans="1:11" x14ac:dyDescent="0.3">
      <c r="A214">
        <v>1E-4</v>
      </c>
      <c r="B214" s="4" t="s">
        <v>2</v>
      </c>
      <c r="K214">
        <v>1.6000000000000001E-3</v>
      </c>
    </row>
    <row r="215" spans="1:11" x14ac:dyDescent="0.3">
      <c r="A215">
        <v>1E-4</v>
      </c>
      <c r="B215" s="4" t="s">
        <v>2</v>
      </c>
      <c r="K215">
        <v>0</v>
      </c>
    </row>
    <row r="216" spans="1:11" x14ac:dyDescent="0.3">
      <c r="A216">
        <v>1E-4</v>
      </c>
      <c r="B216" s="4" t="s">
        <v>2</v>
      </c>
      <c r="K216">
        <v>0</v>
      </c>
    </row>
    <row r="217" spans="1:11" x14ac:dyDescent="0.3">
      <c r="A217">
        <v>1E-4</v>
      </c>
      <c r="B217" s="4" t="s">
        <v>2</v>
      </c>
      <c r="K217">
        <v>0</v>
      </c>
    </row>
    <row r="218" spans="1:11" x14ac:dyDescent="0.3">
      <c r="A218">
        <v>1E-4</v>
      </c>
      <c r="B218" s="4" t="s">
        <v>2</v>
      </c>
      <c r="K218">
        <v>0</v>
      </c>
    </row>
    <row r="219" spans="1:11" x14ac:dyDescent="0.3">
      <c r="A219">
        <v>1E-4</v>
      </c>
      <c r="B219" s="4" t="s">
        <v>2</v>
      </c>
      <c r="K219">
        <v>0</v>
      </c>
    </row>
    <row r="220" spans="1:11" x14ac:dyDescent="0.3">
      <c r="A220">
        <v>1E-4</v>
      </c>
      <c r="B220" s="4" t="s">
        <v>2</v>
      </c>
      <c r="K220">
        <v>0</v>
      </c>
    </row>
    <row r="221" spans="1:11" x14ac:dyDescent="0.3">
      <c r="A221">
        <v>1E-4</v>
      </c>
      <c r="B221" s="4" t="s">
        <v>2</v>
      </c>
      <c r="K221">
        <v>0</v>
      </c>
    </row>
    <row r="222" spans="1:11" x14ac:dyDescent="0.3">
      <c r="A222">
        <v>1E-4</v>
      </c>
      <c r="B222" s="4" t="s">
        <v>2</v>
      </c>
      <c r="K222">
        <v>0</v>
      </c>
    </row>
    <row r="223" spans="1:11" x14ac:dyDescent="0.3">
      <c r="A223">
        <v>1E-4</v>
      </c>
      <c r="B223" s="4" t="s">
        <v>2</v>
      </c>
      <c r="K223">
        <v>0</v>
      </c>
    </row>
    <row r="224" spans="1:11" x14ac:dyDescent="0.3">
      <c r="A224">
        <v>2.0000000000000001E-4</v>
      </c>
      <c r="B224" s="4" t="s">
        <v>2</v>
      </c>
      <c r="K224">
        <v>0</v>
      </c>
    </row>
    <row r="225" spans="1:11" x14ac:dyDescent="0.3">
      <c r="A225">
        <v>2.0000000000000001E-4</v>
      </c>
      <c r="B225" s="4" t="s">
        <v>2</v>
      </c>
      <c r="K225">
        <v>0</v>
      </c>
    </row>
    <row r="226" spans="1:11" x14ac:dyDescent="0.3">
      <c r="A226">
        <v>2.0000000000000001E-4</v>
      </c>
      <c r="B226" s="4" t="s">
        <v>2</v>
      </c>
      <c r="K226">
        <v>1E-3</v>
      </c>
    </row>
    <row r="227" spans="1:11" x14ac:dyDescent="0.3">
      <c r="A227">
        <v>1E-4</v>
      </c>
      <c r="B227" s="4" t="s">
        <v>2</v>
      </c>
      <c r="K227">
        <v>0</v>
      </c>
    </row>
    <row r="228" spans="1:11" x14ac:dyDescent="0.3">
      <c r="A228">
        <v>2.0000000000000001E-4</v>
      </c>
      <c r="B228" s="4" t="s">
        <v>2</v>
      </c>
      <c r="K228">
        <v>-1E-4</v>
      </c>
    </row>
    <row r="229" spans="1:11" x14ac:dyDescent="0.3">
      <c r="A229">
        <v>2.0000000000000001E-4</v>
      </c>
      <c r="B229" s="4" t="s">
        <v>2</v>
      </c>
      <c r="K229">
        <v>0</v>
      </c>
    </row>
    <row r="230" spans="1:11" x14ac:dyDescent="0.3">
      <c r="A230">
        <v>2.0000000000000001E-4</v>
      </c>
      <c r="B230" s="4" t="s">
        <v>2</v>
      </c>
      <c r="K230">
        <v>0</v>
      </c>
    </row>
    <row r="231" spans="1:11" x14ac:dyDescent="0.3">
      <c r="A231">
        <v>2.0000000000000001E-4</v>
      </c>
      <c r="B231" s="4" t="s">
        <v>2</v>
      </c>
      <c r="K231">
        <v>0</v>
      </c>
    </row>
    <row r="232" spans="1:11" x14ac:dyDescent="0.3">
      <c r="A232">
        <v>2.0000000000000001E-4</v>
      </c>
      <c r="B232" s="4" t="s">
        <v>2</v>
      </c>
      <c r="K232">
        <v>-2.0000000000000001E-4</v>
      </c>
    </row>
    <row r="233" spans="1:11" x14ac:dyDescent="0.3">
      <c r="A233">
        <v>1E-4</v>
      </c>
      <c r="B233" s="4" t="s">
        <v>2</v>
      </c>
      <c r="K233">
        <v>0</v>
      </c>
    </row>
    <row r="234" spans="1:11" x14ac:dyDescent="0.3">
      <c r="A234">
        <v>1E-4</v>
      </c>
      <c r="B234" s="4" t="s">
        <v>2</v>
      </c>
      <c r="K234">
        <v>0</v>
      </c>
    </row>
    <row r="235" spans="1:11" x14ac:dyDescent="0.3">
      <c r="A235">
        <v>1E-4</v>
      </c>
      <c r="B235" s="4" t="s">
        <v>2</v>
      </c>
      <c r="K235">
        <v>0</v>
      </c>
    </row>
    <row r="236" spans="1:11" x14ac:dyDescent="0.3">
      <c r="A236">
        <v>2.0000000000000001E-4</v>
      </c>
      <c r="B236" s="4" t="s">
        <v>2</v>
      </c>
      <c r="K236">
        <v>0</v>
      </c>
    </row>
    <row r="237" spans="1:11" x14ac:dyDescent="0.3">
      <c r="A237">
        <v>1E-4</v>
      </c>
      <c r="B237" s="4" t="s">
        <v>2</v>
      </c>
      <c r="K237">
        <v>0</v>
      </c>
    </row>
    <row r="238" spans="1:11" x14ac:dyDescent="0.3">
      <c r="A238">
        <v>1E-4</v>
      </c>
      <c r="B238" s="4" t="s">
        <v>2</v>
      </c>
      <c r="K238">
        <v>1E-4</v>
      </c>
    </row>
    <row r="239" spans="1:11" x14ac:dyDescent="0.3">
      <c r="A239">
        <v>1E-4</v>
      </c>
      <c r="B239" s="4" t="s">
        <v>2</v>
      </c>
      <c r="K239">
        <v>0</v>
      </c>
    </row>
    <row r="240" spans="1:11" x14ac:dyDescent="0.3">
      <c r="A240">
        <v>1E-4</v>
      </c>
      <c r="B240" s="4" t="s">
        <v>2</v>
      </c>
      <c r="K240">
        <v>0</v>
      </c>
    </row>
    <row r="241" spans="1:11" x14ac:dyDescent="0.3">
      <c r="A241">
        <v>1E-4</v>
      </c>
      <c r="B241" s="4" t="s">
        <v>2</v>
      </c>
      <c r="K241">
        <v>0</v>
      </c>
    </row>
    <row r="242" spans="1:11" x14ac:dyDescent="0.3">
      <c r="A242">
        <v>1E-4</v>
      </c>
      <c r="B242" s="4" t="s">
        <v>2</v>
      </c>
      <c r="K242">
        <v>0</v>
      </c>
    </row>
    <row r="243" spans="1:11" x14ac:dyDescent="0.3">
      <c r="A243">
        <v>1E-4</v>
      </c>
      <c r="B243" s="4" t="s">
        <v>2</v>
      </c>
      <c r="K243">
        <v>0</v>
      </c>
    </row>
    <row r="244" spans="1:11" x14ac:dyDescent="0.3">
      <c r="A244">
        <v>1E-4</v>
      </c>
      <c r="B244" s="4" t="s">
        <v>2</v>
      </c>
      <c r="K244">
        <v>-1E-3</v>
      </c>
    </row>
    <row r="245" spans="1:11" x14ac:dyDescent="0.3">
      <c r="A245">
        <v>1E-4</v>
      </c>
      <c r="B245" s="4" t="s">
        <v>2</v>
      </c>
      <c r="K245">
        <v>0</v>
      </c>
    </row>
    <row r="246" spans="1:11" x14ac:dyDescent="0.3">
      <c r="A246">
        <v>2.0000000000000001E-4</v>
      </c>
      <c r="B246" s="4" t="s">
        <v>2</v>
      </c>
      <c r="K246">
        <v>1.35E-2</v>
      </c>
    </row>
    <row r="247" spans="1:11" x14ac:dyDescent="0.3">
      <c r="A247">
        <v>1E-4</v>
      </c>
      <c r="B247" s="4" t="s">
        <v>2</v>
      </c>
      <c r="K247">
        <v>-1E-4</v>
      </c>
    </row>
    <row r="248" spans="1:11" x14ac:dyDescent="0.3">
      <c r="A248">
        <v>1E-4</v>
      </c>
      <c r="B248" s="4" t="s">
        <v>2</v>
      </c>
      <c r="K248">
        <v>0</v>
      </c>
    </row>
    <row r="249" spans="1:11" x14ac:dyDescent="0.3">
      <c r="A249">
        <v>1E-4</v>
      </c>
      <c r="B249" s="4" t="s">
        <v>2</v>
      </c>
      <c r="K249">
        <v>0</v>
      </c>
    </row>
    <row r="250" spans="1:11" x14ac:dyDescent="0.3">
      <c r="A250">
        <v>1E-4</v>
      </c>
      <c r="B250" s="4" t="s">
        <v>2</v>
      </c>
      <c r="K250">
        <v>0</v>
      </c>
    </row>
    <row r="251" spans="1:11" x14ac:dyDescent="0.3">
      <c r="A251">
        <v>1E-4</v>
      </c>
      <c r="B251" s="4" t="s">
        <v>2</v>
      </c>
      <c r="K251">
        <v>0</v>
      </c>
    </row>
    <row r="252" spans="1:11" x14ac:dyDescent="0.3">
      <c r="A252">
        <v>1E-4</v>
      </c>
      <c r="B252" s="4" t="s">
        <v>2</v>
      </c>
      <c r="K252">
        <v>-5.1000000000000004E-3</v>
      </c>
    </row>
    <row r="253" spans="1:11" x14ac:dyDescent="0.3">
      <c r="A253">
        <v>1E-4</v>
      </c>
      <c r="B253" s="4" t="s">
        <v>2</v>
      </c>
      <c r="K253">
        <v>0</v>
      </c>
    </row>
    <row r="254" spans="1:11" x14ac:dyDescent="0.3">
      <c r="A254">
        <v>1E-4</v>
      </c>
      <c r="B254" s="4" t="s">
        <v>2</v>
      </c>
      <c r="K254">
        <v>2.0000000000000001E-4</v>
      </c>
    </row>
    <row r="255" spans="1:11" x14ac:dyDescent="0.3">
      <c r="A255">
        <v>1E-4</v>
      </c>
      <c r="B255" s="4" t="s">
        <v>2</v>
      </c>
      <c r="K255">
        <v>0</v>
      </c>
    </row>
    <row r="256" spans="1:11" x14ac:dyDescent="0.3">
      <c r="A256">
        <v>1E-4</v>
      </c>
      <c r="B256" s="4" t="s">
        <v>2</v>
      </c>
      <c r="K256">
        <v>0</v>
      </c>
    </row>
    <row r="257" spans="1:11" x14ac:dyDescent="0.3">
      <c r="A257">
        <v>4.0000000000000002E-4</v>
      </c>
      <c r="B257" s="4" t="s">
        <v>2</v>
      </c>
      <c r="K257">
        <v>0</v>
      </c>
    </row>
    <row r="258" spans="1:11" x14ac:dyDescent="0.3">
      <c r="A258">
        <v>4.0000000000000002E-4</v>
      </c>
      <c r="B258" s="4" t="s">
        <v>2</v>
      </c>
      <c r="K258">
        <v>0</v>
      </c>
    </row>
    <row r="259" spans="1:11" x14ac:dyDescent="0.3">
      <c r="A259">
        <v>5.9999999999999995E-4</v>
      </c>
      <c r="B259" s="4" t="s">
        <v>2</v>
      </c>
      <c r="K259">
        <v>0</v>
      </c>
    </row>
    <row r="260" spans="1:11" x14ac:dyDescent="0.3">
      <c r="A260">
        <v>5.8999999999999999E-3</v>
      </c>
      <c r="B260" s="4" t="s">
        <v>2</v>
      </c>
      <c r="K260">
        <v>0</v>
      </c>
    </row>
    <row r="261" spans="1:11" x14ac:dyDescent="0.3">
      <c r="A261">
        <v>4.48E-2</v>
      </c>
      <c r="B261" s="4" t="s">
        <v>3</v>
      </c>
      <c r="K261">
        <v>0</v>
      </c>
    </row>
    <row r="262" spans="1:11" x14ac:dyDescent="0.3">
      <c r="A262">
        <v>9.4799999999999995E-2</v>
      </c>
      <c r="B262" s="4" t="s">
        <v>3</v>
      </c>
      <c r="K262">
        <v>0</v>
      </c>
    </row>
    <row r="263" spans="1:11" x14ac:dyDescent="0.3">
      <c r="A263">
        <v>0.1497</v>
      </c>
      <c r="B263" s="4" t="s">
        <v>3</v>
      </c>
      <c r="K263">
        <v>0</v>
      </c>
    </row>
    <row r="264" spans="1:11" x14ac:dyDescent="0.3">
      <c r="A264">
        <v>0.20019999999999999</v>
      </c>
      <c r="B264" s="4" t="s">
        <v>3</v>
      </c>
      <c r="K264">
        <v>0</v>
      </c>
    </row>
    <row r="265" spans="1:11" x14ac:dyDescent="0.3">
      <c r="A265">
        <v>0.2273</v>
      </c>
      <c r="B265" s="4" t="s">
        <v>3</v>
      </c>
      <c r="K265">
        <v>0</v>
      </c>
    </row>
    <row r="266" spans="1:11" x14ac:dyDescent="0.3">
      <c r="A266">
        <v>0.26100000000000001</v>
      </c>
      <c r="B266" s="4" t="s">
        <v>3</v>
      </c>
      <c r="K266">
        <v>0</v>
      </c>
    </row>
    <row r="267" spans="1:11" x14ac:dyDescent="0.3">
      <c r="A267">
        <v>0.25259999999999999</v>
      </c>
      <c r="B267" s="4" t="s">
        <v>3</v>
      </c>
      <c r="K267">
        <v>0</v>
      </c>
    </row>
    <row r="268" spans="1:11" x14ac:dyDescent="0.3">
      <c r="A268">
        <v>0.25419999999999998</v>
      </c>
      <c r="B268" s="4" t="s">
        <v>3</v>
      </c>
      <c r="K268">
        <v>0</v>
      </c>
    </row>
    <row r="269" spans="1:11" x14ac:dyDescent="0.3">
      <c r="A269">
        <v>0.25419999999999998</v>
      </c>
      <c r="B269" s="4" t="s">
        <v>3</v>
      </c>
      <c r="K269">
        <v>0</v>
      </c>
    </row>
    <row r="270" spans="1:11" x14ac:dyDescent="0.3">
      <c r="A270">
        <v>0.26169999999999999</v>
      </c>
      <c r="B270" s="4" t="s">
        <v>3</v>
      </c>
      <c r="K270">
        <v>0</v>
      </c>
    </row>
    <row r="271" spans="1:11" x14ac:dyDescent="0.3">
      <c r="A271">
        <v>0.31119999999999998</v>
      </c>
      <c r="B271" s="4" t="s">
        <v>3</v>
      </c>
      <c r="K271">
        <v>0</v>
      </c>
    </row>
    <row r="272" spans="1:11" x14ac:dyDescent="0.3">
      <c r="A272">
        <v>0.32700000000000001</v>
      </c>
      <c r="B272" s="4" t="s">
        <v>3</v>
      </c>
      <c r="K272">
        <v>0</v>
      </c>
    </row>
    <row r="273" spans="1:11" x14ac:dyDescent="0.3">
      <c r="A273">
        <v>0.35110000000000002</v>
      </c>
      <c r="B273" s="4" t="s">
        <v>3</v>
      </c>
      <c r="K273">
        <v>0</v>
      </c>
    </row>
    <row r="274" spans="1:11" x14ac:dyDescent="0.3">
      <c r="A274">
        <v>0.3266</v>
      </c>
      <c r="B274" s="4" t="s">
        <v>3</v>
      </c>
      <c r="K274">
        <v>0</v>
      </c>
    </row>
    <row r="275" spans="1:11" x14ac:dyDescent="0.3">
      <c r="A275">
        <v>0.34289999999999998</v>
      </c>
      <c r="B275" s="4" t="s">
        <v>3</v>
      </c>
      <c r="K275">
        <v>0</v>
      </c>
    </row>
    <row r="276" spans="1:11" x14ac:dyDescent="0.3">
      <c r="A276">
        <v>0.32369999999999999</v>
      </c>
      <c r="B276" s="4" t="s">
        <v>3</v>
      </c>
      <c r="K276">
        <v>0</v>
      </c>
    </row>
    <row r="277" spans="1:11" x14ac:dyDescent="0.3">
      <c r="A277">
        <v>0.32119999999999999</v>
      </c>
      <c r="B277" s="4" t="s">
        <v>3</v>
      </c>
      <c r="K277">
        <v>0</v>
      </c>
    </row>
    <row r="278" spans="1:11" x14ac:dyDescent="0.3">
      <c r="A278">
        <v>0.31280000000000002</v>
      </c>
      <c r="B278" s="4" t="s">
        <v>3</v>
      </c>
      <c r="K278">
        <v>0</v>
      </c>
    </row>
    <row r="279" spans="1:11" x14ac:dyDescent="0.3">
      <c r="A279">
        <v>0.30120000000000002</v>
      </c>
      <c r="B279" s="4" t="s">
        <v>3</v>
      </c>
      <c r="K279">
        <v>0</v>
      </c>
    </row>
    <row r="280" spans="1:11" x14ac:dyDescent="0.3">
      <c r="A280">
        <v>0.28470000000000001</v>
      </c>
      <c r="B280" s="4" t="s">
        <v>3</v>
      </c>
      <c r="K280">
        <v>0</v>
      </c>
    </row>
    <row r="281" spans="1:11" x14ac:dyDescent="0.3">
      <c r="A281">
        <v>0.25569999999999998</v>
      </c>
      <c r="B281" s="4" t="s">
        <v>3</v>
      </c>
      <c r="K281">
        <v>0</v>
      </c>
    </row>
    <row r="282" spans="1:11" x14ac:dyDescent="0.3">
      <c r="A282">
        <v>0.27850000000000003</v>
      </c>
      <c r="B282" s="4" t="s">
        <v>3</v>
      </c>
      <c r="K282">
        <v>0</v>
      </c>
    </row>
    <row r="283" spans="1:11" x14ac:dyDescent="0.3">
      <c r="A283">
        <v>0.26919999999999999</v>
      </c>
      <c r="B283" s="4" t="s">
        <v>3</v>
      </c>
      <c r="K283">
        <v>0</v>
      </c>
    </row>
    <row r="284" spans="1:11" x14ac:dyDescent="0.3">
      <c r="A284">
        <v>0.2492</v>
      </c>
      <c r="B284" s="4" t="s">
        <v>3</v>
      </c>
      <c r="K284">
        <v>0</v>
      </c>
    </row>
    <row r="285" spans="1:11" x14ac:dyDescent="0.3">
      <c r="A285">
        <v>0.25269999999999998</v>
      </c>
      <c r="B285" s="4" t="s">
        <v>3</v>
      </c>
      <c r="K285">
        <v>0</v>
      </c>
    </row>
    <row r="286" spans="1:11" x14ac:dyDescent="0.3">
      <c r="A286">
        <v>0.2399</v>
      </c>
      <c r="B286" s="4" t="s">
        <v>3</v>
      </c>
      <c r="K286">
        <v>0</v>
      </c>
    </row>
    <row r="287" spans="1:11" x14ac:dyDescent="0.3">
      <c r="A287">
        <v>0.21609999999999999</v>
      </c>
      <c r="B287" s="4" t="s">
        <v>3</v>
      </c>
      <c r="K287">
        <v>0</v>
      </c>
    </row>
    <row r="288" spans="1:11" x14ac:dyDescent="0.3">
      <c r="A288">
        <v>0.15459999999999999</v>
      </c>
      <c r="B288" s="4" t="s">
        <v>3</v>
      </c>
      <c r="K288">
        <v>0</v>
      </c>
    </row>
    <row r="289" spans="1:11" x14ac:dyDescent="0.3">
      <c r="A289">
        <v>0.1191</v>
      </c>
      <c r="B289" s="4" t="s">
        <v>3</v>
      </c>
      <c r="K289">
        <v>0</v>
      </c>
    </row>
    <row r="290" spans="1:11" x14ac:dyDescent="0.3">
      <c r="A290">
        <v>9.74E-2</v>
      </c>
      <c r="B290" s="4" t="s">
        <v>3</v>
      </c>
      <c r="K290">
        <v>0</v>
      </c>
    </row>
    <row r="291" spans="1:11" x14ac:dyDescent="0.3">
      <c r="A291">
        <v>7.0900000000000005E-2</v>
      </c>
      <c r="B291" s="4" t="s">
        <v>3</v>
      </c>
      <c r="K291">
        <v>0</v>
      </c>
    </row>
    <row r="292" spans="1:11" x14ac:dyDescent="0.3">
      <c r="A292">
        <v>6.5000000000000002E-2</v>
      </c>
      <c r="B292" s="4" t="s">
        <v>3</v>
      </c>
      <c r="K292">
        <v>0</v>
      </c>
    </row>
    <row r="293" spans="1:11" x14ac:dyDescent="0.3">
      <c r="A293">
        <v>5.0700000000000002E-2</v>
      </c>
      <c r="B293" s="4" t="s">
        <v>3</v>
      </c>
      <c r="K293">
        <v>0</v>
      </c>
    </row>
    <row r="294" spans="1:11" x14ac:dyDescent="0.3">
      <c r="A294">
        <v>3.78E-2</v>
      </c>
      <c r="B294" s="4" t="s">
        <v>3</v>
      </c>
      <c r="K294">
        <v>0</v>
      </c>
    </row>
    <row r="295" spans="1:11" x14ac:dyDescent="0.3">
      <c r="A295">
        <v>2.2100000000000002E-2</v>
      </c>
      <c r="B295" s="4" t="s">
        <v>3</v>
      </c>
      <c r="K295">
        <v>0</v>
      </c>
    </row>
    <row r="296" spans="1:11" x14ac:dyDescent="0.3">
      <c r="A296">
        <v>1.72E-2</v>
      </c>
      <c r="B296" s="4" t="s">
        <v>3</v>
      </c>
      <c r="K296">
        <v>0</v>
      </c>
    </row>
    <row r="297" spans="1:11" x14ac:dyDescent="0.3">
      <c r="A297">
        <v>1.18E-2</v>
      </c>
      <c r="B297" s="4" t="s">
        <v>3</v>
      </c>
      <c r="K297">
        <v>0</v>
      </c>
    </row>
    <row r="298" spans="1:11" x14ac:dyDescent="0.3">
      <c r="A298">
        <v>7.6E-3</v>
      </c>
      <c r="B298" s="4" t="s">
        <v>3</v>
      </c>
      <c r="K298">
        <v>0</v>
      </c>
    </row>
    <row r="299" spans="1:11" x14ac:dyDescent="0.3">
      <c r="A299">
        <v>3.5000000000000001E-3</v>
      </c>
      <c r="B299" s="4" t="s">
        <v>3</v>
      </c>
      <c r="K299">
        <v>0</v>
      </c>
    </row>
    <row r="300" spans="1:11" x14ac:dyDescent="0.3">
      <c r="A300">
        <v>1.9E-3</v>
      </c>
      <c r="B300" s="4" t="s">
        <v>3</v>
      </c>
      <c r="K300">
        <v>0</v>
      </c>
    </row>
    <row r="301" spans="1:11" x14ac:dyDescent="0.3">
      <c r="A301">
        <v>6.9999999999999999E-4</v>
      </c>
      <c r="B301" s="4" t="s">
        <v>3</v>
      </c>
      <c r="K301">
        <v>0</v>
      </c>
    </row>
    <row r="302" spans="1:11" x14ac:dyDescent="0.3">
      <c r="A302">
        <v>5.0000000000000001E-4</v>
      </c>
      <c r="B302" s="4" t="s">
        <v>2</v>
      </c>
      <c r="K302">
        <v>0</v>
      </c>
    </row>
    <row r="303" spans="1:11" x14ac:dyDescent="0.3">
      <c r="A303">
        <v>4.0000000000000002E-4</v>
      </c>
      <c r="B303" s="4" t="s">
        <v>2</v>
      </c>
      <c r="K303">
        <v>0</v>
      </c>
    </row>
    <row r="304" spans="1:11" x14ac:dyDescent="0.3">
      <c r="A304">
        <v>2.9999999999999997E-4</v>
      </c>
      <c r="B304" s="4" t="s">
        <v>2</v>
      </c>
      <c r="K304">
        <v>0</v>
      </c>
    </row>
    <row r="305" spans="1:11" x14ac:dyDescent="0.3">
      <c r="A305">
        <v>1E-4</v>
      </c>
      <c r="B305" s="4" t="s">
        <v>2</v>
      </c>
      <c r="K305">
        <v>0</v>
      </c>
    </row>
    <row r="306" spans="1:11" x14ac:dyDescent="0.3">
      <c r="A306">
        <v>1E-4</v>
      </c>
      <c r="B306" s="4" t="s">
        <v>2</v>
      </c>
      <c r="K306">
        <v>0</v>
      </c>
    </row>
    <row r="307" spans="1:11" x14ac:dyDescent="0.3">
      <c r="A307">
        <v>1E-4</v>
      </c>
      <c r="B307" s="4" t="s">
        <v>2</v>
      </c>
      <c r="K307">
        <v>0</v>
      </c>
    </row>
    <row r="308" spans="1:11" x14ac:dyDescent="0.3">
      <c r="A308">
        <v>2.9999999999999997E-4</v>
      </c>
      <c r="B308" s="4" t="s">
        <v>2</v>
      </c>
      <c r="K308">
        <v>0</v>
      </c>
    </row>
    <row r="309" spans="1:11" x14ac:dyDescent="0.3">
      <c r="A309">
        <v>2.9999999999999997E-4</v>
      </c>
      <c r="B309" s="4" t="s">
        <v>2</v>
      </c>
      <c r="K309">
        <v>0</v>
      </c>
    </row>
    <row r="310" spans="1:11" x14ac:dyDescent="0.3">
      <c r="A310">
        <v>2.9999999999999997E-4</v>
      </c>
      <c r="B310" s="4" t="s">
        <v>2</v>
      </c>
      <c r="K310">
        <v>0</v>
      </c>
    </row>
    <row r="311" spans="1:11" x14ac:dyDescent="0.3">
      <c r="A311">
        <v>2.0000000000000001E-4</v>
      </c>
      <c r="B311" s="4" t="s">
        <v>2</v>
      </c>
      <c r="K311">
        <v>0</v>
      </c>
    </row>
    <row r="312" spans="1:11" x14ac:dyDescent="0.3">
      <c r="A312">
        <v>1E-4</v>
      </c>
      <c r="B312" s="4" t="s">
        <v>2</v>
      </c>
      <c r="K312">
        <v>0</v>
      </c>
    </row>
    <row r="313" spans="1:11" x14ac:dyDescent="0.3">
      <c r="A313">
        <v>1E-4</v>
      </c>
      <c r="B313" s="4" t="s">
        <v>2</v>
      </c>
      <c r="K313">
        <v>0</v>
      </c>
    </row>
    <row r="314" spans="1:11" x14ac:dyDescent="0.3">
      <c r="A314">
        <v>1E-4</v>
      </c>
      <c r="B314" s="4" t="s">
        <v>2</v>
      </c>
      <c r="K314">
        <v>0</v>
      </c>
    </row>
    <row r="315" spans="1:11" x14ac:dyDescent="0.3">
      <c r="A315">
        <v>1E-4</v>
      </c>
      <c r="B315" s="4" t="s">
        <v>2</v>
      </c>
      <c r="K315">
        <v>0</v>
      </c>
    </row>
    <row r="316" spans="1:11" x14ac:dyDescent="0.3">
      <c r="A316">
        <v>1E-4</v>
      </c>
      <c r="B316" s="4" t="s">
        <v>2</v>
      </c>
      <c r="K316">
        <v>1E-4</v>
      </c>
    </row>
    <row r="317" spans="1:11" x14ac:dyDescent="0.3">
      <c r="A317">
        <v>1E-4</v>
      </c>
      <c r="B317" s="4" t="s">
        <v>2</v>
      </c>
      <c r="K317">
        <v>-4.0000000000000002E-4</v>
      </c>
    </row>
    <row r="318" spans="1:11" x14ac:dyDescent="0.3">
      <c r="A318">
        <v>1E-4</v>
      </c>
      <c r="B318" s="4" t="s">
        <v>2</v>
      </c>
      <c r="K318">
        <v>0</v>
      </c>
    </row>
    <row r="319" spans="1:11" x14ac:dyDescent="0.3">
      <c r="A319">
        <v>1E-4</v>
      </c>
      <c r="B319" s="4" t="s">
        <v>2</v>
      </c>
      <c r="K319">
        <v>0</v>
      </c>
    </row>
    <row r="320" spans="1:11" x14ac:dyDescent="0.3">
      <c r="A320">
        <v>1E-4</v>
      </c>
      <c r="B320" s="4" t="s">
        <v>2</v>
      </c>
      <c r="K320">
        <v>1E-4</v>
      </c>
    </row>
    <row r="321" spans="1:11" x14ac:dyDescent="0.3">
      <c r="A321">
        <v>1E-4</v>
      </c>
      <c r="B321" s="4" t="s">
        <v>2</v>
      </c>
      <c r="K321">
        <v>0</v>
      </c>
    </row>
    <row r="322" spans="1:11" x14ac:dyDescent="0.3">
      <c r="A322">
        <v>1E-4</v>
      </c>
      <c r="B322" s="4" t="s">
        <v>2</v>
      </c>
      <c r="K322">
        <v>0</v>
      </c>
    </row>
    <row r="323" spans="1:11" x14ac:dyDescent="0.3">
      <c r="A323">
        <v>2.0000000000000001E-4</v>
      </c>
      <c r="B323" s="4" t="s">
        <v>2</v>
      </c>
      <c r="K323">
        <v>-2.5000000000000001E-3</v>
      </c>
    </row>
    <row r="324" spans="1:11" x14ac:dyDescent="0.3">
      <c r="A324">
        <v>1E-4</v>
      </c>
      <c r="B324" s="4" t="s">
        <v>2</v>
      </c>
      <c r="K324">
        <v>0</v>
      </c>
    </row>
    <row r="325" spans="1:11" x14ac:dyDescent="0.3">
      <c r="A325">
        <v>1E-4</v>
      </c>
      <c r="B325" s="4" t="s">
        <v>2</v>
      </c>
      <c r="K325">
        <v>0</v>
      </c>
    </row>
    <row r="326" spans="1:11" x14ac:dyDescent="0.3">
      <c r="A326">
        <v>2.0000000000000001E-4</v>
      </c>
      <c r="B326" s="4" t="s">
        <v>2</v>
      </c>
      <c r="K326">
        <v>0</v>
      </c>
    </row>
    <row r="327" spans="1:11" x14ac:dyDescent="0.3">
      <c r="A327">
        <v>2.9999999999999997E-4</v>
      </c>
      <c r="B327" s="4" t="s">
        <v>2</v>
      </c>
      <c r="K327">
        <v>0</v>
      </c>
    </row>
    <row r="328" spans="1:11" x14ac:dyDescent="0.3">
      <c r="A328">
        <v>2.9999999999999997E-4</v>
      </c>
      <c r="B328" s="4" t="s">
        <v>2</v>
      </c>
      <c r="K328">
        <v>0</v>
      </c>
    </row>
    <row r="329" spans="1:11" x14ac:dyDescent="0.3">
      <c r="A329">
        <v>2.0000000000000001E-4</v>
      </c>
      <c r="B329" s="4" t="s">
        <v>2</v>
      </c>
      <c r="K329">
        <v>0</v>
      </c>
    </row>
    <row r="330" spans="1:11" x14ac:dyDescent="0.3">
      <c r="A330">
        <v>2.0000000000000001E-4</v>
      </c>
      <c r="B330" s="4" t="s">
        <v>2</v>
      </c>
      <c r="K330">
        <v>0</v>
      </c>
    </row>
    <row r="331" spans="1:11" x14ac:dyDescent="0.3">
      <c r="A331">
        <v>5.0000000000000001E-4</v>
      </c>
      <c r="B331" s="4" t="s">
        <v>2</v>
      </c>
      <c r="K331">
        <v>0</v>
      </c>
    </row>
    <row r="332" spans="1:11" x14ac:dyDescent="0.3">
      <c r="A332">
        <v>5.9999999999999995E-4</v>
      </c>
      <c r="B332" s="4" t="s">
        <v>2</v>
      </c>
      <c r="K332">
        <v>0</v>
      </c>
    </row>
    <row r="333" spans="1:11" x14ac:dyDescent="0.3">
      <c r="A333">
        <v>5.0000000000000001E-4</v>
      </c>
      <c r="B333" s="4" t="s">
        <v>2</v>
      </c>
      <c r="K333">
        <v>0</v>
      </c>
    </row>
    <row r="334" spans="1:11" x14ac:dyDescent="0.3">
      <c r="A334">
        <v>2.9999999999999997E-4</v>
      </c>
      <c r="B334" s="4" t="s">
        <v>2</v>
      </c>
      <c r="K334">
        <v>0</v>
      </c>
    </row>
    <row r="335" spans="1:11" x14ac:dyDescent="0.3">
      <c r="A335">
        <v>1E-4</v>
      </c>
      <c r="B335" s="4" t="s">
        <v>2</v>
      </c>
      <c r="K335">
        <v>0</v>
      </c>
    </row>
    <row r="336" spans="1:11" x14ac:dyDescent="0.3">
      <c r="A336">
        <v>2.0000000000000001E-4</v>
      </c>
      <c r="B336" s="4" t="s">
        <v>2</v>
      </c>
      <c r="K336">
        <v>0</v>
      </c>
    </row>
    <row r="337" spans="1:11" x14ac:dyDescent="0.3">
      <c r="A337">
        <v>2.0000000000000001E-4</v>
      </c>
      <c r="B337" s="4" t="s">
        <v>2</v>
      </c>
      <c r="K337">
        <v>0</v>
      </c>
    </row>
    <row r="338" spans="1:11" x14ac:dyDescent="0.3">
      <c r="A338">
        <v>2.0000000000000001E-4</v>
      </c>
      <c r="B338" s="4" t="s">
        <v>2</v>
      </c>
      <c r="K338">
        <v>0</v>
      </c>
    </row>
    <row r="339" spans="1:11" x14ac:dyDescent="0.3">
      <c r="A339">
        <v>1E-4</v>
      </c>
      <c r="B339" s="4" t="s">
        <v>2</v>
      </c>
      <c r="K339">
        <v>0</v>
      </c>
    </row>
    <row r="340" spans="1:11" x14ac:dyDescent="0.3">
      <c r="A340">
        <v>1E-4</v>
      </c>
      <c r="B340" s="4" t="s">
        <v>2</v>
      </c>
      <c r="K340">
        <v>0</v>
      </c>
    </row>
    <row r="341" spans="1:11" x14ac:dyDescent="0.3">
      <c r="A341">
        <v>2.0000000000000001E-4</v>
      </c>
      <c r="B341" s="4" t="s">
        <v>2</v>
      </c>
      <c r="K341">
        <v>0</v>
      </c>
    </row>
    <row r="342" spans="1:11" x14ac:dyDescent="0.3">
      <c r="A342">
        <v>2.0000000000000001E-4</v>
      </c>
      <c r="B342" s="4" t="s">
        <v>2</v>
      </c>
      <c r="K342">
        <v>0</v>
      </c>
    </row>
    <row r="343" spans="1:11" x14ac:dyDescent="0.3">
      <c r="A343">
        <v>2.9999999999999997E-4</v>
      </c>
      <c r="B343" s="4" t="s">
        <v>2</v>
      </c>
      <c r="K343">
        <v>0</v>
      </c>
    </row>
    <row r="344" spans="1:11" x14ac:dyDescent="0.3">
      <c r="A344">
        <v>2.9999999999999997E-4</v>
      </c>
      <c r="B344" s="4" t="s">
        <v>2</v>
      </c>
      <c r="K344">
        <v>0</v>
      </c>
    </row>
    <row r="345" spans="1:11" x14ac:dyDescent="0.3">
      <c r="A345">
        <v>2.9999999999999997E-4</v>
      </c>
      <c r="B345" s="4" t="s">
        <v>2</v>
      </c>
      <c r="K345">
        <v>0</v>
      </c>
    </row>
    <row r="346" spans="1:11" x14ac:dyDescent="0.3">
      <c r="A346">
        <v>2.0000000000000001E-4</v>
      </c>
      <c r="B346" s="4" t="s">
        <v>2</v>
      </c>
      <c r="K346">
        <v>0</v>
      </c>
    </row>
    <row r="347" spans="1:11" x14ac:dyDescent="0.3">
      <c r="A347">
        <v>1E-4</v>
      </c>
      <c r="B347" s="4" t="s">
        <v>2</v>
      </c>
      <c r="K347">
        <v>0</v>
      </c>
    </row>
    <row r="348" spans="1:11" x14ac:dyDescent="0.3">
      <c r="A348">
        <v>1E-4</v>
      </c>
      <c r="B348" s="4" t="s">
        <v>2</v>
      </c>
      <c r="K348">
        <v>0</v>
      </c>
    </row>
    <row r="349" spans="1:11" x14ac:dyDescent="0.3">
      <c r="A349">
        <v>1E-4</v>
      </c>
      <c r="B349" s="4" t="s">
        <v>2</v>
      </c>
      <c r="K349">
        <v>0</v>
      </c>
    </row>
    <row r="350" spans="1:11" x14ac:dyDescent="0.3">
      <c r="A350">
        <v>1E-4</v>
      </c>
      <c r="B350" s="4" t="s">
        <v>2</v>
      </c>
      <c r="K350">
        <v>0</v>
      </c>
    </row>
    <row r="351" spans="1:11" x14ac:dyDescent="0.3">
      <c r="A351">
        <v>1E-4</v>
      </c>
      <c r="B351" s="4" t="s">
        <v>2</v>
      </c>
      <c r="K351">
        <v>0</v>
      </c>
    </row>
    <row r="352" spans="1:11" x14ac:dyDescent="0.3">
      <c r="A352">
        <v>1E-4</v>
      </c>
      <c r="B352" s="4" t="s">
        <v>2</v>
      </c>
      <c r="K352">
        <v>0</v>
      </c>
    </row>
    <row r="353" spans="1:11" x14ac:dyDescent="0.3">
      <c r="A353">
        <v>1E-4</v>
      </c>
      <c r="B353" s="4" t="s">
        <v>2</v>
      </c>
      <c r="K353">
        <v>-8.2699999999999996E-2</v>
      </c>
    </row>
    <row r="354" spans="1:11" x14ac:dyDescent="0.3">
      <c r="A354">
        <v>1E-4</v>
      </c>
      <c r="B354" s="4" t="s">
        <v>2</v>
      </c>
      <c r="K354">
        <v>-4.0000000000000002E-4</v>
      </c>
    </row>
    <row r="355" spans="1:11" x14ac:dyDescent="0.3">
      <c r="A355">
        <v>1E-4</v>
      </c>
      <c r="B355" s="4" t="s">
        <v>2</v>
      </c>
      <c r="K355">
        <v>-1E-4</v>
      </c>
    </row>
    <row r="356" spans="1:11" x14ac:dyDescent="0.3">
      <c r="A356">
        <v>1E-4</v>
      </c>
      <c r="B356" s="4" t="s">
        <v>2</v>
      </c>
      <c r="K356">
        <v>0</v>
      </c>
    </row>
    <row r="357" spans="1:11" x14ac:dyDescent="0.3">
      <c r="A357">
        <v>1E-4</v>
      </c>
      <c r="B357" s="4" t="s">
        <v>2</v>
      </c>
      <c r="K357">
        <v>0</v>
      </c>
    </row>
    <row r="358" spans="1:11" x14ac:dyDescent="0.3">
      <c r="A358">
        <v>1E-4</v>
      </c>
      <c r="B358" s="4" t="s">
        <v>2</v>
      </c>
      <c r="K358">
        <v>0</v>
      </c>
    </row>
    <row r="359" spans="1:11" x14ac:dyDescent="0.3">
      <c r="A359">
        <v>1E-4</v>
      </c>
      <c r="B359" s="4" t="s">
        <v>2</v>
      </c>
      <c r="K359">
        <v>0</v>
      </c>
    </row>
    <row r="360" spans="1:11" x14ac:dyDescent="0.3">
      <c r="A360">
        <v>1E-4</v>
      </c>
      <c r="B360" s="4" t="s">
        <v>2</v>
      </c>
      <c r="K360">
        <v>0</v>
      </c>
    </row>
    <row r="361" spans="1:11" x14ac:dyDescent="0.3">
      <c r="A361">
        <v>1E-4</v>
      </c>
      <c r="B361" s="4" t="s">
        <v>2</v>
      </c>
      <c r="K361">
        <v>0</v>
      </c>
    </row>
    <row r="362" spans="1:11" x14ac:dyDescent="0.3">
      <c r="A362">
        <v>1E-4</v>
      </c>
      <c r="B362" s="4" t="s">
        <v>2</v>
      </c>
      <c r="K362">
        <v>0</v>
      </c>
    </row>
    <row r="363" spans="1:11" x14ac:dyDescent="0.3">
      <c r="A363">
        <v>1E-4</v>
      </c>
      <c r="B363" s="4" t="s">
        <v>2</v>
      </c>
      <c r="K363">
        <v>0</v>
      </c>
    </row>
    <row r="364" spans="1:11" x14ac:dyDescent="0.3">
      <c r="A364">
        <v>1E-4</v>
      </c>
      <c r="B364" s="4" t="s">
        <v>2</v>
      </c>
      <c r="K364">
        <v>0</v>
      </c>
    </row>
    <row r="365" spans="1:11" x14ac:dyDescent="0.3">
      <c r="A365">
        <v>1E-4</v>
      </c>
      <c r="B365" s="4" t="s">
        <v>2</v>
      </c>
      <c r="K365">
        <v>0</v>
      </c>
    </row>
    <row r="366" spans="1:11" x14ac:dyDescent="0.3">
      <c r="A366">
        <v>1E-4</v>
      </c>
      <c r="B366" s="4" t="s">
        <v>2</v>
      </c>
      <c r="K366">
        <v>0</v>
      </c>
    </row>
    <row r="367" spans="1:11" x14ac:dyDescent="0.3">
      <c r="A367">
        <v>1E-4</v>
      </c>
      <c r="B367" s="4" t="s">
        <v>2</v>
      </c>
      <c r="K367">
        <v>0</v>
      </c>
    </row>
    <row r="368" spans="1:11" x14ac:dyDescent="0.3">
      <c r="A368">
        <v>2.0000000000000001E-4</v>
      </c>
      <c r="B368" s="4" t="s">
        <v>2</v>
      </c>
      <c r="K368">
        <v>0</v>
      </c>
    </row>
    <row r="369" spans="1:11" x14ac:dyDescent="0.3">
      <c r="A369">
        <v>2.9999999999999997E-4</v>
      </c>
      <c r="B369" s="4" t="s">
        <v>2</v>
      </c>
      <c r="K369">
        <v>0</v>
      </c>
    </row>
    <row r="370" spans="1:11" x14ac:dyDescent="0.3">
      <c r="A370">
        <v>4.0000000000000002E-4</v>
      </c>
      <c r="B370" s="4" t="s">
        <v>2</v>
      </c>
      <c r="K370">
        <v>0</v>
      </c>
    </row>
    <row r="371" spans="1:11" x14ac:dyDescent="0.3">
      <c r="A371">
        <v>4.0000000000000002E-4</v>
      </c>
      <c r="B371" s="4" t="s">
        <v>2</v>
      </c>
      <c r="K371">
        <v>0</v>
      </c>
    </row>
    <row r="372" spans="1:11" x14ac:dyDescent="0.3">
      <c r="A372">
        <v>2.9999999999999997E-4</v>
      </c>
      <c r="B372" s="4" t="s">
        <v>2</v>
      </c>
      <c r="K372">
        <v>0</v>
      </c>
    </row>
    <row r="373" spans="1:11" x14ac:dyDescent="0.3">
      <c r="A373">
        <v>2.0000000000000001E-4</v>
      </c>
      <c r="B373" s="4" t="s">
        <v>2</v>
      </c>
      <c r="K373">
        <v>2.0000000000000001E-4</v>
      </c>
    </row>
    <row r="374" spans="1:11" x14ac:dyDescent="0.3">
      <c r="A374">
        <v>2.0000000000000001E-4</v>
      </c>
      <c r="B374" s="4" t="s">
        <v>2</v>
      </c>
      <c r="K374">
        <v>0</v>
      </c>
    </row>
    <row r="375" spans="1:11" x14ac:dyDescent="0.3">
      <c r="A375">
        <v>1E-4</v>
      </c>
      <c r="B375" s="4" t="s">
        <v>2</v>
      </c>
      <c r="K375">
        <v>-1E-4</v>
      </c>
    </row>
    <row r="376" spans="1:11" x14ac:dyDescent="0.3">
      <c r="A376">
        <v>1E-4</v>
      </c>
      <c r="B376" s="4" t="s">
        <v>2</v>
      </c>
      <c r="K376">
        <v>0</v>
      </c>
    </row>
    <row r="377" spans="1:11" x14ac:dyDescent="0.3">
      <c r="A377">
        <v>2.0000000000000001E-4</v>
      </c>
      <c r="B377" s="4" t="s">
        <v>2</v>
      </c>
      <c r="K377">
        <v>0</v>
      </c>
    </row>
    <row r="378" spans="1:11" x14ac:dyDescent="0.3">
      <c r="A378">
        <v>2.0000000000000001E-4</v>
      </c>
      <c r="B378" s="4" t="s">
        <v>2</v>
      </c>
      <c r="K378">
        <v>0</v>
      </c>
    </row>
    <row r="379" spans="1:11" x14ac:dyDescent="0.3">
      <c r="A379">
        <v>2.0000000000000001E-4</v>
      </c>
      <c r="B379" s="4" t="s">
        <v>2</v>
      </c>
      <c r="K379">
        <v>0</v>
      </c>
    </row>
    <row r="380" spans="1:11" x14ac:dyDescent="0.3">
      <c r="A380">
        <v>2.0000000000000001E-4</v>
      </c>
      <c r="B380" s="4" t="s">
        <v>2</v>
      </c>
      <c r="K380">
        <v>0</v>
      </c>
    </row>
    <row r="381" spans="1:11" x14ac:dyDescent="0.3">
      <c r="A381">
        <v>2.0000000000000001E-4</v>
      </c>
      <c r="B381" s="4" t="s">
        <v>2</v>
      </c>
      <c r="K381">
        <v>-1.83E-2</v>
      </c>
    </row>
    <row r="382" spans="1:11" x14ac:dyDescent="0.3">
      <c r="A382">
        <v>2.0000000000000001E-4</v>
      </c>
      <c r="B382" s="4" t="s">
        <v>2</v>
      </c>
      <c r="K382">
        <v>0</v>
      </c>
    </row>
    <row r="383" spans="1:11" x14ac:dyDescent="0.3">
      <c r="A383">
        <v>1E-4</v>
      </c>
      <c r="B383" s="4" t="s">
        <v>2</v>
      </c>
      <c r="K383">
        <v>-3.9377</v>
      </c>
    </row>
    <row r="384" spans="1:11" x14ac:dyDescent="0.3">
      <c r="A384">
        <v>1E-4</v>
      </c>
      <c r="B384" s="4" t="s">
        <v>2</v>
      </c>
      <c r="K384">
        <v>-2.9999999999999997E-4</v>
      </c>
    </row>
    <row r="385" spans="1:11" x14ac:dyDescent="0.3">
      <c r="A385">
        <v>1E-4</v>
      </c>
      <c r="B385" s="4" t="s">
        <v>2</v>
      </c>
      <c r="K385">
        <v>2.9999999999999997E-4</v>
      </c>
    </row>
    <row r="386" spans="1:11" x14ac:dyDescent="0.3">
      <c r="A386">
        <v>1E-4</v>
      </c>
      <c r="B386" s="4" t="s">
        <v>2</v>
      </c>
      <c r="K386">
        <v>0</v>
      </c>
    </row>
    <row r="387" spans="1:11" x14ac:dyDescent="0.3">
      <c r="A387">
        <v>1E-4</v>
      </c>
      <c r="B387" s="4" t="s">
        <v>2</v>
      </c>
      <c r="K387">
        <v>0</v>
      </c>
    </row>
    <row r="388" spans="1:11" x14ac:dyDescent="0.3">
      <c r="A388">
        <v>1E-4</v>
      </c>
      <c r="B388" s="4" t="s">
        <v>2</v>
      </c>
      <c r="K388">
        <v>0</v>
      </c>
    </row>
    <row r="389" spans="1:11" x14ac:dyDescent="0.3">
      <c r="A389">
        <v>1E-4</v>
      </c>
      <c r="B389" s="4" t="s">
        <v>2</v>
      </c>
      <c r="K389">
        <v>0</v>
      </c>
    </row>
    <row r="390" spans="1:11" x14ac:dyDescent="0.3">
      <c r="A390">
        <v>1E-4</v>
      </c>
      <c r="B390" s="4" t="s">
        <v>2</v>
      </c>
      <c r="K390">
        <v>0</v>
      </c>
    </row>
    <row r="391" spans="1:11" x14ac:dyDescent="0.3">
      <c r="A391">
        <v>1E-4</v>
      </c>
      <c r="B391" s="4" t="s">
        <v>2</v>
      </c>
      <c r="K391">
        <v>0</v>
      </c>
    </row>
    <row r="392" spans="1:11" x14ac:dyDescent="0.3">
      <c r="A392">
        <v>2.0000000000000001E-4</v>
      </c>
      <c r="B392" s="4" t="s">
        <v>2</v>
      </c>
      <c r="K392">
        <v>0</v>
      </c>
    </row>
    <row r="393" spans="1:11" x14ac:dyDescent="0.3">
      <c r="A393">
        <v>2.0000000000000001E-4</v>
      </c>
      <c r="B393" s="4" t="s">
        <v>2</v>
      </c>
      <c r="K393">
        <v>0</v>
      </c>
    </row>
    <row r="394" spans="1:11" x14ac:dyDescent="0.3">
      <c r="A394">
        <v>2.9999999999999997E-4</v>
      </c>
      <c r="B394" s="4" t="s">
        <v>2</v>
      </c>
      <c r="K394">
        <v>0</v>
      </c>
    </row>
    <row r="395" spans="1:11" x14ac:dyDescent="0.3">
      <c r="A395">
        <v>2.9999999999999997E-4</v>
      </c>
      <c r="B395" s="4" t="s">
        <v>2</v>
      </c>
      <c r="K395">
        <v>0</v>
      </c>
    </row>
    <row r="396" spans="1:11" x14ac:dyDescent="0.3">
      <c r="A396">
        <v>2.9999999999999997E-4</v>
      </c>
      <c r="B396" s="4" t="s">
        <v>2</v>
      </c>
      <c r="K396">
        <v>0</v>
      </c>
    </row>
    <row r="397" spans="1:11" x14ac:dyDescent="0.3">
      <c r="A397">
        <v>4.0000000000000002E-4</v>
      </c>
      <c r="B397" s="4" t="s">
        <v>2</v>
      </c>
      <c r="K397">
        <v>0</v>
      </c>
    </row>
    <row r="398" spans="1:11" x14ac:dyDescent="0.3">
      <c r="A398">
        <v>2.9999999999999997E-4</v>
      </c>
      <c r="B398" s="4" t="s">
        <v>2</v>
      </c>
      <c r="K398">
        <v>0</v>
      </c>
    </row>
    <row r="399" spans="1:11" x14ac:dyDescent="0.3">
      <c r="A399">
        <v>2.9999999999999997E-4</v>
      </c>
      <c r="B399" s="4" t="s">
        <v>2</v>
      </c>
      <c r="K399">
        <v>0</v>
      </c>
    </row>
    <row r="400" spans="1:11" x14ac:dyDescent="0.3">
      <c r="A400">
        <v>2.9999999999999997E-4</v>
      </c>
      <c r="B400" s="4" t="s">
        <v>2</v>
      </c>
      <c r="K400">
        <v>0</v>
      </c>
    </row>
    <row r="401" spans="1:11" x14ac:dyDescent="0.3">
      <c r="A401">
        <v>4.0000000000000002E-4</v>
      </c>
      <c r="B401" s="4" t="s">
        <v>2</v>
      </c>
      <c r="K401">
        <v>0</v>
      </c>
    </row>
    <row r="402" spans="1:11" x14ac:dyDescent="0.3">
      <c r="A402">
        <v>4.0000000000000002E-4</v>
      </c>
      <c r="B402" s="4" t="s">
        <v>2</v>
      </c>
      <c r="K402">
        <v>0</v>
      </c>
    </row>
    <row r="403" spans="1:11" x14ac:dyDescent="0.3">
      <c r="A403">
        <v>5.0000000000000001E-4</v>
      </c>
      <c r="B403" s="4" t="s">
        <v>2</v>
      </c>
      <c r="K403">
        <v>0</v>
      </c>
    </row>
    <row r="404" spans="1:11" x14ac:dyDescent="0.3">
      <c r="A404">
        <v>4.0000000000000002E-4</v>
      </c>
      <c r="B404" s="4" t="s">
        <v>2</v>
      </c>
      <c r="K404">
        <v>0</v>
      </c>
    </row>
    <row r="405" spans="1:11" x14ac:dyDescent="0.3">
      <c r="A405">
        <v>4.0000000000000002E-4</v>
      </c>
      <c r="B405" s="4" t="s">
        <v>2</v>
      </c>
      <c r="K405">
        <v>0</v>
      </c>
    </row>
    <row r="406" spans="1:11" x14ac:dyDescent="0.3">
      <c r="A406">
        <v>2.0000000000000001E-4</v>
      </c>
      <c r="B406" s="4" t="s">
        <v>2</v>
      </c>
      <c r="K406">
        <v>0</v>
      </c>
    </row>
    <row r="407" spans="1:11" x14ac:dyDescent="0.3">
      <c r="A407">
        <v>1E-4</v>
      </c>
      <c r="B407" s="4" t="s">
        <v>2</v>
      </c>
      <c r="K407">
        <v>0</v>
      </c>
    </row>
    <row r="408" spans="1:11" x14ac:dyDescent="0.3">
      <c r="A408">
        <v>1E-4</v>
      </c>
      <c r="B408" s="4" t="s">
        <v>2</v>
      </c>
      <c r="K408">
        <v>0</v>
      </c>
    </row>
    <row r="409" spans="1:11" x14ac:dyDescent="0.3">
      <c r="A409">
        <v>1E-4</v>
      </c>
      <c r="B409" s="4" t="s">
        <v>2</v>
      </c>
      <c r="K409">
        <v>0</v>
      </c>
    </row>
    <row r="410" spans="1:11" x14ac:dyDescent="0.3">
      <c r="A410">
        <v>1E-4</v>
      </c>
      <c r="B410" s="4" t="s">
        <v>2</v>
      </c>
      <c r="K410">
        <v>0</v>
      </c>
    </row>
    <row r="411" spans="1:11" x14ac:dyDescent="0.3">
      <c r="A411">
        <v>1E-4</v>
      </c>
      <c r="B411" s="4" t="s">
        <v>2</v>
      </c>
      <c r="K411">
        <v>0</v>
      </c>
    </row>
    <row r="412" spans="1:11" x14ac:dyDescent="0.3">
      <c r="A412">
        <v>1E-4</v>
      </c>
      <c r="B412" s="4" t="s">
        <v>2</v>
      </c>
      <c r="K412">
        <v>0</v>
      </c>
    </row>
    <row r="413" spans="1:11" x14ac:dyDescent="0.3">
      <c r="A413">
        <v>2.0000000000000001E-4</v>
      </c>
      <c r="B413" s="4" t="s">
        <v>2</v>
      </c>
      <c r="K413">
        <v>0</v>
      </c>
    </row>
    <row r="414" spans="1:11" x14ac:dyDescent="0.3">
      <c r="A414">
        <v>2.0000000000000001E-4</v>
      </c>
      <c r="B414" s="4" t="s">
        <v>2</v>
      </c>
      <c r="K414">
        <v>0</v>
      </c>
    </row>
    <row r="415" spans="1:11" x14ac:dyDescent="0.3">
      <c r="A415">
        <v>2.0000000000000001E-4</v>
      </c>
      <c r="B415" s="4" t="s">
        <v>2</v>
      </c>
      <c r="K415">
        <v>0</v>
      </c>
    </row>
    <row r="416" spans="1:11" x14ac:dyDescent="0.3">
      <c r="A416">
        <v>1E-4</v>
      </c>
      <c r="B416" s="4" t="s">
        <v>2</v>
      </c>
      <c r="K416">
        <v>0</v>
      </c>
    </row>
    <row r="417" spans="1:11" x14ac:dyDescent="0.3">
      <c r="A417">
        <v>1E-4</v>
      </c>
      <c r="B417" s="4" t="s">
        <v>2</v>
      </c>
      <c r="K417">
        <v>5.4000000000000003E-3</v>
      </c>
    </row>
    <row r="418" spans="1:11" x14ac:dyDescent="0.3">
      <c r="A418">
        <v>1E-4</v>
      </c>
      <c r="B418" s="4" t="s">
        <v>2</v>
      </c>
      <c r="K418">
        <v>0</v>
      </c>
    </row>
    <row r="419" spans="1:11" x14ac:dyDescent="0.3">
      <c r="A419">
        <v>2.0000000000000001E-4</v>
      </c>
      <c r="B419" s="4" t="s">
        <v>2</v>
      </c>
      <c r="K419">
        <v>0</v>
      </c>
    </row>
    <row r="420" spans="1:11" x14ac:dyDescent="0.3">
      <c r="A420">
        <v>1E-4</v>
      </c>
      <c r="B420" s="4" t="s">
        <v>2</v>
      </c>
      <c r="K420">
        <v>0</v>
      </c>
    </row>
    <row r="421" spans="1:11" x14ac:dyDescent="0.3">
      <c r="A421">
        <v>2.0000000000000001E-4</v>
      </c>
      <c r="B421" s="4" t="s">
        <v>2</v>
      </c>
      <c r="K421">
        <v>-1.09E-2</v>
      </c>
    </row>
    <row r="422" spans="1:11" x14ac:dyDescent="0.3">
      <c r="A422">
        <v>2.0000000000000001E-4</v>
      </c>
      <c r="B422" s="4" t="s">
        <v>2</v>
      </c>
      <c r="K422">
        <v>0</v>
      </c>
    </row>
    <row r="423" spans="1:11" x14ac:dyDescent="0.3">
      <c r="A423">
        <v>2.0000000000000001E-4</v>
      </c>
      <c r="B423" s="4" t="s">
        <v>2</v>
      </c>
      <c r="K423">
        <v>0</v>
      </c>
    </row>
    <row r="424" spans="1:11" x14ac:dyDescent="0.3">
      <c r="A424">
        <v>2.9999999999999997E-4</v>
      </c>
      <c r="B424" s="4" t="s">
        <v>2</v>
      </c>
      <c r="K424">
        <v>0</v>
      </c>
    </row>
    <row r="425" spans="1:11" x14ac:dyDescent="0.3">
      <c r="A425">
        <v>2.0000000000000001E-4</v>
      </c>
      <c r="B425" s="4" t="s">
        <v>2</v>
      </c>
      <c r="K425">
        <v>0</v>
      </c>
    </row>
    <row r="426" spans="1:11" x14ac:dyDescent="0.3">
      <c r="A426">
        <v>1E-4</v>
      </c>
      <c r="B426" s="4" t="s">
        <v>2</v>
      </c>
      <c r="K426">
        <v>0</v>
      </c>
    </row>
    <row r="427" spans="1:11" x14ac:dyDescent="0.3">
      <c r="A427">
        <v>1E-4</v>
      </c>
      <c r="B427" s="4" t="s">
        <v>2</v>
      </c>
      <c r="K427">
        <v>0</v>
      </c>
    </row>
    <row r="428" spans="1:11" x14ac:dyDescent="0.3">
      <c r="A428">
        <v>1E-4</v>
      </c>
      <c r="B428" s="4" t="s">
        <v>2</v>
      </c>
      <c r="K428">
        <v>0</v>
      </c>
    </row>
    <row r="429" spans="1:11" x14ac:dyDescent="0.3">
      <c r="A429">
        <v>1E-4</v>
      </c>
      <c r="B429" s="4" t="s">
        <v>2</v>
      </c>
      <c r="K429">
        <v>0</v>
      </c>
    </row>
    <row r="430" spans="1:11" x14ac:dyDescent="0.3">
      <c r="A430">
        <v>1E-4</v>
      </c>
      <c r="B430" s="4" t="s">
        <v>2</v>
      </c>
      <c r="K430">
        <v>-4.1000000000000003E-3</v>
      </c>
    </row>
    <row r="431" spans="1:11" x14ac:dyDescent="0.3">
      <c r="A431">
        <v>1E-4</v>
      </c>
      <c r="B431" s="4" t="s">
        <v>2</v>
      </c>
      <c r="K431">
        <v>3.2000000000000002E-3</v>
      </c>
    </row>
    <row r="432" spans="1:11" x14ac:dyDescent="0.3">
      <c r="A432">
        <v>1E-4</v>
      </c>
      <c r="B432" s="4" t="s">
        <v>2</v>
      </c>
      <c r="K432">
        <v>0</v>
      </c>
    </row>
    <row r="433" spans="1:11" x14ac:dyDescent="0.3">
      <c r="A433">
        <v>1E-4</v>
      </c>
      <c r="B433" s="4" t="s">
        <v>2</v>
      </c>
      <c r="K433">
        <v>0</v>
      </c>
    </row>
    <row r="434" spans="1:11" x14ac:dyDescent="0.3">
      <c r="A434">
        <v>1E-4</v>
      </c>
      <c r="B434" s="4" t="s">
        <v>2</v>
      </c>
      <c r="K434">
        <v>0</v>
      </c>
    </row>
    <row r="435" spans="1:11" x14ac:dyDescent="0.3">
      <c r="A435">
        <v>1E-4</v>
      </c>
      <c r="B435" s="4" t="s">
        <v>2</v>
      </c>
      <c r="K435">
        <v>0</v>
      </c>
    </row>
    <row r="436" spans="1:11" x14ac:dyDescent="0.3">
      <c r="A436">
        <v>1E-4</v>
      </c>
      <c r="B436" s="4" t="s">
        <v>2</v>
      </c>
      <c r="K436">
        <v>0</v>
      </c>
    </row>
    <row r="437" spans="1:11" x14ac:dyDescent="0.3">
      <c r="A437">
        <v>1E-4</v>
      </c>
      <c r="B437" s="4" t="s">
        <v>2</v>
      </c>
      <c r="K437">
        <v>0</v>
      </c>
    </row>
    <row r="438" spans="1:11" x14ac:dyDescent="0.3">
      <c r="A438">
        <v>1E-4</v>
      </c>
      <c r="B438" s="4" t="s">
        <v>2</v>
      </c>
      <c r="K438">
        <v>0</v>
      </c>
    </row>
    <row r="439" spans="1:11" x14ac:dyDescent="0.3">
      <c r="A439">
        <v>1E-4</v>
      </c>
      <c r="B439" s="4" t="s">
        <v>2</v>
      </c>
      <c r="K439">
        <v>5.0000000000000001E-4</v>
      </c>
    </row>
    <row r="440" spans="1:11" x14ac:dyDescent="0.3">
      <c r="A440">
        <v>1E-4</v>
      </c>
      <c r="B440" s="4" t="s">
        <v>2</v>
      </c>
      <c r="K440">
        <v>0</v>
      </c>
    </row>
    <row r="441" spans="1:11" x14ac:dyDescent="0.3">
      <c r="A441">
        <v>1E-4</v>
      </c>
      <c r="B441" s="4" t="s">
        <v>2</v>
      </c>
      <c r="K441">
        <v>0</v>
      </c>
    </row>
    <row r="442" spans="1:11" x14ac:dyDescent="0.3">
      <c r="A442">
        <v>2.0000000000000001E-4</v>
      </c>
      <c r="B442" s="4" t="s">
        <v>2</v>
      </c>
      <c r="K442">
        <v>0</v>
      </c>
    </row>
    <row r="443" spans="1:11" x14ac:dyDescent="0.3">
      <c r="A443">
        <v>2.0000000000000001E-4</v>
      </c>
      <c r="B443" s="4" t="s">
        <v>2</v>
      </c>
      <c r="K443">
        <v>0</v>
      </c>
    </row>
    <row r="444" spans="1:11" x14ac:dyDescent="0.3">
      <c r="A444">
        <v>2.0000000000000001E-4</v>
      </c>
      <c r="B444" s="4" t="s">
        <v>2</v>
      </c>
      <c r="K444">
        <v>0</v>
      </c>
    </row>
    <row r="445" spans="1:11" x14ac:dyDescent="0.3">
      <c r="A445">
        <v>2.0000000000000001E-4</v>
      </c>
      <c r="B445" s="4" t="s">
        <v>2</v>
      </c>
      <c r="K445">
        <v>0</v>
      </c>
    </row>
    <row r="446" spans="1:11" x14ac:dyDescent="0.3">
      <c r="A446">
        <v>2.0000000000000001E-4</v>
      </c>
      <c r="B446" s="4" t="s">
        <v>2</v>
      </c>
      <c r="K446">
        <v>0</v>
      </c>
    </row>
    <row r="447" spans="1:11" x14ac:dyDescent="0.3">
      <c r="A447">
        <v>2.0000000000000001E-4</v>
      </c>
      <c r="B447" s="4" t="s">
        <v>2</v>
      </c>
      <c r="K447">
        <v>0</v>
      </c>
    </row>
    <row r="448" spans="1:11" x14ac:dyDescent="0.3">
      <c r="A448">
        <v>2.0000000000000001E-4</v>
      </c>
      <c r="B448" s="4" t="s">
        <v>2</v>
      </c>
      <c r="K448">
        <v>0</v>
      </c>
    </row>
    <row r="449" spans="1:11" x14ac:dyDescent="0.3">
      <c r="A449">
        <v>2.0000000000000001E-4</v>
      </c>
      <c r="B449" s="4" t="s">
        <v>2</v>
      </c>
      <c r="K449">
        <v>0</v>
      </c>
    </row>
    <row r="450" spans="1:11" x14ac:dyDescent="0.3">
      <c r="A450">
        <v>1E-4</v>
      </c>
      <c r="B450" s="4" t="s">
        <v>2</v>
      </c>
      <c r="K450">
        <v>0</v>
      </c>
    </row>
    <row r="451" spans="1:11" x14ac:dyDescent="0.3">
      <c r="A451">
        <v>1E-4</v>
      </c>
      <c r="B451" s="4" t="s">
        <v>2</v>
      </c>
      <c r="K451">
        <v>0</v>
      </c>
    </row>
    <row r="452" spans="1:11" x14ac:dyDescent="0.3">
      <c r="A452">
        <v>1E-4</v>
      </c>
      <c r="B452" s="4" t="s">
        <v>2</v>
      </c>
      <c r="K452">
        <v>0</v>
      </c>
    </row>
    <row r="453" spans="1:11" x14ac:dyDescent="0.3">
      <c r="A453">
        <v>1E-4</v>
      </c>
      <c r="B453" s="4" t="s">
        <v>2</v>
      </c>
      <c r="K453">
        <v>2.0000000000000001E-4</v>
      </c>
    </row>
    <row r="454" spans="1:11" x14ac:dyDescent="0.3">
      <c r="A454">
        <v>1E-4</v>
      </c>
      <c r="B454" s="4" t="s">
        <v>2</v>
      </c>
      <c r="K454">
        <v>0</v>
      </c>
    </row>
    <row r="455" spans="1:11" x14ac:dyDescent="0.3">
      <c r="A455">
        <v>1E-4</v>
      </c>
      <c r="B455" s="4" t="s">
        <v>2</v>
      </c>
      <c r="K455">
        <v>0</v>
      </c>
    </row>
    <row r="456" spans="1:11" x14ac:dyDescent="0.3">
      <c r="A456">
        <v>1E-4</v>
      </c>
      <c r="B456" s="4" t="s">
        <v>2</v>
      </c>
      <c r="K456">
        <v>0</v>
      </c>
    </row>
    <row r="457" spans="1:11" x14ac:dyDescent="0.3">
      <c r="A457">
        <v>1E-4</v>
      </c>
      <c r="B457" s="4" t="s">
        <v>2</v>
      </c>
      <c r="K457">
        <v>0</v>
      </c>
    </row>
    <row r="458" spans="1:11" x14ac:dyDescent="0.3">
      <c r="A458">
        <v>1E-4</v>
      </c>
      <c r="B458" s="4" t="s">
        <v>2</v>
      </c>
      <c r="K458">
        <v>-1.9E-3</v>
      </c>
    </row>
    <row r="459" spans="1:11" x14ac:dyDescent="0.3">
      <c r="A459">
        <v>1E-4</v>
      </c>
      <c r="B459" s="4" t="s">
        <v>2</v>
      </c>
      <c r="K459">
        <v>5.0000000000000001E-4</v>
      </c>
    </row>
    <row r="460" spans="1:11" x14ac:dyDescent="0.3">
      <c r="A460">
        <v>1E-4</v>
      </c>
      <c r="B460" s="4" t="s">
        <v>2</v>
      </c>
      <c r="K460">
        <v>0</v>
      </c>
    </row>
    <row r="461" spans="1:11" x14ac:dyDescent="0.3">
      <c r="A461">
        <v>1E-4</v>
      </c>
      <c r="B461" s="4" t="s">
        <v>2</v>
      </c>
      <c r="K461">
        <v>0</v>
      </c>
    </row>
    <row r="462" spans="1:11" x14ac:dyDescent="0.3">
      <c r="A462">
        <v>1E-4</v>
      </c>
      <c r="B462" s="4" t="s">
        <v>2</v>
      </c>
      <c r="K462">
        <v>0</v>
      </c>
    </row>
    <row r="463" spans="1:11" x14ac:dyDescent="0.3">
      <c r="A463">
        <v>1E-4</v>
      </c>
      <c r="B463" s="4" t="s">
        <v>2</v>
      </c>
      <c r="K463">
        <v>0</v>
      </c>
    </row>
    <row r="464" spans="1:11" x14ac:dyDescent="0.3">
      <c r="A464">
        <v>2.0000000000000001E-4</v>
      </c>
      <c r="B464" s="4" t="s">
        <v>2</v>
      </c>
      <c r="K464">
        <v>0</v>
      </c>
    </row>
    <row r="465" spans="1:11" x14ac:dyDescent="0.3">
      <c r="A465">
        <v>2.0000000000000001E-4</v>
      </c>
      <c r="B465" s="4" t="s">
        <v>2</v>
      </c>
      <c r="K465">
        <v>0</v>
      </c>
    </row>
    <row r="466" spans="1:11" x14ac:dyDescent="0.3">
      <c r="A466">
        <v>1E-4</v>
      </c>
      <c r="B466" s="4" t="s">
        <v>2</v>
      </c>
      <c r="K466">
        <v>0</v>
      </c>
    </row>
    <row r="467" spans="1:11" x14ac:dyDescent="0.3">
      <c r="A467">
        <v>1E-4</v>
      </c>
      <c r="B467" s="4" t="s">
        <v>2</v>
      </c>
      <c r="K467">
        <v>0</v>
      </c>
    </row>
    <row r="468" spans="1:11" x14ac:dyDescent="0.3">
      <c r="A468">
        <v>1E-4</v>
      </c>
      <c r="B468" s="4" t="s">
        <v>2</v>
      </c>
      <c r="K468">
        <v>0</v>
      </c>
    </row>
    <row r="469" spans="1:11" x14ac:dyDescent="0.3">
      <c r="A469">
        <v>1E-4</v>
      </c>
      <c r="B469" s="4" t="s">
        <v>2</v>
      </c>
      <c r="K469">
        <v>1.6500000000000001E-2</v>
      </c>
    </row>
    <row r="470" spans="1:11" x14ac:dyDescent="0.3">
      <c r="A470">
        <v>1E-4</v>
      </c>
      <c r="B470" s="4" t="s">
        <v>2</v>
      </c>
      <c r="K470">
        <v>0</v>
      </c>
    </row>
    <row r="471" spans="1:11" x14ac:dyDescent="0.3">
      <c r="A471">
        <v>2.3999999999999998E-3</v>
      </c>
      <c r="B471" s="4" t="s">
        <v>2</v>
      </c>
      <c r="K471">
        <v>0</v>
      </c>
    </row>
    <row r="472" spans="1:11" x14ac:dyDescent="0.3">
      <c r="A472">
        <v>6.0499999999999998E-2</v>
      </c>
      <c r="B472" s="4" t="s">
        <v>2</v>
      </c>
      <c r="K472">
        <v>0</v>
      </c>
    </row>
    <row r="473" spans="1:11" x14ac:dyDescent="0.3">
      <c r="A473">
        <v>0.12509999999999999</v>
      </c>
      <c r="B473" s="4" t="s">
        <v>3</v>
      </c>
      <c r="K473">
        <v>0</v>
      </c>
    </row>
    <row r="474" spans="1:11" x14ac:dyDescent="0.3">
      <c r="A474">
        <v>0.18609999999999999</v>
      </c>
      <c r="B474" s="4" t="s">
        <v>3</v>
      </c>
      <c r="K474">
        <v>0</v>
      </c>
    </row>
    <row r="475" spans="1:11" x14ac:dyDescent="0.3">
      <c r="A475">
        <v>0.19040000000000001</v>
      </c>
      <c r="B475" s="4" t="s">
        <v>3</v>
      </c>
      <c r="K475">
        <v>0</v>
      </c>
    </row>
    <row r="476" spans="1:11" x14ac:dyDescent="0.3">
      <c r="A476">
        <v>0.18909999999999999</v>
      </c>
      <c r="B476" s="4" t="s">
        <v>3</v>
      </c>
      <c r="K476">
        <v>0</v>
      </c>
    </row>
    <row r="477" spans="1:11" x14ac:dyDescent="0.3">
      <c r="A477">
        <v>0.19869999999999999</v>
      </c>
      <c r="B477" s="4" t="s">
        <v>3</v>
      </c>
      <c r="K477">
        <v>0</v>
      </c>
    </row>
    <row r="478" spans="1:11" x14ac:dyDescent="0.3">
      <c r="A478">
        <v>0.2382</v>
      </c>
      <c r="B478" s="4" t="s">
        <v>3</v>
      </c>
      <c r="K478">
        <v>0</v>
      </c>
    </row>
    <row r="479" spans="1:11" x14ac:dyDescent="0.3">
      <c r="A479">
        <v>0.28920000000000001</v>
      </c>
      <c r="B479" s="4" t="s">
        <v>3</v>
      </c>
      <c r="K479">
        <v>0</v>
      </c>
    </row>
    <row r="480" spans="1:11" x14ac:dyDescent="0.3">
      <c r="A480">
        <v>0.33339999999999997</v>
      </c>
      <c r="B480" s="4" t="s">
        <v>3</v>
      </c>
      <c r="K480">
        <v>0</v>
      </c>
    </row>
    <row r="481" spans="1:11" x14ac:dyDescent="0.3">
      <c r="A481">
        <v>0.3488</v>
      </c>
      <c r="B481" s="4" t="s">
        <v>3</v>
      </c>
      <c r="K481">
        <v>0</v>
      </c>
    </row>
    <row r="482" spans="1:11" x14ac:dyDescent="0.3">
      <c r="A482">
        <v>0.35580000000000001</v>
      </c>
      <c r="B482" s="4" t="s">
        <v>3</v>
      </c>
      <c r="K482">
        <v>0</v>
      </c>
    </row>
    <row r="483" spans="1:11" x14ac:dyDescent="0.3">
      <c r="A483">
        <v>0.3332</v>
      </c>
      <c r="B483" s="4" t="s">
        <v>3</v>
      </c>
      <c r="K483">
        <v>0</v>
      </c>
    </row>
    <row r="484" spans="1:11" x14ac:dyDescent="0.3">
      <c r="A484">
        <v>0.32040000000000002</v>
      </c>
      <c r="B484" s="4" t="s">
        <v>3</v>
      </c>
      <c r="K484">
        <v>0</v>
      </c>
    </row>
    <row r="485" spans="1:11" x14ac:dyDescent="0.3">
      <c r="A485">
        <v>0.3296</v>
      </c>
      <c r="B485" s="4" t="s">
        <v>3</v>
      </c>
      <c r="K485">
        <v>0</v>
      </c>
    </row>
    <row r="486" spans="1:11" x14ac:dyDescent="0.3">
      <c r="A486">
        <v>0.35749999999999998</v>
      </c>
      <c r="B486" s="4" t="s">
        <v>3</v>
      </c>
      <c r="K486">
        <v>0</v>
      </c>
    </row>
    <row r="487" spans="1:11" x14ac:dyDescent="0.3">
      <c r="A487">
        <v>0.35220000000000001</v>
      </c>
      <c r="B487" s="4" t="s">
        <v>3</v>
      </c>
      <c r="K487">
        <v>0</v>
      </c>
    </row>
    <row r="488" spans="1:11" x14ac:dyDescent="0.3">
      <c r="A488">
        <v>0.37109999999999999</v>
      </c>
      <c r="B488" s="4" t="s">
        <v>3</v>
      </c>
      <c r="K488">
        <v>0</v>
      </c>
    </row>
    <row r="489" spans="1:11" x14ac:dyDescent="0.3">
      <c r="A489">
        <v>0.34710000000000002</v>
      </c>
      <c r="B489" s="4" t="s">
        <v>3</v>
      </c>
      <c r="K489">
        <v>0</v>
      </c>
    </row>
    <row r="490" spans="1:11" x14ac:dyDescent="0.3">
      <c r="A490">
        <v>0.3629</v>
      </c>
      <c r="B490" s="4" t="s">
        <v>3</v>
      </c>
      <c r="K490">
        <v>0</v>
      </c>
    </row>
    <row r="491" spans="1:11" x14ac:dyDescent="0.3">
      <c r="A491">
        <v>0.3528</v>
      </c>
      <c r="B491" s="4" t="s">
        <v>3</v>
      </c>
      <c r="K491">
        <v>0</v>
      </c>
    </row>
    <row r="492" spans="1:11" x14ac:dyDescent="0.3">
      <c r="A492">
        <v>0.35360000000000003</v>
      </c>
      <c r="B492" s="4" t="s">
        <v>3</v>
      </c>
      <c r="K492">
        <v>0</v>
      </c>
    </row>
    <row r="493" spans="1:11" x14ac:dyDescent="0.3">
      <c r="A493">
        <v>0.3533</v>
      </c>
      <c r="B493" s="4" t="s">
        <v>3</v>
      </c>
      <c r="K493">
        <v>0</v>
      </c>
    </row>
    <row r="494" spans="1:11" x14ac:dyDescent="0.3">
      <c r="A494">
        <v>0.30609999999999998</v>
      </c>
      <c r="B494" s="4" t="s">
        <v>3</v>
      </c>
      <c r="K494">
        <v>0</v>
      </c>
    </row>
    <row r="495" spans="1:11" x14ac:dyDescent="0.3">
      <c r="A495">
        <v>0.27089999999999997</v>
      </c>
      <c r="B495" s="4" t="s">
        <v>3</v>
      </c>
      <c r="K495">
        <v>0</v>
      </c>
    </row>
    <row r="496" spans="1:11" x14ac:dyDescent="0.3">
      <c r="A496">
        <v>0.24149999999999999</v>
      </c>
      <c r="B496" s="4" t="s">
        <v>3</v>
      </c>
      <c r="K496">
        <v>0</v>
      </c>
    </row>
    <row r="497" spans="1:11" x14ac:dyDescent="0.3">
      <c r="A497">
        <v>0.2117</v>
      </c>
      <c r="B497" s="4" t="s">
        <v>3</v>
      </c>
      <c r="K497">
        <v>0</v>
      </c>
    </row>
    <row r="498" spans="1:11" x14ac:dyDescent="0.3">
      <c r="A498">
        <v>0.1938</v>
      </c>
      <c r="B498" s="4" t="s">
        <v>3</v>
      </c>
      <c r="K498">
        <v>0</v>
      </c>
    </row>
    <row r="499" spans="1:11" x14ac:dyDescent="0.3">
      <c r="A499">
        <v>0.1532</v>
      </c>
      <c r="B499" s="4" t="s">
        <v>3</v>
      </c>
      <c r="K499">
        <v>0</v>
      </c>
    </row>
    <row r="500" spans="1:11" x14ac:dyDescent="0.3">
      <c r="A500">
        <v>0.1159</v>
      </c>
      <c r="B500" s="4" t="s">
        <v>3</v>
      </c>
      <c r="K500">
        <v>0</v>
      </c>
    </row>
    <row r="501" spans="1:11" x14ac:dyDescent="0.3">
      <c r="A501">
        <v>8.7099999999999997E-2</v>
      </c>
      <c r="B501" s="4" t="s">
        <v>3</v>
      </c>
      <c r="K501">
        <v>0</v>
      </c>
    </row>
    <row r="502" spans="1:11" x14ac:dyDescent="0.3">
      <c r="A502">
        <v>5.9799999999999999E-2</v>
      </c>
      <c r="B502" s="4" t="s">
        <v>3</v>
      </c>
      <c r="K502">
        <v>0</v>
      </c>
    </row>
    <row r="503" spans="1:11" x14ac:dyDescent="0.3">
      <c r="A503">
        <v>4.6300000000000001E-2</v>
      </c>
      <c r="B503" s="4" t="s">
        <v>3</v>
      </c>
      <c r="K503">
        <v>0</v>
      </c>
    </row>
    <row r="504" spans="1:11" x14ac:dyDescent="0.3">
      <c r="A504">
        <v>3.95E-2</v>
      </c>
      <c r="B504" s="4" t="s">
        <v>3</v>
      </c>
      <c r="K504">
        <v>0</v>
      </c>
    </row>
    <row r="505" spans="1:11" x14ac:dyDescent="0.3">
      <c r="A505">
        <v>3.1099999999999999E-2</v>
      </c>
      <c r="B505" s="4" t="s">
        <v>3</v>
      </c>
      <c r="K505">
        <v>0</v>
      </c>
    </row>
    <row r="506" spans="1:11" x14ac:dyDescent="0.3">
      <c r="A506">
        <v>2.3699999999999999E-2</v>
      </c>
      <c r="B506" s="4" t="s">
        <v>3</v>
      </c>
      <c r="K506">
        <v>0</v>
      </c>
    </row>
    <row r="507" spans="1:11" x14ac:dyDescent="0.3">
      <c r="A507">
        <v>1.55E-2</v>
      </c>
      <c r="B507" s="4" t="s">
        <v>3</v>
      </c>
      <c r="K507">
        <v>0</v>
      </c>
    </row>
    <row r="508" spans="1:11" x14ac:dyDescent="0.3">
      <c r="A508">
        <v>7.1000000000000004E-3</v>
      </c>
      <c r="B508" s="4" t="s">
        <v>3</v>
      </c>
      <c r="K508">
        <v>0</v>
      </c>
    </row>
    <row r="509" spans="1:11" x14ac:dyDescent="0.3">
      <c r="A509">
        <v>3.5000000000000001E-3</v>
      </c>
      <c r="B509" s="4" t="s">
        <v>3</v>
      </c>
      <c r="K509">
        <v>0</v>
      </c>
    </row>
    <row r="510" spans="1:11" x14ac:dyDescent="0.3">
      <c r="A510">
        <v>1.5E-3</v>
      </c>
      <c r="B510" s="4" t="s">
        <v>3</v>
      </c>
      <c r="K510">
        <v>0</v>
      </c>
    </row>
    <row r="511" spans="1:11" x14ac:dyDescent="0.3">
      <c r="A511">
        <v>1E-3</v>
      </c>
      <c r="B511" s="4" t="s">
        <v>3</v>
      </c>
      <c r="K511">
        <v>0</v>
      </c>
    </row>
    <row r="512" spans="1:11" x14ac:dyDescent="0.3">
      <c r="A512">
        <v>8.0000000000000004E-4</v>
      </c>
      <c r="B512" s="4" t="s">
        <v>3</v>
      </c>
      <c r="K512">
        <v>0</v>
      </c>
    </row>
    <row r="513" spans="1:11" x14ac:dyDescent="0.3">
      <c r="A513">
        <v>4.0000000000000002E-4</v>
      </c>
      <c r="B513" s="4" t="s">
        <v>2</v>
      </c>
      <c r="K513">
        <v>0</v>
      </c>
    </row>
    <row r="514" spans="1:11" x14ac:dyDescent="0.3">
      <c r="A514">
        <v>2.9999999999999997E-4</v>
      </c>
      <c r="B514" s="4" t="s">
        <v>2</v>
      </c>
      <c r="K514">
        <v>0</v>
      </c>
    </row>
    <row r="515" spans="1:11" x14ac:dyDescent="0.3">
      <c r="A515">
        <v>2.0000000000000001E-4</v>
      </c>
      <c r="B515" s="4" t="s">
        <v>2</v>
      </c>
      <c r="K515">
        <v>0</v>
      </c>
    </row>
    <row r="516" spans="1:11" x14ac:dyDescent="0.3">
      <c r="A516">
        <v>2.0000000000000001E-4</v>
      </c>
      <c r="B516" s="4" t="s">
        <v>2</v>
      </c>
      <c r="K516">
        <v>0</v>
      </c>
    </row>
    <row r="517" spans="1:11" x14ac:dyDescent="0.3">
      <c r="A517">
        <v>2.0000000000000001E-4</v>
      </c>
      <c r="B517" s="4" t="s">
        <v>2</v>
      </c>
      <c r="K517">
        <v>0</v>
      </c>
    </row>
    <row r="518" spans="1:11" x14ac:dyDescent="0.3">
      <c r="A518">
        <v>2.0000000000000001E-4</v>
      </c>
      <c r="B518" s="4" t="s">
        <v>2</v>
      </c>
      <c r="K518">
        <v>0</v>
      </c>
    </row>
    <row r="519" spans="1:11" x14ac:dyDescent="0.3">
      <c r="A519">
        <v>2.9999999999999997E-4</v>
      </c>
      <c r="B519" s="4" t="s">
        <v>2</v>
      </c>
      <c r="K519">
        <v>0</v>
      </c>
    </row>
    <row r="520" spans="1:11" x14ac:dyDescent="0.3">
      <c r="A520">
        <v>2.9999999999999997E-4</v>
      </c>
      <c r="B520" s="4" t="s">
        <v>2</v>
      </c>
      <c r="K520">
        <v>0</v>
      </c>
    </row>
    <row r="521" spans="1:11" x14ac:dyDescent="0.3">
      <c r="A521">
        <v>2.9999999999999997E-4</v>
      </c>
      <c r="B521" s="4" t="s">
        <v>2</v>
      </c>
      <c r="K521">
        <v>0</v>
      </c>
    </row>
    <row r="522" spans="1:11" x14ac:dyDescent="0.3">
      <c r="A522">
        <v>2.0000000000000001E-4</v>
      </c>
      <c r="B522" s="4" t="s">
        <v>2</v>
      </c>
      <c r="K522">
        <v>0</v>
      </c>
    </row>
    <row r="523" spans="1:11" x14ac:dyDescent="0.3">
      <c r="A523">
        <v>1E-4</v>
      </c>
      <c r="B523" s="4" t="s">
        <v>2</v>
      </c>
      <c r="K523">
        <v>0</v>
      </c>
    </row>
    <row r="524" spans="1:11" x14ac:dyDescent="0.3">
      <c r="A524">
        <v>2.0000000000000001E-4</v>
      </c>
      <c r="B524" s="4" t="s">
        <v>2</v>
      </c>
      <c r="K524">
        <v>0</v>
      </c>
    </row>
    <row r="525" spans="1:11" x14ac:dyDescent="0.3">
      <c r="A525">
        <v>2.0000000000000001E-4</v>
      </c>
      <c r="B525" s="4" t="s">
        <v>2</v>
      </c>
      <c r="K525">
        <v>0</v>
      </c>
    </row>
    <row r="526" spans="1:11" x14ac:dyDescent="0.3">
      <c r="A526">
        <v>2.0000000000000001E-4</v>
      </c>
      <c r="B526" s="4" t="s">
        <v>2</v>
      </c>
      <c r="K526">
        <v>0</v>
      </c>
    </row>
    <row r="527" spans="1:11" x14ac:dyDescent="0.3">
      <c r="A527">
        <v>2.0000000000000001E-4</v>
      </c>
      <c r="B527" s="4" t="s">
        <v>2</v>
      </c>
      <c r="K527">
        <v>0</v>
      </c>
    </row>
    <row r="528" spans="1:11" x14ac:dyDescent="0.3">
      <c r="A528">
        <v>2.9999999999999997E-4</v>
      </c>
      <c r="B528" s="4" t="s">
        <v>2</v>
      </c>
      <c r="K528">
        <v>0</v>
      </c>
    </row>
    <row r="529" spans="1:11" x14ac:dyDescent="0.3">
      <c r="A529">
        <v>2.9999999999999997E-4</v>
      </c>
      <c r="B529" s="4" t="s">
        <v>2</v>
      </c>
      <c r="K529">
        <v>0</v>
      </c>
    </row>
    <row r="530" spans="1:11" x14ac:dyDescent="0.3">
      <c r="A530">
        <v>4.0000000000000002E-4</v>
      </c>
      <c r="B530" s="4" t="s">
        <v>2</v>
      </c>
      <c r="K530">
        <v>0</v>
      </c>
    </row>
    <row r="531" spans="1:11" x14ac:dyDescent="0.3">
      <c r="A531">
        <v>2.9999999999999997E-4</v>
      </c>
      <c r="B531" s="4" t="s">
        <v>2</v>
      </c>
      <c r="K531">
        <v>0</v>
      </c>
    </row>
    <row r="532" spans="1:11" x14ac:dyDescent="0.3">
      <c r="A532">
        <v>2.9999999999999997E-4</v>
      </c>
      <c r="B532" s="4" t="s">
        <v>2</v>
      </c>
      <c r="K532">
        <v>0</v>
      </c>
    </row>
    <row r="533" spans="1:11" x14ac:dyDescent="0.3">
      <c r="A533">
        <v>1E-4</v>
      </c>
      <c r="B533" s="4" t="s">
        <v>2</v>
      </c>
      <c r="K533">
        <v>0</v>
      </c>
    </row>
    <row r="534" spans="1:11" x14ac:dyDescent="0.3">
      <c r="A534">
        <v>1E-4</v>
      </c>
      <c r="B534" s="4" t="s">
        <v>2</v>
      </c>
      <c r="K534">
        <v>0</v>
      </c>
    </row>
    <row r="535" spans="1:11" x14ac:dyDescent="0.3">
      <c r="A535">
        <v>1E-4</v>
      </c>
      <c r="B535" s="4" t="s">
        <v>2</v>
      </c>
      <c r="K535">
        <v>0</v>
      </c>
    </row>
    <row r="536" spans="1:11" x14ac:dyDescent="0.3">
      <c r="A536">
        <v>1E-4</v>
      </c>
      <c r="B536" s="4" t="s">
        <v>2</v>
      </c>
      <c r="K536">
        <v>0</v>
      </c>
    </row>
    <row r="537" spans="1:11" x14ac:dyDescent="0.3">
      <c r="A537">
        <v>1E-4</v>
      </c>
      <c r="B537" s="4" t="s">
        <v>2</v>
      </c>
      <c r="K537">
        <v>0</v>
      </c>
    </row>
    <row r="538" spans="1:11" x14ac:dyDescent="0.3">
      <c r="A538">
        <v>1E-4</v>
      </c>
      <c r="B538" s="4" t="s">
        <v>2</v>
      </c>
      <c r="K538">
        <v>-2.0000000000000001E-4</v>
      </c>
    </row>
    <row r="539" spans="1:11" x14ac:dyDescent="0.3">
      <c r="A539">
        <v>1E-4</v>
      </c>
      <c r="B539" s="4" t="s">
        <v>2</v>
      </c>
      <c r="K539">
        <v>1.1000000000000001E-3</v>
      </c>
    </row>
    <row r="540" spans="1:11" x14ac:dyDescent="0.3">
      <c r="A540">
        <v>1E-4</v>
      </c>
      <c r="B540" s="4" t="s">
        <v>2</v>
      </c>
      <c r="K540">
        <v>0</v>
      </c>
    </row>
    <row r="541" spans="1:11" x14ac:dyDescent="0.3">
      <c r="A541">
        <v>1E-4</v>
      </c>
      <c r="B541" s="4" t="s">
        <v>2</v>
      </c>
      <c r="K541">
        <v>0</v>
      </c>
    </row>
    <row r="542" spans="1:11" x14ac:dyDescent="0.3">
      <c r="A542">
        <v>2.0000000000000001E-4</v>
      </c>
      <c r="B542" s="4" t="s">
        <v>2</v>
      </c>
      <c r="K542">
        <v>-1.1000000000000001E-3</v>
      </c>
    </row>
    <row r="543" spans="1:11" x14ac:dyDescent="0.3">
      <c r="A543">
        <v>2.0000000000000001E-4</v>
      </c>
      <c r="B543" s="4" t="s">
        <v>2</v>
      </c>
      <c r="K543">
        <v>0</v>
      </c>
    </row>
    <row r="544" spans="1:11" x14ac:dyDescent="0.3">
      <c r="A544">
        <v>2.0000000000000001E-4</v>
      </c>
      <c r="B544" s="4" t="s">
        <v>2</v>
      </c>
      <c r="K544">
        <v>0</v>
      </c>
    </row>
    <row r="545" spans="1:11" x14ac:dyDescent="0.3">
      <c r="A545">
        <v>2.0000000000000001E-4</v>
      </c>
      <c r="B545" s="4" t="s">
        <v>2</v>
      </c>
      <c r="K545">
        <v>0</v>
      </c>
    </row>
    <row r="546" spans="1:11" x14ac:dyDescent="0.3">
      <c r="A546">
        <v>1E-4</v>
      </c>
      <c r="B546" s="4" t="s">
        <v>2</v>
      </c>
      <c r="K546">
        <v>0</v>
      </c>
    </row>
    <row r="547" spans="1:11" x14ac:dyDescent="0.3">
      <c r="A547">
        <v>1E-4</v>
      </c>
      <c r="B547" s="4" t="s">
        <v>2</v>
      </c>
      <c r="K547">
        <v>0</v>
      </c>
    </row>
    <row r="548" spans="1:11" x14ac:dyDescent="0.3">
      <c r="A548">
        <v>1E-4</v>
      </c>
      <c r="B548" s="4" t="s">
        <v>2</v>
      </c>
      <c r="K548">
        <v>0</v>
      </c>
    </row>
    <row r="549" spans="1:11" x14ac:dyDescent="0.3">
      <c r="A549">
        <v>1E-4</v>
      </c>
      <c r="B549" s="4" t="s">
        <v>2</v>
      </c>
      <c r="K549">
        <v>0</v>
      </c>
    </row>
    <row r="550" spans="1:11" x14ac:dyDescent="0.3">
      <c r="A550">
        <v>1E-4</v>
      </c>
      <c r="B550" s="4" t="s">
        <v>2</v>
      </c>
      <c r="K550">
        <v>5.9999999999999995E-4</v>
      </c>
    </row>
    <row r="551" spans="1:11" x14ac:dyDescent="0.3">
      <c r="A551">
        <v>1E-4</v>
      </c>
      <c r="B551" s="4" t="s">
        <v>2</v>
      </c>
      <c r="K551">
        <v>2.3E-3</v>
      </c>
    </row>
    <row r="552" spans="1:11" x14ac:dyDescent="0.3">
      <c r="A552">
        <v>1E-4</v>
      </c>
      <c r="B552" s="4" t="s">
        <v>2</v>
      </c>
      <c r="K552">
        <v>0</v>
      </c>
    </row>
    <row r="553" spans="1:11" x14ac:dyDescent="0.3">
      <c r="A553">
        <v>1E-4</v>
      </c>
      <c r="B553" s="4" t="s">
        <v>2</v>
      </c>
      <c r="K553">
        <v>1.52E-2</v>
      </c>
    </row>
    <row r="554" spans="1:11" x14ac:dyDescent="0.3">
      <c r="A554">
        <v>1E-4</v>
      </c>
      <c r="B554" s="4" t="s">
        <v>2</v>
      </c>
      <c r="K554">
        <v>0</v>
      </c>
    </row>
    <row r="555" spans="1:11" x14ac:dyDescent="0.3">
      <c r="A555">
        <v>1E-4</v>
      </c>
      <c r="B555" s="4" t="s">
        <v>2</v>
      </c>
      <c r="K555">
        <v>0</v>
      </c>
    </row>
    <row r="556" spans="1:11" x14ac:dyDescent="0.3">
      <c r="A556">
        <v>2.0000000000000001E-4</v>
      </c>
      <c r="B556" s="4" t="s">
        <v>2</v>
      </c>
      <c r="K556">
        <v>0</v>
      </c>
    </row>
    <row r="557" spans="1:11" x14ac:dyDescent="0.3">
      <c r="A557">
        <v>1E-4</v>
      </c>
      <c r="B557" s="4" t="s">
        <v>2</v>
      </c>
      <c r="K557">
        <v>2.0000000000000001E-4</v>
      </c>
    </row>
    <row r="558" spans="1:11" x14ac:dyDescent="0.3">
      <c r="A558">
        <v>1E-4</v>
      </c>
      <c r="B558" s="4" t="s">
        <v>2</v>
      </c>
      <c r="K558">
        <v>-7.0199999999999999E-2</v>
      </c>
    </row>
    <row r="559" spans="1:11" x14ac:dyDescent="0.3">
      <c r="A559">
        <v>1E-4</v>
      </c>
      <c r="B559" s="4" t="s">
        <v>2</v>
      </c>
      <c r="K559">
        <v>6.1999999999999998E-3</v>
      </c>
    </row>
    <row r="560" spans="1:11" x14ac:dyDescent="0.3">
      <c r="A560">
        <v>1E-4</v>
      </c>
      <c r="B560" s="4" t="s">
        <v>2</v>
      </c>
      <c r="K560">
        <v>0</v>
      </c>
    </row>
    <row r="561" spans="1:11" x14ac:dyDescent="0.3">
      <c r="A561">
        <v>1E-4</v>
      </c>
      <c r="B561" s="4" t="s">
        <v>2</v>
      </c>
      <c r="K561">
        <v>0</v>
      </c>
    </row>
    <row r="562" spans="1:11" x14ac:dyDescent="0.3">
      <c r="A562">
        <v>1E-4</v>
      </c>
      <c r="B562" s="4" t="s">
        <v>2</v>
      </c>
      <c r="K562">
        <v>-1.2500000000000001E-2</v>
      </c>
    </row>
    <row r="563" spans="1:11" x14ac:dyDescent="0.3">
      <c r="A563">
        <v>1E-4</v>
      </c>
      <c r="B563" s="4" t="s">
        <v>2</v>
      </c>
      <c r="K563">
        <v>-1E-4</v>
      </c>
    </row>
    <row r="564" spans="1:11" x14ac:dyDescent="0.3">
      <c r="A564">
        <v>1E-4</v>
      </c>
      <c r="B564" s="4" t="s">
        <v>2</v>
      </c>
      <c r="K564">
        <v>0</v>
      </c>
    </row>
    <row r="565" spans="1:11" x14ac:dyDescent="0.3">
      <c r="A565">
        <v>1E-4</v>
      </c>
      <c r="B565" s="4" t="s">
        <v>2</v>
      </c>
      <c r="K565">
        <v>-8.0000000000000004E-4</v>
      </c>
    </row>
    <row r="566" spans="1:11" x14ac:dyDescent="0.3">
      <c r="A566">
        <v>1E-4</v>
      </c>
      <c r="B566" s="4" t="s">
        <v>2</v>
      </c>
      <c r="K566">
        <v>-1E-4</v>
      </c>
    </row>
    <row r="567" spans="1:11" x14ac:dyDescent="0.3">
      <c r="A567">
        <v>2.0000000000000001E-4</v>
      </c>
      <c r="B567" s="4" t="s">
        <v>2</v>
      </c>
      <c r="K567">
        <v>0</v>
      </c>
    </row>
    <row r="568" spans="1:11" x14ac:dyDescent="0.3">
      <c r="A568">
        <v>2.0000000000000001E-4</v>
      </c>
      <c r="B568" s="4" t="s">
        <v>2</v>
      </c>
      <c r="K568">
        <v>0</v>
      </c>
    </row>
    <row r="569" spans="1:11" x14ac:dyDescent="0.3">
      <c r="A569">
        <v>4.0000000000000002E-4</v>
      </c>
      <c r="B569" s="4" t="s">
        <v>2</v>
      </c>
      <c r="K569">
        <v>0</v>
      </c>
    </row>
    <row r="570" spans="1:11" x14ac:dyDescent="0.3">
      <c r="A570">
        <v>5.9999999999999995E-4</v>
      </c>
      <c r="B570" s="4" t="s">
        <v>2</v>
      </c>
      <c r="K570">
        <v>0</v>
      </c>
    </row>
    <row r="571" spans="1:11" x14ac:dyDescent="0.3">
      <c r="A571">
        <v>5.9999999999999995E-4</v>
      </c>
      <c r="B571" s="4" t="s">
        <v>2</v>
      </c>
      <c r="K571">
        <v>0</v>
      </c>
    </row>
    <row r="572" spans="1:11" x14ac:dyDescent="0.3">
      <c r="A572">
        <v>5.9999999999999995E-4</v>
      </c>
      <c r="B572" s="4" t="s">
        <v>2</v>
      </c>
      <c r="K572">
        <v>0</v>
      </c>
    </row>
    <row r="573" spans="1:11" x14ac:dyDescent="0.3">
      <c r="A573">
        <v>5.9999999999999995E-4</v>
      </c>
      <c r="B573" s="4" t="s">
        <v>2</v>
      </c>
      <c r="K573">
        <v>0</v>
      </c>
    </row>
    <row r="574" spans="1:11" x14ac:dyDescent="0.3">
      <c r="A574">
        <v>5.9999999999999995E-4</v>
      </c>
      <c r="B574" s="4" t="s">
        <v>2</v>
      </c>
      <c r="K574">
        <v>0</v>
      </c>
    </row>
    <row r="575" spans="1:11" x14ac:dyDescent="0.3">
      <c r="A575">
        <v>5.0000000000000001E-4</v>
      </c>
      <c r="B575" s="4" t="s">
        <v>2</v>
      </c>
      <c r="K575">
        <v>0</v>
      </c>
    </row>
    <row r="576" spans="1:11" x14ac:dyDescent="0.3">
      <c r="A576">
        <v>2.0000000000000001E-4</v>
      </c>
      <c r="B576" s="4" t="s">
        <v>2</v>
      </c>
      <c r="K576">
        <v>0</v>
      </c>
    </row>
    <row r="577" spans="1:11" x14ac:dyDescent="0.3">
      <c r="A577">
        <v>2.0000000000000001E-4</v>
      </c>
      <c r="B577" s="4" t="s">
        <v>2</v>
      </c>
      <c r="K577">
        <v>0</v>
      </c>
    </row>
    <row r="578" spans="1:11" x14ac:dyDescent="0.3">
      <c r="A578">
        <v>2.0000000000000001E-4</v>
      </c>
      <c r="B578" s="4" t="s">
        <v>2</v>
      </c>
      <c r="K578">
        <v>0</v>
      </c>
    </row>
    <row r="579" spans="1:11" x14ac:dyDescent="0.3">
      <c r="A579">
        <v>2.0000000000000001E-4</v>
      </c>
      <c r="B579" s="4" t="s">
        <v>2</v>
      </c>
      <c r="K579">
        <v>0</v>
      </c>
    </row>
    <row r="580" spans="1:11" x14ac:dyDescent="0.3">
      <c r="A580">
        <v>1E-4</v>
      </c>
      <c r="B580" s="4" t="s">
        <v>2</v>
      </c>
      <c r="K580">
        <v>0</v>
      </c>
    </row>
    <row r="581" spans="1:11" x14ac:dyDescent="0.3">
      <c r="A581">
        <v>1E-4</v>
      </c>
      <c r="B581" s="4" t="s">
        <v>2</v>
      </c>
      <c r="K581">
        <v>0</v>
      </c>
    </row>
    <row r="582" spans="1:11" x14ac:dyDescent="0.3">
      <c r="A582">
        <v>1E-4</v>
      </c>
      <c r="B582" s="4" t="s">
        <v>2</v>
      </c>
      <c r="K582">
        <v>0</v>
      </c>
    </row>
    <row r="583" spans="1:11" x14ac:dyDescent="0.3">
      <c r="A583">
        <v>1E-4</v>
      </c>
      <c r="B583" s="4" t="s">
        <v>2</v>
      </c>
      <c r="K583">
        <v>0</v>
      </c>
    </row>
    <row r="584" spans="1:11" x14ac:dyDescent="0.3">
      <c r="A584">
        <v>1E-4</v>
      </c>
      <c r="B584" s="4" t="s">
        <v>2</v>
      </c>
      <c r="K584">
        <v>0</v>
      </c>
    </row>
    <row r="585" spans="1:11" x14ac:dyDescent="0.3">
      <c r="A585">
        <v>2.0000000000000001E-4</v>
      </c>
      <c r="B585" s="4" t="s">
        <v>2</v>
      </c>
      <c r="K585">
        <v>0</v>
      </c>
    </row>
    <row r="586" spans="1:11" x14ac:dyDescent="0.3">
      <c r="A586">
        <v>2.9999999999999997E-4</v>
      </c>
      <c r="B586" s="4" t="s">
        <v>2</v>
      </c>
      <c r="K586">
        <v>0</v>
      </c>
    </row>
    <row r="587" spans="1:11" x14ac:dyDescent="0.3">
      <c r="A587">
        <v>2.9999999999999997E-4</v>
      </c>
      <c r="B587" s="4" t="s">
        <v>2</v>
      </c>
      <c r="K587">
        <v>0</v>
      </c>
    </row>
    <row r="588" spans="1:11" x14ac:dyDescent="0.3">
      <c r="A588">
        <v>2.0000000000000001E-4</v>
      </c>
      <c r="B588" s="4" t="s">
        <v>2</v>
      </c>
      <c r="K588">
        <v>0</v>
      </c>
    </row>
    <row r="589" spans="1:11" x14ac:dyDescent="0.3">
      <c r="A589">
        <v>2.0000000000000001E-4</v>
      </c>
      <c r="B589" s="4" t="s">
        <v>2</v>
      </c>
      <c r="K589">
        <v>0</v>
      </c>
    </row>
    <row r="590" spans="1:11" x14ac:dyDescent="0.3">
      <c r="A590">
        <v>2.0000000000000001E-4</v>
      </c>
      <c r="B590" s="4" t="s">
        <v>2</v>
      </c>
      <c r="K590">
        <v>0</v>
      </c>
    </row>
    <row r="591" spans="1:11" x14ac:dyDescent="0.3">
      <c r="A591">
        <v>2.0000000000000001E-4</v>
      </c>
      <c r="B591" s="4" t="s">
        <v>2</v>
      </c>
      <c r="K591">
        <v>-1E-4</v>
      </c>
    </row>
    <row r="592" spans="1:11" x14ac:dyDescent="0.3">
      <c r="A592">
        <v>2.0000000000000001E-4</v>
      </c>
      <c r="B592" s="4" t="s">
        <v>2</v>
      </c>
      <c r="K592">
        <v>0</v>
      </c>
    </row>
    <row r="593" spans="1:11" x14ac:dyDescent="0.3">
      <c r="A593">
        <v>2.0000000000000001E-4</v>
      </c>
      <c r="B593" s="4" t="s">
        <v>2</v>
      </c>
      <c r="K593">
        <v>0</v>
      </c>
    </row>
    <row r="594" spans="1:11" x14ac:dyDescent="0.3">
      <c r="A594">
        <v>2.0000000000000001E-4</v>
      </c>
      <c r="B594" s="4" t="s">
        <v>2</v>
      </c>
      <c r="K594">
        <v>0</v>
      </c>
    </row>
    <row r="595" spans="1:11" x14ac:dyDescent="0.3">
      <c r="A595">
        <v>1E-4</v>
      </c>
      <c r="B595" s="4" t="s">
        <v>2</v>
      </c>
      <c r="K595">
        <v>1E-4</v>
      </c>
    </row>
    <row r="596" spans="1:11" x14ac:dyDescent="0.3">
      <c r="A596">
        <v>1E-4</v>
      </c>
      <c r="B596" s="4" t="s">
        <v>2</v>
      </c>
      <c r="K596">
        <v>0</v>
      </c>
    </row>
    <row r="597" spans="1:11" x14ac:dyDescent="0.3">
      <c r="A597">
        <v>1E-4</v>
      </c>
      <c r="B597" s="4" t="s">
        <v>2</v>
      </c>
      <c r="K597">
        <v>0</v>
      </c>
    </row>
    <row r="598" spans="1:11" x14ac:dyDescent="0.3">
      <c r="A598">
        <v>1E-4</v>
      </c>
      <c r="B598" s="4" t="s">
        <v>2</v>
      </c>
      <c r="K598">
        <v>0</v>
      </c>
    </row>
    <row r="599" spans="1:11" x14ac:dyDescent="0.3">
      <c r="A599">
        <v>2.0000000000000001E-4</v>
      </c>
      <c r="B599" s="4" t="s">
        <v>2</v>
      </c>
      <c r="K599">
        <v>0</v>
      </c>
    </row>
    <row r="600" spans="1:11" x14ac:dyDescent="0.3">
      <c r="A600">
        <v>2.0000000000000001E-4</v>
      </c>
      <c r="B600" s="4" t="s">
        <v>2</v>
      </c>
      <c r="K600">
        <v>0</v>
      </c>
    </row>
    <row r="601" spans="1:11" x14ac:dyDescent="0.3">
      <c r="A601">
        <v>2.0000000000000001E-4</v>
      </c>
      <c r="B601" s="4" t="s">
        <v>2</v>
      </c>
      <c r="K601">
        <v>0</v>
      </c>
    </row>
    <row r="602" spans="1:11" x14ac:dyDescent="0.3">
      <c r="A602">
        <v>2.0000000000000001E-4</v>
      </c>
      <c r="B602" s="4" t="s">
        <v>2</v>
      </c>
      <c r="K602">
        <v>2.3999999999999998E-3</v>
      </c>
    </row>
    <row r="603" spans="1:11" x14ac:dyDescent="0.3">
      <c r="A603">
        <v>2.0000000000000001E-4</v>
      </c>
      <c r="B603" s="4" t="s">
        <v>2</v>
      </c>
      <c r="K603">
        <v>1E-3</v>
      </c>
    </row>
    <row r="604" spans="1:11" x14ac:dyDescent="0.3">
      <c r="A604">
        <v>2.0000000000000001E-4</v>
      </c>
      <c r="B604" s="4" t="s">
        <v>2</v>
      </c>
      <c r="K604">
        <v>0</v>
      </c>
    </row>
    <row r="605" spans="1:11" x14ac:dyDescent="0.3">
      <c r="A605">
        <v>2.0000000000000001E-4</v>
      </c>
      <c r="B605" s="4" t="s">
        <v>2</v>
      </c>
      <c r="K605">
        <v>-1E-4</v>
      </c>
    </row>
    <row r="606" spans="1:11" x14ac:dyDescent="0.3">
      <c r="A606">
        <v>1E-4</v>
      </c>
      <c r="B606" s="4" t="s">
        <v>2</v>
      </c>
      <c r="K606">
        <v>0</v>
      </c>
    </row>
    <row r="607" spans="1:11" x14ac:dyDescent="0.3">
      <c r="A607">
        <v>1E-4</v>
      </c>
      <c r="B607" s="4" t="s">
        <v>2</v>
      </c>
      <c r="K607">
        <v>0</v>
      </c>
    </row>
    <row r="608" spans="1:11" x14ac:dyDescent="0.3">
      <c r="A608">
        <v>2.0000000000000001E-4</v>
      </c>
      <c r="B608" s="4" t="s">
        <v>2</v>
      </c>
      <c r="K608">
        <v>0</v>
      </c>
    </row>
    <row r="609" spans="1:11" x14ac:dyDescent="0.3">
      <c r="A609">
        <v>2.9999999999999997E-4</v>
      </c>
      <c r="B609" s="4" t="s">
        <v>2</v>
      </c>
      <c r="K609">
        <v>0</v>
      </c>
    </row>
    <row r="610" spans="1:11" x14ac:dyDescent="0.3">
      <c r="A610">
        <v>2.9999999999999997E-4</v>
      </c>
      <c r="B610" s="4" t="s">
        <v>2</v>
      </c>
      <c r="K610">
        <v>0</v>
      </c>
    </row>
    <row r="611" spans="1:11" x14ac:dyDescent="0.3">
      <c r="A611">
        <v>4.0000000000000002E-4</v>
      </c>
      <c r="B611" s="4" t="s">
        <v>2</v>
      </c>
      <c r="K611">
        <v>0</v>
      </c>
    </row>
    <row r="612" spans="1:11" x14ac:dyDescent="0.3">
      <c r="A612">
        <v>4.0000000000000002E-4</v>
      </c>
      <c r="B612" s="4" t="s">
        <v>2</v>
      </c>
      <c r="K612">
        <v>0</v>
      </c>
    </row>
    <row r="613" spans="1:11" x14ac:dyDescent="0.3">
      <c r="A613">
        <v>2.9999999999999997E-4</v>
      </c>
      <c r="B613" s="4" t="s">
        <v>2</v>
      </c>
      <c r="K613">
        <v>0</v>
      </c>
    </row>
    <row r="614" spans="1:11" x14ac:dyDescent="0.3">
      <c r="A614">
        <v>2.0000000000000001E-4</v>
      </c>
      <c r="B614" s="4" t="s">
        <v>2</v>
      </c>
      <c r="K614">
        <v>0</v>
      </c>
    </row>
    <row r="615" spans="1:11" x14ac:dyDescent="0.3">
      <c r="A615">
        <v>1E-4</v>
      </c>
      <c r="B615" s="4" t="s">
        <v>2</v>
      </c>
      <c r="K615">
        <v>0</v>
      </c>
    </row>
    <row r="616" spans="1:11" x14ac:dyDescent="0.3">
      <c r="A616">
        <v>1E-4</v>
      </c>
      <c r="B616" s="4" t="s">
        <v>2</v>
      </c>
      <c r="K616">
        <v>0</v>
      </c>
    </row>
    <row r="617" spans="1:11" x14ac:dyDescent="0.3">
      <c r="A617">
        <v>1E-4</v>
      </c>
      <c r="B617" s="4" t="s">
        <v>2</v>
      </c>
      <c r="K617">
        <v>0</v>
      </c>
    </row>
    <row r="618" spans="1:11" x14ac:dyDescent="0.3">
      <c r="A618">
        <v>1E-4</v>
      </c>
      <c r="B618" s="4" t="s">
        <v>2</v>
      </c>
      <c r="K618">
        <v>0</v>
      </c>
    </row>
    <row r="619" spans="1:11" x14ac:dyDescent="0.3">
      <c r="A619">
        <v>1E-4</v>
      </c>
      <c r="B619" s="4" t="s">
        <v>2</v>
      </c>
      <c r="K619">
        <v>0</v>
      </c>
    </row>
    <row r="620" spans="1:11" x14ac:dyDescent="0.3">
      <c r="A620">
        <v>1E-4</v>
      </c>
      <c r="B620" s="4" t="s">
        <v>2</v>
      </c>
      <c r="K620">
        <v>0</v>
      </c>
    </row>
    <row r="621" spans="1:11" x14ac:dyDescent="0.3">
      <c r="A621">
        <v>1E-4</v>
      </c>
      <c r="B621" s="4" t="s">
        <v>2</v>
      </c>
      <c r="K621">
        <v>0</v>
      </c>
    </row>
    <row r="622" spans="1:11" x14ac:dyDescent="0.3">
      <c r="A622">
        <v>1E-4</v>
      </c>
      <c r="B622" s="4" t="s">
        <v>2</v>
      </c>
      <c r="K622">
        <v>0</v>
      </c>
    </row>
    <row r="623" spans="1:11" x14ac:dyDescent="0.3">
      <c r="A623">
        <v>1E-4</v>
      </c>
      <c r="B623" s="4" t="s">
        <v>2</v>
      </c>
      <c r="K623">
        <v>0</v>
      </c>
    </row>
    <row r="624" spans="1:11" x14ac:dyDescent="0.3">
      <c r="A624">
        <v>1E-4</v>
      </c>
      <c r="B624" s="4" t="s">
        <v>2</v>
      </c>
      <c r="K624">
        <v>0</v>
      </c>
    </row>
    <row r="625" spans="1:11" x14ac:dyDescent="0.3">
      <c r="A625">
        <v>1E-4</v>
      </c>
      <c r="B625" s="4" t="s">
        <v>2</v>
      </c>
      <c r="K625">
        <v>-6.9999999999999999E-4</v>
      </c>
    </row>
    <row r="626" spans="1:11" x14ac:dyDescent="0.3">
      <c r="A626">
        <v>7.7000000000000002E-3</v>
      </c>
      <c r="B626" s="4" t="s">
        <v>2</v>
      </c>
      <c r="K626">
        <v>0</v>
      </c>
    </row>
    <row r="627" spans="1:11" x14ac:dyDescent="0.3">
      <c r="A627">
        <v>1.5599999999999999E-2</v>
      </c>
      <c r="B627" s="4" t="s">
        <v>2</v>
      </c>
      <c r="K627">
        <v>0</v>
      </c>
    </row>
    <row r="628" spans="1:11" x14ac:dyDescent="0.3">
      <c r="A628">
        <v>8.8499999999999995E-2</v>
      </c>
      <c r="B628" s="4" t="s">
        <v>3</v>
      </c>
      <c r="K628">
        <v>0</v>
      </c>
    </row>
    <row r="629" spans="1:11" x14ac:dyDescent="0.3">
      <c r="A629">
        <v>0.18709999999999999</v>
      </c>
      <c r="B629" s="4" t="s">
        <v>3</v>
      </c>
      <c r="K629">
        <v>0</v>
      </c>
    </row>
    <row r="630" spans="1:11" x14ac:dyDescent="0.3">
      <c r="A630">
        <v>0.30309999999999998</v>
      </c>
      <c r="B630" s="4" t="s">
        <v>3</v>
      </c>
      <c r="K630">
        <v>0</v>
      </c>
    </row>
    <row r="631" spans="1:11" x14ac:dyDescent="0.3">
      <c r="A631">
        <v>0.37290000000000001</v>
      </c>
      <c r="B631" s="4" t="s">
        <v>3</v>
      </c>
      <c r="K631">
        <v>0</v>
      </c>
    </row>
    <row r="632" spans="1:11" x14ac:dyDescent="0.3">
      <c r="A632">
        <v>0.40629999999999999</v>
      </c>
      <c r="B632" s="4" t="s">
        <v>3</v>
      </c>
      <c r="K632">
        <v>0</v>
      </c>
    </row>
    <row r="633" spans="1:11" x14ac:dyDescent="0.3">
      <c r="A633">
        <v>0.50790000000000002</v>
      </c>
      <c r="B633" s="4" t="s">
        <v>3</v>
      </c>
      <c r="K633">
        <v>0</v>
      </c>
    </row>
    <row r="634" spans="1:11" x14ac:dyDescent="0.3">
      <c r="A634">
        <v>0.60470000000000002</v>
      </c>
      <c r="B634" s="4" t="s">
        <v>3</v>
      </c>
      <c r="K634">
        <v>0</v>
      </c>
    </row>
    <row r="635" spans="1:11" x14ac:dyDescent="0.3">
      <c r="A635">
        <v>0.62890000000000001</v>
      </c>
      <c r="B635" s="4" t="s">
        <v>3</v>
      </c>
      <c r="K635">
        <v>0</v>
      </c>
    </row>
    <row r="636" spans="1:11" x14ac:dyDescent="0.3">
      <c r="A636">
        <v>0.59599999999999997</v>
      </c>
      <c r="B636" s="4" t="s">
        <v>3</v>
      </c>
      <c r="K636">
        <v>0</v>
      </c>
    </row>
    <row r="637" spans="1:11" x14ac:dyDescent="0.3">
      <c r="A637">
        <v>0.55649999999999999</v>
      </c>
      <c r="B637" s="4" t="s">
        <v>3</v>
      </c>
      <c r="K637">
        <v>0</v>
      </c>
    </row>
    <row r="638" spans="1:11" x14ac:dyDescent="0.3">
      <c r="A638">
        <v>0.59430000000000005</v>
      </c>
      <c r="B638" s="4" t="s">
        <v>3</v>
      </c>
      <c r="K638">
        <v>0</v>
      </c>
    </row>
    <row r="639" spans="1:11" x14ac:dyDescent="0.3">
      <c r="A639">
        <v>0.62519999999999998</v>
      </c>
      <c r="B639" s="4" t="s">
        <v>3</v>
      </c>
      <c r="K639">
        <v>0</v>
      </c>
    </row>
    <row r="640" spans="1:11" x14ac:dyDescent="0.3">
      <c r="A640">
        <v>0.64910000000000001</v>
      </c>
      <c r="B640" s="4" t="s">
        <v>3</v>
      </c>
      <c r="K640">
        <v>0</v>
      </c>
    </row>
    <row r="641" spans="1:11" x14ac:dyDescent="0.3">
      <c r="A641">
        <v>0.64219999999999999</v>
      </c>
      <c r="B641" s="4" t="s">
        <v>3</v>
      </c>
      <c r="K641">
        <v>0</v>
      </c>
    </row>
    <row r="642" spans="1:11" x14ac:dyDescent="0.3">
      <c r="A642">
        <v>0.58840000000000003</v>
      </c>
      <c r="B642" s="4" t="s">
        <v>3</v>
      </c>
      <c r="K642">
        <v>0</v>
      </c>
    </row>
    <row r="643" spans="1:11" x14ac:dyDescent="0.3">
      <c r="A643">
        <v>0.496</v>
      </c>
      <c r="B643" s="4" t="s">
        <v>3</v>
      </c>
      <c r="K643">
        <v>0</v>
      </c>
    </row>
    <row r="644" spans="1:11" x14ac:dyDescent="0.3">
      <c r="A644">
        <v>0.4521</v>
      </c>
      <c r="B644" s="4" t="s">
        <v>3</v>
      </c>
      <c r="K644">
        <v>0</v>
      </c>
    </row>
    <row r="645" spans="1:11" x14ac:dyDescent="0.3">
      <c r="A645">
        <v>0.42109999999999997</v>
      </c>
      <c r="B645" s="4" t="s">
        <v>3</v>
      </c>
      <c r="K645">
        <v>0</v>
      </c>
    </row>
    <row r="646" spans="1:11" x14ac:dyDescent="0.3">
      <c r="A646">
        <v>0.44240000000000002</v>
      </c>
      <c r="B646" s="4" t="s">
        <v>3</v>
      </c>
      <c r="K646">
        <v>0</v>
      </c>
    </row>
    <row r="647" spans="1:11" x14ac:dyDescent="0.3">
      <c r="A647">
        <v>0.38300000000000001</v>
      </c>
      <c r="B647" s="4" t="s">
        <v>3</v>
      </c>
      <c r="K647">
        <v>0</v>
      </c>
    </row>
    <row r="648" spans="1:11" x14ac:dyDescent="0.3">
      <c r="A648">
        <v>0.36620000000000003</v>
      </c>
      <c r="B648" s="4" t="s">
        <v>3</v>
      </c>
      <c r="K648">
        <v>0</v>
      </c>
    </row>
    <row r="649" spans="1:11" x14ac:dyDescent="0.3">
      <c r="A649">
        <v>0.2974</v>
      </c>
      <c r="B649" s="4" t="s">
        <v>3</v>
      </c>
      <c r="K649">
        <v>0</v>
      </c>
    </row>
    <row r="650" spans="1:11" x14ac:dyDescent="0.3">
      <c r="A650">
        <v>0.35799999999999998</v>
      </c>
      <c r="B650" s="4" t="s">
        <v>3</v>
      </c>
      <c r="K650">
        <v>0</v>
      </c>
    </row>
    <row r="651" spans="1:11" x14ac:dyDescent="0.3">
      <c r="A651">
        <v>0.3604</v>
      </c>
      <c r="B651" s="4" t="s">
        <v>3</v>
      </c>
      <c r="K651">
        <v>0</v>
      </c>
    </row>
    <row r="652" spans="1:11" x14ac:dyDescent="0.3">
      <c r="A652">
        <v>0.34520000000000001</v>
      </c>
      <c r="B652" s="4" t="s">
        <v>3</v>
      </c>
      <c r="K652">
        <v>0</v>
      </c>
    </row>
    <row r="653" spans="1:11" x14ac:dyDescent="0.3">
      <c r="A653">
        <v>0.2646</v>
      </c>
      <c r="B653" s="4" t="s">
        <v>3</v>
      </c>
      <c r="K653">
        <v>0</v>
      </c>
    </row>
    <row r="654" spans="1:11" x14ac:dyDescent="0.3">
      <c r="A654">
        <v>0.1867</v>
      </c>
      <c r="B654" s="4" t="s">
        <v>3</v>
      </c>
      <c r="K654">
        <v>0</v>
      </c>
    </row>
    <row r="655" spans="1:11" x14ac:dyDescent="0.3">
      <c r="A655">
        <v>0.15329999999999999</v>
      </c>
      <c r="B655" s="4" t="s">
        <v>3</v>
      </c>
      <c r="K655">
        <v>0</v>
      </c>
    </row>
    <row r="656" spans="1:11" x14ac:dyDescent="0.3">
      <c r="A656">
        <v>0.1159</v>
      </c>
      <c r="B656" s="4" t="s">
        <v>3</v>
      </c>
      <c r="K656">
        <v>0</v>
      </c>
    </row>
    <row r="657" spans="1:11" x14ac:dyDescent="0.3">
      <c r="A657">
        <v>8.6800000000000002E-2</v>
      </c>
      <c r="B657" s="4" t="s">
        <v>3</v>
      </c>
      <c r="K657">
        <v>0</v>
      </c>
    </row>
    <row r="658" spans="1:11" x14ac:dyDescent="0.3">
      <c r="A658">
        <v>6.4799999999999996E-2</v>
      </c>
      <c r="B658" s="4" t="s">
        <v>3</v>
      </c>
      <c r="K658">
        <v>0</v>
      </c>
    </row>
    <row r="659" spans="1:11" x14ac:dyDescent="0.3">
      <c r="A659">
        <v>3.4000000000000002E-2</v>
      </c>
      <c r="B659" s="4" t="s">
        <v>3</v>
      </c>
      <c r="K659">
        <v>0</v>
      </c>
    </row>
    <row r="660" spans="1:11" x14ac:dyDescent="0.3">
      <c r="A660">
        <v>2.0199999999999999E-2</v>
      </c>
      <c r="B660" s="4" t="s">
        <v>3</v>
      </c>
      <c r="K660">
        <v>0</v>
      </c>
    </row>
    <row r="661" spans="1:11" x14ac:dyDescent="0.3">
      <c r="A661">
        <v>1.0200000000000001E-2</v>
      </c>
      <c r="B661" s="4" t="s">
        <v>3</v>
      </c>
      <c r="K661">
        <v>0</v>
      </c>
    </row>
    <row r="662" spans="1:11" x14ac:dyDescent="0.3">
      <c r="A662">
        <v>1.0200000000000001E-2</v>
      </c>
      <c r="B662" s="4" t="s">
        <v>3</v>
      </c>
      <c r="K662">
        <v>0</v>
      </c>
    </row>
    <row r="663" spans="1:11" x14ac:dyDescent="0.3">
      <c r="A663">
        <v>8.2000000000000007E-3</v>
      </c>
      <c r="B663" s="4" t="s">
        <v>3</v>
      </c>
      <c r="K663">
        <v>0</v>
      </c>
    </row>
    <row r="664" spans="1:11" x14ac:dyDescent="0.3">
      <c r="A664">
        <v>5.7999999999999996E-3</v>
      </c>
      <c r="B664" s="4" t="s">
        <v>3</v>
      </c>
      <c r="K664">
        <v>0</v>
      </c>
    </row>
    <row r="665" spans="1:11" x14ac:dyDescent="0.3">
      <c r="A665">
        <v>3.5999999999999999E-3</v>
      </c>
      <c r="B665" s="4" t="s">
        <v>3</v>
      </c>
      <c r="K665">
        <v>0</v>
      </c>
    </row>
    <row r="666" spans="1:11" x14ac:dyDescent="0.3">
      <c r="A666">
        <v>2.5999999999999999E-3</v>
      </c>
      <c r="B666" s="4" t="s">
        <v>3</v>
      </c>
      <c r="K666">
        <v>0</v>
      </c>
    </row>
    <row r="667" spans="1:11" x14ac:dyDescent="0.3">
      <c r="A667">
        <v>1.5E-3</v>
      </c>
      <c r="B667" s="4" t="s">
        <v>3</v>
      </c>
      <c r="K667">
        <v>0</v>
      </c>
    </row>
    <row r="668" spans="1:11" x14ac:dyDescent="0.3">
      <c r="A668">
        <v>4.0000000000000002E-4</v>
      </c>
      <c r="B668" s="4" t="s">
        <v>2</v>
      </c>
      <c r="K668">
        <v>0</v>
      </c>
    </row>
    <row r="669" spans="1:11" x14ac:dyDescent="0.3">
      <c r="A669">
        <v>8.0000000000000004E-4</v>
      </c>
      <c r="B669" s="4" t="s">
        <v>2</v>
      </c>
      <c r="K669">
        <v>0</v>
      </c>
    </row>
    <row r="670" spans="1:11" x14ac:dyDescent="0.3">
      <c r="A670">
        <v>8.9999999999999998E-4</v>
      </c>
      <c r="B670" s="4" t="s">
        <v>2</v>
      </c>
      <c r="K670">
        <v>0</v>
      </c>
    </row>
    <row r="671" spans="1:11" x14ac:dyDescent="0.3">
      <c r="A671">
        <v>1.1000000000000001E-3</v>
      </c>
      <c r="B671" s="4" t="s">
        <v>2</v>
      </c>
      <c r="K671">
        <v>0</v>
      </c>
    </row>
    <row r="672" spans="1:11" x14ac:dyDescent="0.3">
      <c r="A672">
        <v>6.9999999999999999E-4</v>
      </c>
      <c r="B672" s="4" t="s">
        <v>2</v>
      </c>
      <c r="K672">
        <v>0</v>
      </c>
    </row>
    <row r="673" spans="1:11" x14ac:dyDescent="0.3">
      <c r="A673">
        <v>5.0000000000000001E-4</v>
      </c>
      <c r="B673" s="4" t="s">
        <v>2</v>
      </c>
      <c r="K673">
        <v>0</v>
      </c>
    </row>
    <row r="674" spans="1:11" x14ac:dyDescent="0.3">
      <c r="A674">
        <v>2.9999999999999997E-4</v>
      </c>
      <c r="B674" s="4" t="s">
        <v>2</v>
      </c>
      <c r="K674">
        <v>1E-4</v>
      </c>
    </row>
    <row r="675" spans="1:11" x14ac:dyDescent="0.3">
      <c r="A675">
        <v>2.0000000000000001E-4</v>
      </c>
      <c r="B675" s="4" t="s">
        <v>2</v>
      </c>
      <c r="K675">
        <v>0</v>
      </c>
    </row>
    <row r="676" spans="1:11" x14ac:dyDescent="0.3">
      <c r="A676">
        <v>2.0000000000000001E-4</v>
      </c>
      <c r="B676" s="4" t="s">
        <v>2</v>
      </c>
      <c r="K676">
        <v>0</v>
      </c>
    </row>
    <row r="677" spans="1:11" x14ac:dyDescent="0.3">
      <c r="A677">
        <v>2.0000000000000001E-4</v>
      </c>
      <c r="B677" s="4" t="s">
        <v>2</v>
      </c>
      <c r="K677">
        <v>0</v>
      </c>
    </row>
    <row r="678" spans="1:11" x14ac:dyDescent="0.3">
      <c r="A678">
        <v>2.0000000000000001E-4</v>
      </c>
      <c r="B678" s="4" t="s">
        <v>2</v>
      </c>
      <c r="K678">
        <v>0</v>
      </c>
    </row>
    <row r="679" spans="1:11" x14ac:dyDescent="0.3">
      <c r="A679">
        <v>2.0000000000000001E-4</v>
      </c>
      <c r="B679" s="4" t="s">
        <v>2</v>
      </c>
      <c r="K679">
        <v>0</v>
      </c>
    </row>
    <row r="680" spans="1:11" x14ac:dyDescent="0.3">
      <c r="A680">
        <v>2.0000000000000001E-4</v>
      </c>
      <c r="B680" s="4" t="s">
        <v>2</v>
      </c>
      <c r="K680">
        <v>0</v>
      </c>
    </row>
    <row r="681" spans="1:11" x14ac:dyDescent="0.3">
      <c r="A681">
        <v>2.0000000000000001E-4</v>
      </c>
      <c r="B681" s="4" t="s">
        <v>2</v>
      </c>
      <c r="K681">
        <v>1.6999999999999999E-3</v>
      </c>
    </row>
    <row r="682" spans="1:11" x14ac:dyDescent="0.3">
      <c r="A682">
        <v>2.0000000000000001E-4</v>
      </c>
      <c r="B682" s="4" t="s">
        <v>2</v>
      </c>
      <c r="K682">
        <v>0</v>
      </c>
    </row>
    <row r="683" spans="1:11" x14ac:dyDescent="0.3">
      <c r="A683">
        <v>2.0000000000000001E-4</v>
      </c>
      <c r="B683" s="4" t="s">
        <v>2</v>
      </c>
      <c r="K683">
        <v>0</v>
      </c>
    </row>
    <row r="684" spans="1:11" x14ac:dyDescent="0.3">
      <c r="A684">
        <v>2.0000000000000001E-4</v>
      </c>
      <c r="B684" s="4" t="s">
        <v>2</v>
      </c>
      <c r="K684">
        <v>0</v>
      </c>
    </row>
    <row r="685" spans="1:11" x14ac:dyDescent="0.3">
      <c r="A685">
        <v>1E-4</v>
      </c>
      <c r="B685" s="4" t="s">
        <v>2</v>
      </c>
      <c r="K685">
        <v>0</v>
      </c>
    </row>
    <row r="686" spans="1:11" x14ac:dyDescent="0.3">
      <c r="A686">
        <v>1E-4</v>
      </c>
      <c r="B686" s="4" t="s">
        <v>2</v>
      </c>
      <c r="K686">
        <v>0</v>
      </c>
    </row>
    <row r="687" spans="1:11" x14ac:dyDescent="0.3">
      <c r="A687">
        <v>1E-4</v>
      </c>
      <c r="B687" s="4" t="s">
        <v>2</v>
      </c>
      <c r="K687">
        <v>0</v>
      </c>
    </row>
    <row r="688" spans="1:11" x14ac:dyDescent="0.3">
      <c r="A688">
        <v>1E-4</v>
      </c>
      <c r="B688" s="4" t="s">
        <v>2</v>
      </c>
      <c r="K688">
        <v>0</v>
      </c>
    </row>
    <row r="689" spans="1:11" x14ac:dyDescent="0.3">
      <c r="A689">
        <v>2.0000000000000001E-4</v>
      </c>
      <c r="B689" s="4" t="s">
        <v>2</v>
      </c>
      <c r="K689">
        <v>0</v>
      </c>
    </row>
    <row r="690" spans="1:11" x14ac:dyDescent="0.3">
      <c r="A690">
        <v>2.9999999999999997E-4</v>
      </c>
      <c r="B690" s="4" t="s">
        <v>2</v>
      </c>
      <c r="K690">
        <v>0</v>
      </c>
    </row>
    <row r="691" spans="1:11" x14ac:dyDescent="0.3">
      <c r="A691">
        <v>2.9999999999999997E-4</v>
      </c>
      <c r="B691" s="4" t="s">
        <v>2</v>
      </c>
      <c r="K691">
        <v>0</v>
      </c>
    </row>
    <row r="692" spans="1:11" x14ac:dyDescent="0.3">
      <c r="A692">
        <v>2.9999999999999997E-4</v>
      </c>
      <c r="B692" s="4" t="s">
        <v>2</v>
      </c>
      <c r="K692">
        <v>0</v>
      </c>
    </row>
    <row r="693" spans="1:11" x14ac:dyDescent="0.3">
      <c r="A693">
        <v>1E-4</v>
      </c>
      <c r="B693" s="4" t="s">
        <v>2</v>
      </c>
      <c r="K693">
        <v>0</v>
      </c>
    </row>
    <row r="694" spans="1:11" x14ac:dyDescent="0.3">
      <c r="A694">
        <v>1E-4</v>
      </c>
      <c r="B694" s="4" t="s">
        <v>2</v>
      </c>
      <c r="K694">
        <v>0.1583</v>
      </c>
    </row>
    <row r="695" spans="1:11" x14ac:dyDescent="0.3">
      <c r="A695">
        <v>1E-4</v>
      </c>
      <c r="B695" s="4" t="s">
        <v>2</v>
      </c>
      <c r="K695">
        <v>1E-4</v>
      </c>
    </row>
    <row r="696" spans="1:11" x14ac:dyDescent="0.3">
      <c r="A696">
        <v>1E-4</v>
      </c>
      <c r="B696" s="4" t="s">
        <v>2</v>
      </c>
      <c r="K696">
        <v>0</v>
      </c>
    </row>
    <row r="697" spans="1:11" x14ac:dyDescent="0.3">
      <c r="A697">
        <v>2.0000000000000001E-4</v>
      </c>
      <c r="B697" s="4" t="s">
        <v>2</v>
      </c>
      <c r="K697">
        <v>0</v>
      </c>
    </row>
    <row r="698" spans="1:11" x14ac:dyDescent="0.3">
      <c r="A698">
        <v>2.0000000000000001E-4</v>
      </c>
      <c r="B698" s="4" t="s">
        <v>2</v>
      </c>
      <c r="K698">
        <v>-1E-4</v>
      </c>
    </row>
    <row r="699" spans="1:11" x14ac:dyDescent="0.3">
      <c r="A699">
        <v>1E-4</v>
      </c>
      <c r="B699" s="4" t="s">
        <v>2</v>
      </c>
      <c r="K699">
        <v>0</v>
      </c>
    </row>
    <row r="700" spans="1:11" x14ac:dyDescent="0.3">
      <c r="A700">
        <v>1E-4</v>
      </c>
      <c r="B700" s="4" t="s">
        <v>2</v>
      </c>
      <c r="K700">
        <v>0</v>
      </c>
    </row>
    <row r="701" spans="1:11" x14ac:dyDescent="0.3">
      <c r="A701">
        <v>1E-4</v>
      </c>
      <c r="B701" s="4" t="s">
        <v>2</v>
      </c>
      <c r="K701">
        <v>0</v>
      </c>
    </row>
    <row r="702" spans="1:11" x14ac:dyDescent="0.3">
      <c r="A702">
        <v>1E-4</v>
      </c>
      <c r="B702" s="4" t="s">
        <v>2</v>
      </c>
      <c r="K702">
        <v>0</v>
      </c>
    </row>
    <row r="703" spans="1:11" x14ac:dyDescent="0.3">
      <c r="A703">
        <v>1E-4</v>
      </c>
      <c r="B703" s="4" t="s">
        <v>2</v>
      </c>
      <c r="K703">
        <v>0</v>
      </c>
    </row>
    <row r="704" spans="1:11" x14ac:dyDescent="0.3">
      <c r="A704">
        <v>1E-4</v>
      </c>
      <c r="B704" s="4" t="s">
        <v>2</v>
      </c>
      <c r="K704">
        <v>0</v>
      </c>
    </row>
    <row r="705" spans="1:11" x14ac:dyDescent="0.3">
      <c r="A705">
        <v>1E-4</v>
      </c>
      <c r="B705" s="4" t="s">
        <v>2</v>
      </c>
      <c r="K705">
        <v>0</v>
      </c>
    </row>
    <row r="706" spans="1:11" x14ac:dyDescent="0.3">
      <c r="A706">
        <v>1E-4</v>
      </c>
      <c r="B706" s="4" t="s">
        <v>2</v>
      </c>
      <c r="K706">
        <v>0</v>
      </c>
    </row>
    <row r="707" spans="1:11" x14ac:dyDescent="0.3">
      <c r="A707">
        <v>2.0000000000000001E-4</v>
      </c>
      <c r="B707" s="4" t="s">
        <v>2</v>
      </c>
      <c r="K707">
        <v>0</v>
      </c>
    </row>
    <row r="708" spans="1:11" x14ac:dyDescent="0.3">
      <c r="A708">
        <v>2.0000000000000001E-4</v>
      </c>
      <c r="B708" s="4" t="s">
        <v>2</v>
      </c>
      <c r="K708">
        <v>0</v>
      </c>
    </row>
    <row r="709" spans="1:11" x14ac:dyDescent="0.3">
      <c r="A709">
        <v>2.9999999999999997E-4</v>
      </c>
      <c r="B709" s="4" t="s">
        <v>2</v>
      </c>
      <c r="K709">
        <v>0</v>
      </c>
    </row>
    <row r="710" spans="1:11" x14ac:dyDescent="0.3">
      <c r="A710">
        <v>2.0000000000000001E-4</v>
      </c>
      <c r="B710" s="4" t="s">
        <v>2</v>
      </c>
      <c r="K710">
        <v>0</v>
      </c>
    </row>
    <row r="711" spans="1:11" x14ac:dyDescent="0.3">
      <c r="A711">
        <v>2.0000000000000001E-4</v>
      </c>
      <c r="B711" s="4" t="s">
        <v>2</v>
      </c>
      <c r="K711">
        <v>0</v>
      </c>
    </row>
    <row r="712" spans="1:11" x14ac:dyDescent="0.3">
      <c r="A712">
        <v>1E-4</v>
      </c>
      <c r="B712" s="4" t="s">
        <v>2</v>
      </c>
      <c r="K712">
        <v>0</v>
      </c>
    </row>
    <row r="713" spans="1:11" x14ac:dyDescent="0.3">
      <c r="A713">
        <v>2.0000000000000001E-4</v>
      </c>
      <c r="B713" s="4" t="s">
        <v>2</v>
      </c>
      <c r="K713">
        <v>0</v>
      </c>
    </row>
    <row r="714" spans="1:11" x14ac:dyDescent="0.3">
      <c r="A714">
        <v>2.0000000000000001E-4</v>
      </c>
      <c r="B714" s="4" t="s">
        <v>2</v>
      </c>
      <c r="K714">
        <v>0</v>
      </c>
    </row>
    <row r="715" spans="1:11" x14ac:dyDescent="0.3">
      <c r="A715">
        <v>2.0000000000000001E-4</v>
      </c>
      <c r="B715" s="4" t="s">
        <v>2</v>
      </c>
      <c r="K715">
        <v>0</v>
      </c>
    </row>
    <row r="716" spans="1:11" x14ac:dyDescent="0.3">
      <c r="A716">
        <v>2.9999999999999997E-4</v>
      </c>
      <c r="B716" s="4" t="s">
        <v>2</v>
      </c>
      <c r="K716">
        <v>0</v>
      </c>
    </row>
    <row r="717" spans="1:11" x14ac:dyDescent="0.3">
      <c r="A717">
        <v>2.9999999999999997E-4</v>
      </c>
      <c r="B717" s="4" t="s">
        <v>2</v>
      </c>
      <c r="K717">
        <v>0</v>
      </c>
    </row>
    <row r="718" spans="1:11" x14ac:dyDescent="0.3">
      <c r="A718">
        <v>2.0000000000000001E-4</v>
      </c>
      <c r="B718" s="4" t="s">
        <v>2</v>
      </c>
      <c r="K718">
        <v>0</v>
      </c>
    </row>
    <row r="719" spans="1:11" x14ac:dyDescent="0.3">
      <c r="A719">
        <v>1E-4</v>
      </c>
      <c r="B719" s="4" t="s">
        <v>2</v>
      </c>
      <c r="K719">
        <v>0</v>
      </c>
    </row>
    <row r="720" spans="1:11" x14ac:dyDescent="0.3">
      <c r="A720">
        <v>1E-4</v>
      </c>
      <c r="B720" s="4" t="s">
        <v>2</v>
      </c>
      <c r="K720">
        <v>1E-4</v>
      </c>
    </row>
    <row r="721" spans="1:11" x14ac:dyDescent="0.3">
      <c r="A721">
        <v>1E-4</v>
      </c>
      <c r="B721" s="4" t="s">
        <v>2</v>
      </c>
      <c r="K721">
        <v>0</v>
      </c>
    </row>
    <row r="722" spans="1:11" x14ac:dyDescent="0.3">
      <c r="A722">
        <v>1E-4</v>
      </c>
      <c r="B722" s="4" t="s">
        <v>2</v>
      </c>
      <c r="K722">
        <v>0</v>
      </c>
    </row>
    <row r="723" spans="1:11" x14ac:dyDescent="0.3">
      <c r="A723">
        <v>1E-4</v>
      </c>
      <c r="B723" s="4" t="s">
        <v>2</v>
      </c>
      <c r="K723">
        <v>0</v>
      </c>
    </row>
    <row r="724" spans="1:11" x14ac:dyDescent="0.3">
      <c r="A724">
        <v>1E-4</v>
      </c>
      <c r="B724" s="4" t="s">
        <v>2</v>
      </c>
      <c r="K724">
        <v>0</v>
      </c>
    </row>
    <row r="725" spans="1:11" x14ac:dyDescent="0.3">
      <c r="A725">
        <v>1E-4</v>
      </c>
      <c r="B725" s="4" t="s">
        <v>2</v>
      </c>
      <c r="K725">
        <v>0</v>
      </c>
    </row>
    <row r="726" spans="1:11" x14ac:dyDescent="0.3">
      <c r="A726">
        <v>1E-4</v>
      </c>
      <c r="B726" s="4" t="s">
        <v>2</v>
      </c>
      <c r="K726">
        <v>0</v>
      </c>
    </row>
    <row r="727" spans="1:11" x14ac:dyDescent="0.3">
      <c r="A727">
        <v>1E-4</v>
      </c>
      <c r="B727" s="4" t="s">
        <v>2</v>
      </c>
      <c r="K727">
        <v>0</v>
      </c>
    </row>
    <row r="728" spans="1:11" x14ac:dyDescent="0.3">
      <c r="A728">
        <v>1E-4</v>
      </c>
      <c r="B728" s="4" t="s">
        <v>2</v>
      </c>
      <c r="K728">
        <v>0</v>
      </c>
    </row>
    <row r="729" spans="1:11" x14ac:dyDescent="0.3">
      <c r="A729">
        <v>1E-4</v>
      </c>
      <c r="B729" s="4" t="s">
        <v>2</v>
      </c>
      <c r="K729">
        <v>0</v>
      </c>
    </row>
    <row r="730" spans="1:11" x14ac:dyDescent="0.3">
      <c r="A730">
        <v>2.0000000000000001E-4</v>
      </c>
      <c r="B730" s="4" t="s">
        <v>2</v>
      </c>
      <c r="K730">
        <v>0</v>
      </c>
    </row>
    <row r="731" spans="1:11" x14ac:dyDescent="0.3">
      <c r="A731">
        <v>2.0000000000000001E-4</v>
      </c>
      <c r="B731" s="4" t="s">
        <v>2</v>
      </c>
      <c r="K731">
        <v>0</v>
      </c>
    </row>
    <row r="732" spans="1:11" x14ac:dyDescent="0.3">
      <c r="A732">
        <v>1E-4</v>
      </c>
      <c r="B732" s="4" t="s">
        <v>2</v>
      </c>
      <c r="K732">
        <v>0</v>
      </c>
    </row>
    <row r="733" spans="1:11" x14ac:dyDescent="0.3">
      <c r="A733">
        <v>1E-4</v>
      </c>
      <c r="B733" s="4" t="s">
        <v>2</v>
      </c>
      <c r="K733">
        <v>0</v>
      </c>
    </row>
    <row r="734" spans="1:11" x14ac:dyDescent="0.3">
      <c r="A734">
        <v>1E-4</v>
      </c>
      <c r="B734" s="4" t="s">
        <v>2</v>
      </c>
      <c r="K734">
        <v>0</v>
      </c>
    </row>
    <row r="735" spans="1:11" x14ac:dyDescent="0.3">
      <c r="A735">
        <v>1E-4</v>
      </c>
      <c r="B735" s="4" t="s">
        <v>2</v>
      </c>
      <c r="K735">
        <v>-1E-4</v>
      </c>
    </row>
    <row r="736" spans="1:11" x14ac:dyDescent="0.3">
      <c r="A736">
        <v>1E-4</v>
      </c>
      <c r="B736" s="4" t="s">
        <v>2</v>
      </c>
      <c r="K736">
        <v>0</v>
      </c>
    </row>
    <row r="737" spans="1:11" x14ac:dyDescent="0.3">
      <c r="A737">
        <v>1E-4</v>
      </c>
      <c r="B737" s="4" t="s">
        <v>2</v>
      </c>
      <c r="K737">
        <v>0</v>
      </c>
    </row>
    <row r="738" spans="1:11" x14ac:dyDescent="0.3">
      <c r="A738">
        <v>1E-4</v>
      </c>
      <c r="B738" s="4" t="s">
        <v>2</v>
      </c>
      <c r="K738">
        <v>0</v>
      </c>
    </row>
    <row r="739" spans="1:11" x14ac:dyDescent="0.3">
      <c r="A739">
        <v>1E-4</v>
      </c>
      <c r="B739" s="4" t="s">
        <v>2</v>
      </c>
      <c r="K739">
        <v>-0.2964</v>
      </c>
    </row>
    <row r="740" spans="1:11" x14ac:dyDescent="0.3">
      <c r="A740">
        <v>1E-4</v>
      </c>
      <c r="B740" s="4" t="s">
        <v>2</v>
      </c>
      <c r="K740">
        <v>0</v>
      </c>
    </row>
    <row r="741" spans="1:11" x14ac:dyDescent="0.3">
      <c r="A741">
        <v>1E-4</v>
      </c>
      <c r="B741" s="4" t="s">
        <v>2</v>
      </c>
      <c r="K741">
        <v>0</v>
      </c>
    </row>
    <row r="742" spans="1:11" x14ac:dyDescent="0.3">
      <c r="A742">
        <v>1E-4</v>
      </c>
      <c r="B742" s="4" t="s">
        <v>2</v>
      </c>
      <c r="K742">
        <v>1.6899999999999998E-2</v>
      </c>
    </row>
    <row r="743" spans="1:11" x14ac:dyDescent="0.3">
      <c r="A743">
        <v>1E-4</v>
      </c>
      <c r="B743" s="4" t="s">
        <v>2</v>
      </c>
      <c r="K743">
        <v>-1E-4</v>
      </c>
    </row>
    <row r="744" spans="1:11" x14ac:dyDescent="0.3">
      <c r="A744">
        <v>2.0000000000000001E-4</v>
      </c>
      <c r="B744" s="4" t="s">
        <v>2</v>
      </c>
      <c r="K744">
        <v>0</v>
      </c>
    </row>
    <row r="745" spans="1:11" x14ac:dyDescent="0.3">
      <c r="A745">
        <v>2.0000000000000001E-4</v>
      </c>
      <c r="B745" s="4" t="s">
        <v>2</v>
      </c>
      <c r="K745">
        <v>0</v>
      </c>
    </row>
    <row r="746" spans="1:11" x14ac:dyDescent="0.3">
      <c r="A746">
        <v>2.0000000000000001E-4</v>
      </c>
      <c r="B746" s="4" t="s">
        <v>2</v>
      </c>
      <c r="K746">
        <v>0</v>
      </c>
    </row>
    <row r="747" spans="1:11" x14ac:dyDescent="0.3">
      <c r="A747">
        <v>2.0000000000000001E-4</v>
      </c>
      <c r="B747" s="4" t="s">
        <v>2</v>
      </c>
      <c r="K747">
        <v>1E-4</v>
      </c>
    </row>
    <row r="748" spans="1:11" x14ac:dyDescent="0.3">
      <c r="A748">
        <v>1E-4</v>
      </c>
      <c r="B748" s="4" t="s">
        <v>2</v>
      </c>
      <c r="K748">
        <v>2.0000000000000001E-4</v>
      </c>
    </row>
    <row r="749" spans="1:11" x14ac:dyDescent="0.3">
      <c r="A749">
        <v>1E-4</v>
      </c>
      <c r="B749" s="4" t="s">
        <v>2</v>
      </c>
      <c r="K749">
        <v>0</v>
      </c>
    </row>
    <row r="750" spans="1:11" x14ac:dyDescent="0.3">
      <c r="A750">
        <v>2.0000000000000001E-4</v>
      </c>
      <c r="B750" s="4" t="s">
        <v>2</v>
      </c>
      <c r="K750">
        <v>0</v>
      </c>
    </row>
    <row r="751" spans="1:11" x14ac:dyDescent="0.3">
      <c r="A751">
        <v>4.0000000000000002E-4</v>
      </c>
      <c r="B751" s="4" t="s">
        <v>2</v>
      </c>
      <c r="K751">
        <v>0</v>
      </c>
    </row>
    <row r="752" spans="1:11" x14ac:dyDescent="0.3">
      <c r="A752">
        <v>4.0000000000000002E-4</v>
      </c>
      <c r="B752" s="4" t="s">
        <v>2</v>
      </c>
      <c r="K752">
        <v>0</v>
      </c>
    </row>
    <row r="753" spans="1:11" x14ac:dyDescent="0.3">
      <c r="A753">
        <v>2.9999999999999997E-4</v>
      </c>
      <c r="B753" s="4" t="s">
        <v>2</v>
      </c>
      <c r="K753">
        <v>0</v>
      </c>
    </row>
    <row r="754" spans="1:11" x14ac:dyDescent="0.3">
      <c r="A754">
        <v>1E-4</v>
      </c>
      <c r="B754" s="4" t="s">
        <v>2</v>
      </c>
      <c r="K754">
        <v>0</v>
      </c>
    </row>
    <row r="755" spans="1:11" x14ac:dyDescent="0.3">
      <c r="A755">
        <v>1E-4</v>
      </c>
      <c r="B755" s="4" t="s">
        <v>2</v>
      </c>
      <c r="K755">
        <v>0</v>
      </c>
    </row>
    <row r="756" spans="1:11" x14ac:dyDescent="0.3">
      <c r="A756">
        <v>1E-4</v>
      </c>
      <c r="B756" s="4" t="s">
        <v>2</v>
      </c>
      <c r="K756">
        <v>0</v>
      </c>
    </row>
    <row r="757" spans="1:11" x14ac:dyDescent="0.3">
      <c r="A757">
        <v>1E-4</v>
      </c>
      <c r="B757" s="4" t="s">
        <v>2</v>
      </c>
      <c r="K757">
        <v>0</v>
      </c>
    </row>
    <row r="758" spans="1:11" x14ac:dyDescent="0.3">
      <c r="A758">
        <v>1E-4</v>
      </c>
      <c r="B758" s="4" t="s">
        <v>2</v>
      </c>
      <c r="K758">
        <v>1E-4</v>
      </c>
    </row>
    <row r="759" spans="1:11" x14ac:dyDescent="0.3">
      <c r="A759">
        <v>1E-4</v>
      </c>
      <c r="B759" s="4" t="s">
        <v>2</v>
      </c>
      <c r="K759">
        <v>1E-4</v>
      </c>
    </row>
    <row r="760" spans="1:11" x14ac:dyDescent="0.3">
      <c r="A760">
        <v>1E-4</v>
      </c>
      <c r="B760" s="4" t="s">
        <v>2</v>
      </c>
      <c r="K760">
        <v>0</v>
      </c>
    </row>
    <row r="761" spans="1:11" x14ac:dyDescent="0.3">
      <c r="A761">
        <v>1E-4</v>
      </c>
      <c r="B761" s="4" t="s">
        <v>2</v>
      </c>
      <c r="K761">
        <v>-2.0000000000000001E-4</v>
      </c>
    </row>
    <row r="762" spans="1:11" x14ac:dyDescent="0.3">
      <c r="A762">
        <v>1E-4</v>
      </c>
      <c r="B762" s="4" t="s">
        <v>2</v>
      </c>
      <c r="K762">
        <v>0</v>
      </c>
    </row>
    <row r="763" spans="1:11" x14ac:dyDescent="0.3">
      <c r="A763">
        <v>1E-4</v>
      </c>
      <c r="B763" s="4" t="s">
        <v>2</v>
      </c>
      <c r="K763">
        <v>0</v>
      </c>
    </row>
    <row r="764" spans="1:11" x14ac:dyDescent="0.3">
      <c r="A764">
        <v>1E-4</v>
      </c>
      <c r="B764" s="4" t="s">
        <v>2</v>
      </c>
      <c r="K764">
        <v>-3.9300000000000002E-2</v>
      </c>
    </row>
    <row r="765" spans="1:11" x14ac:dyDescent="0.3">
      <c r="A765">
        <v>1E-4</v>
      </c>
      <c r="B765" s="4" t="s">
        <v>2</v>
      </c>
      <c r="K765">
        <v>0</v>
      </c>
    </row>
    <row r="766" spans="1:11" x14ac:dyDescent="0.3">
      <c r="A766">
        <v>1E-4</v>
      </c>
      <c r="B766" s="4" t="s">
        <v>2</v>
      </c>
      <c r="K766">
        <v>-4.0000000000000002E-4</v>
      </c>
    </row>
    <row r="767" spans="1:11" x14ac:dyDescent="0.3">
      <c r="A767">
        <v>1E-4</v>
      </c>
      <c r="B767" s="4" t="s">
        <v>2</v>
      </c>
      <c r="K767">
        <v>0</v>
      </c>
    </row>
    <row r="768" spans="1:11" x14ac:dyDescent="0.3">
      <c r="A768">
        <v>1E-4</v>
      </c>
      <c r="B768" s="4" t="s">
        <v>2</v>
      </c>
      <c r="K768">
        <v>0</v>
      </c>
    </row>
    <row r="769" spans="1:11" x14ac:dyDescent="0.3">
      <c r="A769">
        <v>1E-4</v>
      </c>
      <c r="B769" s="4" t="s">
        <v>2</v>
      </c>
      <c r="K769">
        <v>0</v>
      </c>
    </row>
    <row r="770" spans="1:11" x14ac:dyDescent="0.3">
      <c r="A770">
        <v>1E-4</v>
      </c>
      <c r="B770" s="4" t="s">
        <v>2</v>
      </c>
      <c r="K770">
        <v>0</v>
      </c>
    </row>
    <row r="771" spans="1:11" x14ac:dyDescent="0.3">
      <c r="A771">
        <v>1E-4</v>
      </c>
      <c r="B771" s="4" t="s">
        <v>2</v>
      </c>
      <c r="K771">
        <v>0</v>
      </c>
    </row>
    <row r="772" spans="1:11" x14ac:dyDescent="0.3">
      <c r="A772">
        <v>1E-4</v>
      </c>
      <c r="B772" s="4" t="s">
        <v>2</v>
      </c>
      <c r="K772">
        <v>4.7000000000000002E-3</v>
      </c>
    </row>
    <row r="773" spans="1:11" x14ac:dyDescent="0.3">
      <c r="A773">
        <v>1E-4</v>
      </c>
      <c r="B773" s="4" t="s">
        <v>2</v>
      </c>
      <c r="K773">
        <v>0</v>
      </c>
    </row>
    <row r="774" spans="1:11" x14ac:dyDescent="0.3">
      <c r="A774">
        <v>1E-4</v>
      </c>
      <c r="B774" s="4" t="s">
        <v>2</v>
      </c>
      <c r="K774">
        <v>0</v>
      </c>
    </row>
    <row r="775" spans="1:11" x14ac:dyDescent="0.3">
      <c r="A775">
        <v>1E-4</v>
      </c>
      <c r="B775" s="4" t="s">
        <v>2</v>
      </c>
      <c r="K775">
        <v>0</v>
      </c>
    </row>
    <row r="776" spans="1:11" x14ac:dyDescent="0.3">
      <c r="A776">
        <v>1E-4</v>
      </c>
      <c r="B776" s="4" t="s">
        <v>2</v>
      </c>
      <c r="K776">
        <v>0</v>
      </c>
    </row>
    <row r="777" spans="1:11" x14ac:dyDescent="0.3">
      <c r="A777">
        <v>1E-4</v>
      </c>
      <c r="B777" s="4" t="s">
        <v>2</v>
      </c>
      <c r="K777">
        <v>-2E-3</v>
      </c>
    </row>
    <row r="778" spans="1:11" x14ac:dyDescent="0.3">
      <c r="A778">
        <v>1E-4</v>
      </c>
      <c r="B778" s="4" t="s">
        <v>2</v>
      </c>
      <c r="K778">
        <v>2.0000000000000001E-4</v>
      </c>
    </row>
    <row r="779" spans="1:11" x14ac:dyDescent="0.3">
      <c r="A779">
        <v>1E-4</v>
      </c>
      <c r="B779" s="4" t="s">
        <v>2</v>
      </c>
      <c r="K779">
        <v>0</v>
      </c>
    </row>
    <row r="780" spans="1:11" x14ac:dyDescent="0.3">
      <c r="A780">
        <v>1E-4</v>
      </c>
      <c r="B780" s="4" t="s">
        <v>2</v>
      </c>
      <c r="K780">
        <v>1.38E-2</v>
      </c>
    </row>
    <row r="781" spans="1:11" x14ac:dyDescent="0.3">
      <c r="A781">
        <v>1E-4</v>
      </c>
      <c r="B781" s="4" t="s">
        <v>2</v>
      </c>
      <c r="K781">
        <v>0</v>
      </c>
    </row>
    <row r="782" spans="1:11" x14ac:dyDescent="0.3">
      <c r="A782">
        <v>1E-4</v>
      </c>
      <c r="B782" s="4" t="s">
        <v>2</v>
      </c>
      <c r="K782">
        <v>0</v>
      </c>
    </row>
    <row r="783" spans="1:11" x14ac:dyDescent="0.3">
      <c r="A783">
        <v>1E-4</v>
      </c>
      <c r="B783" s="4" t="s">
        <v>2</v>
      </c>
      <c r="K783">
        <v>1E-4</v>
      </c>
    </row>
    <row r="784" spans="1:11" x14ac:dyDescent="0.3">
      <c r="A784">
        <v>1E-4</v>
      </c>
      <c r="B784" s="4" t="s">
        <v>2</v>
      </c>
      <c r="K784">
        <v>0</v>
      </c>
    </row>
    <row r="785" spans="1:11" x14ac:dyDescent="0.3">
      <c r="A785">
        <v>2.0000000000000001E-4</v>
      </c>
      <c r="B785" s="4" t="s">
        <v>2</v>
      </c>
      <c r="K785">
        <v>0</v>
      </c>
    </row>
    <row r="786" spans="1:11" x14ac:dyDescent="0.3">
      <c r="A786">
        <v>2.0000000000000001E-4</v>
      </c>
      <c r="B786" s="4" t="s">
        <v>2</v>
      </c>
      <c r="K786">
        <v>0</v>
      </c>
    </row>
    <row r="787" spans="1:11" x14ac:dyDescent="0.3">
      <c r="A787">
        <v>2.9999999999999997E-4</v>
      </c>
      <c r="B787" s="4" t="s">
        <v>2</v>
      </c>
      <c r="K787">
        <v>0</v>
      </c>
    </row>
    <row r="788" spans="1:11" x14ac:dyDescent="0.3">
      <c r="A788">
        <v>2.0000000000000001E-4</v>
      </c>
      <c r="B788" s="4" t="s">
        <v>2</v>
      </c>
      <c r="K788">
        <v>0</v>
      </c>
    </row>
    <row r="789" spans="1:11" x14ac:dyDescent="0.3">
      <c r="A789">
        <v>2.9999999999999997E-4</v>
      </c>
      <c r="B789" s="4" t="s">
        <v>2</v>
      </c>
      <c r="K789">
        <v>0</v>
      </c>
    </row>
    <row r="790" spans="1:11" x14ac:dyDescent="0.3">
      <c r="A790">
        <v>2.0000000000000001E-4</v>
      </c>
      <c r="B790" s="4" t="s">
        <v>2</v>
      </c>
      <c r="K790">
        <v>0</v>
      </c>
    </row>
    <row r="791" spans="1:11" x14ac:dyDescent="0.3">
      <c r="A791">
        <v>1E-4</v>
      </c>
      <c r="B791" s="4" t="s">
        <v>2</v>
      </c>
      <c r="K791">
        <v>0</v>
      </c>
    </row>
    <row r="792" spans="1:11" x14ac:dyDescent="0.3">
      <c r="A792">
        <v>1E-4</v>
      </c>
      <c r="B792" s="4" t="s">
        <v>2</v>
      </c>
      <c r="K792">
        <v>0</v>
      </c>
    </row>
    <row r="793" spans="1:11" x14ac:dyDescent="0.3">
      <c r="A793">
        <v>2.9999999999999997E-4</v>
      </c>
      <c r="B793" s="4" t="s">
        <v>2</v>
      </c>
      <c r="K793">
        <v>0</v>
      </c>
    </row>
    <row r="794" spans="1:11" x14ac:dyDescent="0.3">
      <c r="A794">
        <v>2.9999999999999997E-4</v>
      </c>
      <c r="B794" s="4" t="s">
        <v>2</v>
      </c>
      <c r="K794">
        <v>0</v>
      </c>
    </row>
    <row r="795" spans="1:11" x14ac:dyDescent="0.3">
      <c r="A795">
        <v>4.0000000000000002E-4</v>
      </c>
      <c r="B795" s="4" t="s">
        <v>2</v>
      </c>
      <c r="K795">
        <v>0</v>
      </c>
    </row>
    <row r="796" spans="1:11" x14ac:dyDescent="0.3">
      <c r="A796">
        <v>2.9999999999999997E-4</v>
      </c>
      <c r="B796" s="4" t="s">
        <v>2</v>
      </c>
      <c r="K796">
        <v>0</v>
      </c>
    </row>
    <row r="797" spans="1:11" x14ac:dyDescent="0.3">
      <c r="A797">
        <v>2.0000000000000001E-4</v>
      </c>
      <c r="B797" s="4" t="s">
        <v>2</v>
      </c>
      <c r="K797">
        <v>0</v>
      </c>
    </row>
    <row r="798" spans="1:11" x14ac:dyDescent="0.3">
      <c r="A798">
        <v>1E-4</v>
      </c>
      <c r="B798" s="4" t="s">
        <v>2</v>
      </c>
      <c r="K798">
        <v>1.6000000000000001E-3</v>
      </c>
    </row>
    <row r="799" spans="1:11" x14ac:dyDescent="0.3">
      <c r="A799">
        <v>1E-4</v>
      </c>
      <c r="B799" s="4" t="s">
        <v>2</v>
      </c>
      <c r="K799">
        <v>0</v>
      </c>
    </row>
    <row r="800" spans="1:11" x14ac:dyDescent="0.3">
      <c r="A800">
        <v>1E-4</v>
      </c>
      <c r="B800" s="4" t="s">
        <v>2</v>
      </c>
      <c r="K800">
        <v>0</v>
      </c>
    </row>
    <row r="801" spans="1:11" x14ac:dyDescent="0.3">
      <c r="A801">
        <v>1E-4</v>
      </c>
      <c r="B801" s="4" t="s">
        <v>2</v>
      </c>
      <c r="K801">
        <v>0</v>
      </c>
    </row>
    <row r="802" spans="1:11" x14ac:dyDescent="0.3">
      <c r="A802">
        <v>1E-4</v>
      </c>
      <c r="B802" s="4" t="s">
        <v>2</v>
      </c>
      <c r="K802">
        <v>1E-4</v>
      </c>
    </row>
    <row r="803" spans="1:11" x14ac:dyDescent="0.3">
      <c r="A803">
        <v>1E-4</v>
      </c>
      <c r="B803" s="4" t="s">
        <v>2</v>
      </c>
      <c r="K803">
        <v>0</v>
      </c>
    </row>
    <row r="804" spans="1:11" x14ac:dyDescent="0.3">
      <c r="A804">
        <v>2.8999999999999998E-3</v>
      </c>
      <c r="B804" s="4" t="s">
        <v>2</v>
      </c>
      <c r="K804">
        <v>0</v>
      </c>
    </row>
    <row r="805" spans="1:11" x14ac:dyDescent="0.3">
      <c r="A805">
        <v>2.5700000000000001E-2</v>
      </c>
      <c r="B805" s="4" t="s">
        <v>2</v>
      </c>
      <c r="K805">
        <v>0</v>
      </c>
    </row>
    <row r="806" spans="1:11" x14ac:dyDescent="0.3">
      <c r="A806">
        <v>6.3700000000000007E-2</v>
      </c>
      <c r="B806" s="4" t="s">
        <v>3</v>
      </c>
      <c r="K806">
        <v>0</v>
      </c>
    </row>
    <row r="807" spans="1:11" x14ac:dyDescent="0.3">
      <c r="A807">
        <v>0.16120000000000001</v>
      </c>
      <c r="B807" s="4" t="s">
        <v>3</v>
      </c>
      <c r="K807">
        <v>0</v>
      </c>
    </row>
    <row r="808" spans="1:11" x14ac:dyDescent="0.3">
      <c r="A808">
        <v>0.17560000000000001</v>
      </c>
      <c r="B808" s="4" t="s">
        <v>3</v>
      </c>
      <c r="K808">
        <v>0</v>
      </c>
    </row>
    <row r="809" spans="1:11" x14ac:dyDescent="0.3">
      <c r="A809">
        <v>0.30559999999999998</v>
      </c>
      <c r="B809" s="4" t="s">
        <v>3</v>
      </c>
      <c r="K809">
        <v>0</v>
      </c>
    </row>
    <row r="810" spans="1:11" x14ac:dyDescent="0.3">
      <c r="A810">
        <v>0.27189999999999998</v>
      </c>
      <c r="B810" s="4" t="s">
        <v>3</v>
      </c>
      <c r="K810">
        <v>0</v>
      </c>
    </row>
    <row r="811" spans="1:11" x14ac:dyDescent="0.3">
      <c r="A811">
        <v>0.34499999999999997</v>
      </c>
      <c r="B811" s="4" t="s">
        <v>3</v>
      </c>
      <c r="K811">
        <v>0</v>
      </c>
    </row>
    <row r="812" spans="1:11" x14ac:dyDescent="0.3">
      <c r="A812">
        <v>0.27100000000000002</v>
      </c>
      <c r="B812" s="4" t="s">
        <v>3</v>
      </c>
      <c r="K812">
        <v>0</v>
      </c>
    </row>
    <row r="813" spans="1:11" x14ac:dyDescent="0.3">
      <c r="A813">
        <v>0.3241</v>
      </c>
      <c r="B813" s="4" t="s">
        <v>3</v>
      </c>
      <c r="K813">
        <v>0</v>
      </c>
    </row>
    <row r="814" spans="1:11" x14ac:dyDescent="0.3">
      <c r="A814">
        <v>0.34949999999999998</v>
      </c>
      <c r="B814" s="4" t="s">
        <v>3</v>
      </c>
      <c r="K814">
        <v>0</v>
      </c>
    </row>
    <row r="815" spans="1:11" x14ac:dyDescent="0.3">
      <c r="A815">
        <v>0.38779999999999998</v>
      </c>
      <c r="B815" s="4" t="s">
        <v>3</v>
      </c>
      <c r="K815">
        <v>0</v>
      </c>
    </row>
    <row r="816" spans="1:11" x14ac:dyDescent="0.3">
      <c r="A816">
        <v>0.36020000000000002</v>
      </c>
      <c r="B816" s="4" t="s">
        <v>3</v>
      </c>
      <c r="K816">
        <v>0</v>
      </c>
    </row>
    <row r="817" spans="1:11" x14ac:dyDescent="0.3">
      <c r="A817">
        <v>0.33189999999999997</v>
      </c>
      <c r="B817" s="4" t="s">
        <v>3</v>
      </c>
      <c r="K817">
        <v>0</v>
      </c>
    </row>
    <row r="818" spans="1:11" x14ac:dyDescent="0.3">
      <c r="A818">
        <v>0.31009999999999999</v>
      </c>
      <c r="B818" s="4" t="s">
        <v>3</v>
      </c>
      <c r="K818">
        <v>0</v>
      </c>
    </row>
    <row r="819" spans="1:11" x14ac:dyDescent="0.3">
      <c r="A819">
        <v>0.33400000000000002</v>
      </c>
      <c r="B819" s="4" t="s">
        <v>3</v>
      </c>
      <c r="K819">
        <v>0</v>
      </c>
    </row>
    <row r="820" spans="1:11" x14ac:dyDescent="0.3">
      <c r="A820">
        <v>0.31759999999999999</v>
      </c>
      <c r="B820" s="4" t="s">
        <v>3</v>
      </c>
      <c r="K820">
        <v>0</v>
      </c>
    </row>
    <row r="821" spans="1:11" x14ac:dyDescent="0.3">
      <c r="A821">
        <v>0.28079999999999999</v>
      </c>
      <c r="B821" s="4" t="s">
        <v>3</v>
      </c>
      <c r="K821">
        <v>0</v>
      </c>
    </row>
    <row r="822" spans="1:11" x14ac:dyDescent="0.3">
      <c r="A822">
        <v>0.24349999999999999</v>
      </c>
      <c r="B822" s="4" t="s">
        <v>3</v>
      </c>
      <c r="K822">
        <v>0</v>
      </c>
    </row>
    <row r="823" spans="1:11" x14ac:dyDescent="0.3">
      <c r="A823">
        <v>0.2145</v>
      </c>
      <c r="B823" s="4" t="s">
        <v>3</v>
      </c>
      <c r="K823">
        <v>0</v>
      </c>
    </row>
    <row r="824" spans="1:11" x14ac:dyDescent="0.3">
      <c r="A824">
        <v>0.18859999999999999</v>
      </c>
      <c r="B824" s="4" t="s">
        <v>3</v>
      </c>
      <c r="K824">
        <v>0</v>
      </c>
    </row>
    <row r="825" spans="1:11" x14ac:dyDescent="0.3">
      <c r="A825">
        <v>0.1535</v>
      </c>
      <c r="B825" s="4" t="s">
        <v>3</v>
      </c>
      <c r="K825">
        <v>0</v>
      </c>
    </row>
    <row r="826" spans="1:11" x14ac:dyDescent="0.3">
      <c r="A826">
        <v>0.1585</v>
      </c>
      <c r="B826" s="4" t="s">
        <v>3</v>
      </c>
      <c r="K826">
        <v>0</v>
      </c>
    </row>
    <row r="827" spans="1:11" x14ac:dyDescent="0.3">
      <c r="A827">
        <v>0.15179999999999999</v>
      </c>
      <c r="B827" s="4" t="s">
        <v>3</v>
      </c>
      <c r="K827">
        <v>0</v>
      </c>
    </row>
    <row r="828" spans="1:11" x14ac:dyDescent="0.3">
      <c r="A828">
        <v>0.1368</v>
      </c>
      <c r="B828" s="4" t="s">
        <v>3</v>
      </c>
      <c r="K828">
        <v>0</v>
      </c>
    </row>
    <row r="829" spans="1:11" x14ac:dyDescent="0.3">
      <c r="A829">
        <v>9.4799999999999995E-2</v>
      </c>
      <c r="B829" s="4" t="s">
        <v>3</v>
      </c>
      <c r="K829">
        <v>0</v>
      </c>
    </row>
    <row r="830" spans="1:11" x14ac:dyDescent="0.3">
      <c r="A830">
        <v>7.3099999999999998E-2</v>
      </c>
      <c r="B830" s="4" t="s">
        <v>3</v>
      </c>
      <c r="K830">
        <v>0</v>
      </c>
    </row>
    <row r="831" spans="1:11" x14ac:dyDescent="0.3">
      <c r="A831">
        <v>5.4699999999999999E-2</v>
      </c>
      <c r="B831" s="4" t="s">
        <v>3</v>
      </c>
      <c r="K831">
        <v>0</v>
      </c>
    </row>
    <row r="832" spans="1:11" x14ac:dyDescent="0.3">
      <c r="A832">
        <v>3.8199999999999998E-2</v>
      </c>
      <c r="B832" s="4" t="s">
        <v>3</v>
      </c>
      <c r="K832">
        <v>0</v>
      </c>
    </row>
    <row r="833" spans="1:11" x14ac:dyDescent="0.3">
      <c r="A833">
        <v>2.4E-2</v>
      </c>
      <c r="B833" s="4" t="s">
        <v>3</v>
      </c>
      <c r="K833">
        <v>0</v>
      </c>
    </row>
    <row r="834" spans="1:11" x14ac:dyDescent="0.3">
      <c r="A834">
        <v>1.84E-2</v>
      </c>
      <c r="B834" s="4" t="s">
        <v>3</v>
      </c>
      <c r="K834">
        <v>0</v>
      </c>
    </row>
    <row r="835" spans="1:11" x14ac:dyDescent="0.3">
      <c r="A835">
        <v>1.0999999999999999E-2</v>
      </c>
      <c r="B835" s="4" t="s">
        <v>3</v>
      </c>
      <c r="K835">
        <v>0</v>
      </c>
    </row>
    <row r="836" spans="1:11" x14ac:dyDescent="0.3">
      <c r="A836">
        <v>5.8999999999999999E-3</v>
      </c>
      <c r="B836" s="4" t="s">
        <v>3</v>
      </c>
      <c r="K836">
        <v>0</v>
      </c>
    </row>
    <row r="837" spans="1:11" x14ac:dyDescent="0.3">
      <c r="A837">
        <v>1.6999999999999999E-3</v>
      </c>
      <c r="B837" s="4" t="s">
        <v>3</v>
      </c>
      <c r="K837">
        <v>0</v>
      </c>
    </row>
    <row r="838" spans="1:11" x14ac:dyDescent="0.3">
      <c r="A838">
        <v>8.9999999999999998E-4</v>
      </c>
      <c r="B838" s="4" t="s">
        <v>3</v>
      </c>
      <c r="K838">
        <v>0</v>
      </c>
    </row>
    <row r="839" spans="1:11" x14ac:dyDescent="0.3">
      <c r="A839">
        <v>5.9999999999999995E-4</v>
      </c>
      <c r="B839" s="4" t="s">
        <v>3</v>
      </c>
      <c r="K839">
        <v>0</v>
      </c>
    </row>
    <row r="840" spans="1:11" x14ac:dyDescent="0.3">
      <c r="A840">
        <v>4.0000000000000002E-4</v>
      </c>
      <c r="B840" s="4" t="s">
        <v>3</v>
      </c>
      <c r="K840">
        <v>0</v>
      </c>
    </row>
    <row r="841" spans="1:11" x14ac:dyDescent="0.3">
      <c r="A841">
        <v>5.0000000000000001E-4</v>
      </c>
      <c r="B841" s="4" t="s">
        <v>2</v>
      </c>
      <c r="K841">
        <v>0</v>
      </c>
    </row>
    <row r="842" spans="1:11" x14ac:dyDescent="0.3">
      <c r="A842">
        <v>5.0000000000000001E-4</v>
      </c>
      <c r="B842" s="4" t="s">
        <v>2</v>
      </c>
      <c r="K842">
        <v>0</v>
      </c>
    </row>
    <row r="843" spans="1:11" x14ac:dyDescent="0.3">
      <c r="A843">
        <v>4.0000000000000002E-4</v>
      </c>
      <c r="B843" s="4" t="s">
        <v>2</v>
      </c>
      <c r="K843">
        <v>0</v>
      </c>
    </row>
    <row r="844" spans="1:11" x14ac:dyDescent="0.3">
      <c r="A844">
        <v>2.0000000000000001E-4</v>
      </c>
      <c r="B844" s="4" t="s">
        <v>2</v>
      </c>
      <c r="K844">
        <v>0</v>
      </c>
    </row>
    <row r="845" spans="1:11" x14ac:dyDescent="0.3">
      <c r="A845">
        <v>2.0000000000000001E-4</v>
      </c>
      <c r="B845" s="4" t="s">
        <v>2</v>
      </c>
      <c r="K845">
        <v>0</v>
      </c>
    </row>
    <row r="846" spans="1:11" x14ac:dyDescent="0.3">
      <c r="A846">
        <v>2.0000000000000001E-4</v>
      </c>
      <c r="B846" s="4" t="s">
        <v>2</v>
      </c>
      <c r="K846">
        <v>0</v>
      </c>
    </row>
    <row r="847" spans="1:11" x14ac:dyDescent="0.3">
      <c r="A847">
        <v>2.0000000000000001E-4</v>
      </c>
      <c r="B847" s="4" t="s">
        <v>2</v>
      </c>
      <c r="K847">
        <v>0</v>
      </c>
    </row>
    <row r="848" spans="1:11" x14ac:dyDescent="0.3">
      <c r="A848">
        <v>2.0000000000000001E-4</v>
      </c>
      <c r="B848" s="4" t="s">
        <v>2</v>
      </c>
      <c r="K848">
        <v>0</v>
      </c>
    </row>
    <row r="849" spans="1:11" x14ac:dyDescent="0.3">
      <c r="A849">
        <v>2.0000000000000001E-4</v>
      </c>
      <c r="B849" s="4" t="s">
        <v>2</v>
      </c>
      <c r="K849">
        <v>6.7999999999999996E-3</v>
      </c>
    </row>
    <row r="850" spans="1:11" x14ac:dyDescent="0.3">
      <c r="A850">
        <v>2.0000000000000001E-4</v>
      </c>
      <c r="B850" s="4" t="s">
        <v>2</v>
      </c>
      <c r="K850">
        <v>0</v>
      </c>
    </row>
    <row r="851" spans="1:11" x14ac:dyDescent="0.3">
      <c r="A851">
        <v>1E-4</v>
      </c>
      <c r="B851" s="4" t="s">
        <v>2</v>
      </c>
      <c r="K851">
        <v>1.9E-3</v>
      </c>
    </row>
    <row r="852" spans="1:11" x14ac:dyDescent="0.3">
      <c r="A852">
        <v>1E-4</v>
      </c>
      <c r="B852" s="4" t="s">
        <v>2</v>
      </c>
      <c r="K852">
        <v>0</v>
      </c>
    </row>
    <row r="853" spans="1:11" x14ac:dyDescent="0.3">
      <c r="A853">
        <v>1E-4</v>
      </c>
      <c r="B853" s="4" t="s">
        <v>2</v>
      </c>
      <c r="K853">
        <v>0</v>
      </c>
    </row>
    <row r="854" spans="1:11" x14ac:dyDescent="0.3">
      <c r="A854">
        <v>2.0000000000000001E-4</v>
      </c>
      <c r="B854" s="4" t="s">
        <v>2</v>
      </c>
      <c r="K854">
        <v>0</v>
      </c>
    </row>
    <row r="855" spans="1:11" x14ac:dyDescent="0.3">
      <c r="A855">
        <v>2.9999999999999997E-4</v>
      </c>
      <c r="B855" s="4" t="s">
        <v>2</v>
      </c>
      <c r="K855">
        <v>0</v>
      </c>
    </row>
    <row r="856" spans="1:11" x14ac:dyDescent="0.3">
      <c r="A856">
        <v>2.0000000000000001E-4</v>
      </c>
      <c r="B856" s="4" t="s">
        <v>2</v>
      </c>
      <c r="K856">
        <v>0</v>
      </c>
    </row>
    <row r="857" spans="1:11" x14ac:dyDescent="0.3">
      <c r="A857">
        <v>1E-4</v>
      </c>
      <c r="B857" s="4" t="s">
        <v>2</v>
      </c>
      <c r="K857">
        <v>-1E-4</v>
      </c>
    </row>
    <row r="858" spans="1:11" x14ac:dyDescent="0.3">
      <c r="A858">
        <v>2.0000000000000001E-4</v>
      </c>
      <c r="B858" s="4" t="s">
        <v>2</v>
      </c>
      <c r="K858">
        <v>0</v>
      </c>
    </row>
    <row r="859" spans="1:11" x14ac:dyDescent="0.3">
      <c r="A859">
        <v>2.0000000000000001E-4</v>
      </c>
      <c r="B859" s="4" t="s">
        <v>2</v>
      </c>
      <c r="K859">
        <v>0</v>
      </c>
    </row>
    <row r="860" spans="1:11" x14ac:dyDescent="0.3">
      <c r="A860">
        <v>1E-4</v>
      </c>
      <c r="B860" s="4" t="s">
        <v>2</v>
      </c>
      <c r="K860">
        <v>0</v>
      </c>
    </row>
    <row r="861" spans="1:11" x14ac:dyDescent="0.3">
      <c r="A861">
        <v>1E-4</v>
      </c>
      <c r="B861" s="4" t="s">
        <v>2</v>
      </c>
      <c r="K861">
        <v>0</v>
      </c>
    </row>
    <row r="862" spans="1:11" x14ac:dyDescent="0.3">
      <c r="A862">
        <v>1E-4</v>
      </c>
      <c r="B862" s="4" t="s">
        <v>2</v>
      </c>
      <c r="K862">
        <v>0</v>
      </c>
    </row>
    <row r="863" spans="1:11" x14ac:dyDescent="0.3">
      <c r="A863">
        <v>1E-4</v>
      </c>
      <c r="B863" s="4" t="s">
        <v>2</v>
      </c>
      <c r="K863">
        <v>1.9E-2</v>
      </c>
    </row>
    <row r="864" spans="1:11" x14ac:dyDescent="0.3">
      <c r="A864">
        <v>2.0000000000000001E-4</v>
      </c>
      <c r="B864" s="4" t="s">
        <v>2</v>
      </c>
      <c r="K864">
        <v>0</v>
      </c>
    </row>
    <row r="865" spans="1:11" x14ac:dyDescent="0.3">
      <c r="A865">
        <v>2.0000000000000001E-4</v>
      </c>
      <c r="B865" s="4" t="s">
        <v>2</v>
      </c>
      <c r="K865">
        <v>0</v>
      </c>
    </row>
    <row r="866" spans="1:11" x14ac:dyDescent="0.3">
      <c r="A866">
        <v>2.0000000000000001E-4</v>
      </c>
      <c r="B866" s="4" t="s">
        <v>2</v>
      </c>
      <c r="K866">
        <v>0</v>
      </c>
    </row>
    <row r="867" spans="1:11" x14ac:dyDescent="0.3">
      <c r="A867">
        <v>4.0000000000000002E-4</v>
      </c>
      <c r="B867" s="4" t="s">
        <v>2</v>
      </c>
      <c r="K867">
        <v>0</v>
      </c>
    </row>
    <row r="868" spans="1:11" x14ac:dyDescent="0.3">
      <c r="A868">
        <v>2.9999999999999997E-4</v>
      </c>
      <c r="B868" s="4" t="s">
        <v>2</v>
      </c>
      <c r="K868">
        <v>0</v>
      </c>
    </row>
    <row r="869" spans="1:11" x14ac:dyDescent="0.3">
      <c r="A869">
        <v>2.9999999999999997E-4</v>
      </c>
      <c r="B869" s="4" t="s">
        <v>2</v>
      </c>
      <c r="K869">
        <v>0</v>
      </c>
    </row>
    <row r="870" spans="1:11" x14ac:dyDescent="0.3">
      <c r="A870">
        <v>1E-4</v>
      </c>
      <c r="B870" s="4" t="s">
        <v>2</v>
      </c>
      <c r="K870">
        <v>0</v>
      </c>
    </row>
    <row r="871" spans="1:11" x14ac:dyDescent="0.3">
      <c r="A871">
        <v>1E-4</v>
      </c>
      <c r="B871" s="4" t="s">
        <v>2</v>
      </c>
      <c r="K871">
        <v>0</v>
      </c>
    </row>
    <row r="872" spans="1:11" x14ac:dyDescent="0.3">
      <c r="A872">
        <v>1E-4</v>
      </c>
      <c r="B872" s="4" t="s">
        <v>2</v>
      </c>
      <c r="K872">
        <v>0</v>
      </c>
    </row>
    <row r="873" spans="1:11" x14ac:dyDescent="0.3">
      <c r="A873">
        <v>1E-4</v>
      </c>
      <c r="B873" s="4" t="s">
        <v>2</v>
      </c>
      <c r="K873">
        <v>0</v>
      </c>
    </row>
    <row r="874" spans="1:11" x14ac:dyDescent="0.3">
      <c r="A874">
        <v>1E-4</v>
      </c>
      <c r="B874" s="4" t="s">
        <v>2</v>
      </c>
      <c r="K874">
        <v>0</v>
      </c>
    </row>
    <row r="875" spans="1:11" x14ac:dyDescent="0.3">
      <c r="A875">
        <v>1E-4</v>
      </c>
      <c r="B875" s="4" t="s">
        <v>2</v>
      </c>
      <c r="K875">
        <v>0</v>
      </c>
    </row>
    <row r="876" spans="1:11" x14ac:dyDescent="0.3">
      <c r="A876">
        <v>1E-4</v>
      </c>
      <c r="B876" s="4" t="s">
        <v>2</v>
      </c>
      <c r="K876">
        <v>0</v>
      </c>
    </row>
    <row r="877" spans="1:11" x14ac:dyDescent="0.3">
      <c r="A877">
        <v>1E-4</v>
      </c>
      <c r="B877" s="4" t="s">
        <v>2</v>
      </c>
      <c r="K877">
        <v>0</v>
      </c>
    </row>
    <row r="878" spans="1:11" x14ac:dyDescent="0.3">
      <c r="A878">
        <v>1E-4</v>
      </c>
      <c r="B878" s="4" t="s">
        <v>2</v>
      </c>
      <c r="K878">
        <v>0</v>
      </c>
    </row>
    <row r="879" spans="1:11" x14ac:dyDescent="0.3">
      <c r="A879">
        <v>1E-4</v>
      </c>
      <c r="B879" s="4" t="s">
        <v>2</v>
      </c>
      <c r="K879">
        <v>1.2999999999999999E-3</v>
      </c>
    </row>
    <row r="880" spans="1:11" x14ac:dyDescent="0.3">
      <c r="A880">
        <v>1E-4</v>
      </c>
      <c r="B880" s="4" t="s">
        <v>2</v>
      </c>
      <c r="K880">
        <v>-1.23E-2</v>
      </c>
    </row>
    <row r="881" spans="1:11" x14ac:dyDescent="0.3">
      <c r="A881">
        <v>1E-4</v>
      </c>
      <c r="B881" s="4" t="s">
        <v>2</v>
      </c>
      <c r="K881">
        <v>0</v>
      </c>
    </row>
    <row r="882" spans="1:11" x14ac:dyDescent="0.3">
      <c r="A882">
        <v>2.0000000000000001E-4</v>
      </c>
      <c r="B882" s="4" t="s">
        <v>2</v>
      </c>
      <c r="K882">
        <v>0</v>
      </c>
    </row>
    <row r="883" spans="1:11" x14ac:dyDescent="0.3">
      <c r="A883">
        <v>2.9999999999999997E-4</v>
      </c>
      <c r="B883" s="4" t="s">
        <v>2</v>
      </c>
      <c r="K883">
        <v>0</v>
      </c>
    </row>
    <row r="884" spans="1:11" x14ac:dyDescent="0.3">
      <c r="A884">
        <v>5.0000000000000001E-4</v>
      </c>
      <c r="B884" s="4" t="s">
        <v>2</v>
      </c>
      <c r="K884">
        <v>0</v>
      </c>
    </row>
    <row r="885" spans="1:11" x14ac:dyDescent="0.3">
      <c r="A885">
        <v>5.0000000000000001E-4</v>
      </c>
      <c r="B885" s="4" t="s">
        <v>2</v>
      </c>
      <c r="K885">
        <v>0</v>
      </c>
    </row>
    <row r="886" spans="1:11" x14ac:dyDescent="0.3">
      <c r="A886">
        <v>4.0000000000000002E-4</v>
      </c>
      <c r="B886" s="4" t="s">
        <v>2</v>
      </c>
      <c r="K886">
        <v>0</v>
      </c>
    </row>
    <row r="887" spans="1:11" x14ac:dyDescent="0.3">
      <c r="A887">
        <v>2.9999999999999997E-4</v>
      </c>
      <c r="B887" s="4" t="s">
        <v>2</v>
      </c>
      <c r="K887">
        <v>0</v>
      </c>
    </row>
    <row r="888" spans="1:11" x14ac:dyDescent="0.3">
      <c r="A888">
        <v>2.9999999999999997E-4</v>
      </c>
      <c r="B888" s="4" t="s">
        <v>2</v>
      </c>
      <c r="K888">
        <v>0</v>
      </c>
    </row>
    <row r="889" spans="1:11" x14ac:dyDescent="0.3">
      <c r="A889">
        <v>4.0000000000000002E-4</v>
      </c>
      <c r="B889" s="4" t="s">
        <v>2</v>
      </c>
      <c r="K889">
        <v>0</v>
      </c>
    </row>
    <row r="890" spans="1:11" x14ac:dyDescent="0.3">
      <c r="A890">
        <v>2.9999999999999997E-4</v>
      </c>
      <c r="B890" s="4" t="s">
        <v>2</v>
      </c>
      <c r="K890">
        <v>0</v>
      </c>
    </row>
    <row r="891" spans="1:11" x14ac:dyDescent="0.3">
      <c r="A891">
        <v>2.9999999999999997E-4</v>
      </c>
      <c r="B891" s="4" t="s">
        <v>2</v>
      </c>
      <c r="K891">
        <v>0</v>
      </c>
    </row>
    <row r="892" spans="1:11" x14ac:dyDescent="0.3">
      <c r="A892">
        <v>1E-4</v>
      </c>
      <c r="B892" s="4" t="s">
        <v>2</v>
      </c>
      <c r="K892">
        <v>0</v>
      </c>
    </row>
    <row r="893" spans="1:11" x14ac:dyDescent="0.3">
      <c r="A893">
        <v>1E-4</v>
      </c>
      <c r="B893" s="4" t="s">
        <v>2</v>
      </c>
      <c r="K893">
        <v>0</v>
      </c>
    </row>
    <row r="894" spans="1:11" x14ac:dyDescent="0.3">
      <c r="A894">
        <v>1E-4</v>
      </c>
      <c r="B894" s="4" t="s">
        <v>2</v>
      </c>
      <c r="K894">
        <v>-5.79E-2</v>
      </c>
    </row>
    <row r="895" spans="1:11" x14ac:dyDescent="0.3">
      <c r="A895">
        <v>1E-4</v>
      </c>
      <c r="B895" s="4" t="s">
        <v>2</v>
      </c>
      <c r="K895">
        <v>0</v>
      </c>
    </row>
    <row r="896" spans="1:11" x14ac:dyDescent="0.3">
      <c r="A896">
        <v>1E-4</v>
      </c>
      <c r="B896" s="4" t="s">
        <v>2</v>
      </c>
      <c r="K896">
        <v>-1E-4</v>
      </c>
    </row>
    <row r="897" spans="1:11" x14ac:dyDescent="0.3">
      <c r="A897">
        <v>1E-4</v>
      </c>
      <c r="B897" s="4" t="s">
        <v>2</v>
      </c>
      <c r="K897">
        <v>0</v>
      </c>
    </row>
    <row r="898" spans="1:11" x14ac:dyDescent="0.3">
      <c r="A898">
        <v>1E-4</v>
      </c>
      <c r="B898" s="4" t="s">
        <v>2</v>
      </c>
      <c r="K898">
        <v>0</v>
      </c>
    </row>
    <row r="899" spans="1:11" x14ac:dyDescent="0.3">
      <c r="A899">
        <v>2.9999999999999997E-4</v>
      </c>
      <c r="B899" s="4" t="s">
        <v>2</v>
      </c>
      <c r="K899">
        <v>0</v>
      </c>
    </row>
    <row r="900" spans="1:11" x14ac:dyDescent="0.3">
      <c r="A900">
        <v>5.0000000000000001E-4</v>
      </c>
      <c r="B900" s="4" t="s">
        <v>2</v>
      </c>
      <c r="K900">
        <v>0</v>
      </c>
    </row>
    <row r="901" spans="1:11" x14ac:dyDescent="0.3">
      <c r="A901">
        <v>5.0000000000000001E-4</v>
      </c>
      <c r="B901" s="4" t="s">
        <v>2</v>
      </c>
      <c r="K901">
        <v>0</v>
      </c>
    </row>
    <row r="902" spans="1:11" x14ac:dyDescent="0.3">
      <c r="A902">
        <v>4.0000000000000002E-4</v>
      </c>
      <c r="B902" s="4" t="s">
        <v>2</v>
      </c>
      <c r="K902">
        <v>0</v>
      </c>
    </row>
    <row r="903" spans="1:11" x14ac:dyDescent="0.3">
      <c r="A903">
        <v>2.0000000000000001E-4</v>
      </c>
      <c r="B903" s="4" t="s">
        <v>2</v>
      </c>
      <c r="K903">
        <v>0</v>
      </c>
    </row>
    <row r="904" spans="1:11" x14ac:dyDescent="0.3">
      <c r="A904">
        <v>2.0000000000000001E-4</v>
      </c>
      <c r="B904" s="4" t="s">
        <v>2</v>
      </c>
      <c r="K904">
        <v>0</v>
      </c>
    </row>
    <row r="905" spans="1:11" x14ac:dyDescent="0.3">
      <c r="A905">
        <v>2.0000000000000001E-4</v>
      </c>
      <c r="B905" s="4" t="s">
        <v>2</v>
      </c>
      <c r="K905">
        <v>0</v>
      </c>
    </row>
    <row r="906" spans="1:11" x14ac:dyDescent="0.3">
      <c r="A906">
        <v>2.0000000000000001E-4</v>
      </c>
      <c r="B906" s="4" t="s">
        <v>2</v>
      </c>
      <c r="K906">
        <v>0</v>
      </c>
    </row>
    <row r="907" spans="1:11" x14ac:dyDescent="0.3">
      <c r="A907">
        <v>1E-4</v>
      </c>
      <c r="B907" s="4" t="s">
        <v>2</v>
      </c>
      <c r="K907">
        <v>0</v>
      </c>
    </row>
    <row r="908" spans="1:11" x14ac:dyDescent="0.3">
      <c r="A908">
        <v>1E-4</v>
      </c>
      <c r="B908" s="4" t="s">
        <v>2</v>
      </c>
      <c r="K908">
        <v>0</v>
      </c>
    </row>
    <row r="909" spans="1:11" x14ac:dyDescent="0.3">
      <c r="A909">
        <v>1E-4</v>
      </c>
      <c r="B909" s="4" t="s">
        <v>2</v>
      </c>
      <c r="K909">
        <v>0</v>
      </c>
    </row>
    <row r="910" spans="1:11" x14ac:dyDescent="0.3">
      <c r="A910">
        <v>1E-4</v>
      </c>
      <c r="B910" s="4" t="s">
        <v>2</v>
      </c>
      <c r="K910">
        <v>0</v>
      </c>
    </row>
    <row r="911" spans="1:11" x14ac:dyDescent="0.3">
      <c r="A911">
        <v>1E-4</v>
      </c>
      <c r="B911" s="4" t="s">
        <v>2</v>
      </c>
      <c r="K911">
        <v>0</v>
      </c>
    </row>
    <row r="912" spans="1:11" x14ac:dyDescent="0.3">
      <c r="A912">
        <v>1E-4</v>
      </c>
      <c r="B912" s="4" t="s">
        <v>2</v>
      </c>
      <c r="K912">
        <v>0</v>
      </c>
    </row>
    <row r="913" spans="1:11" x14ac:dyDescent="0.3">
      <c r="A913">
        <v>2.0000000000000001E-4</v>
      </c>
      <c r="B913" s="4" t="s">
        <v>2</v>
      </c>
      <c r="K913">
        <v>-1E-4</v>
      </c>
    </row>
    <row r="914" spans="1:11" x14ac:dyDescent="0.3">
      <c r="A914">
        <v>2.0000000000000001E-4</v>
      </c>
      <c r="B914" s="4" t="s">
        <v>2</v>
      </c>
      <c r="K914">
        <v>0</v>
      </c>
    </row>
    <row r="915" spans="1:11" x14ac:dyDescent="0.3">
      <c r="A915">
        <v>2.9999999999999997E-4</v>
      </c>
      <c r="B915" s="4" t="s">
        <v>2</v>
      </c>
      <c r="K915">
        <v>0</v>
      </c>
    </row>
    <row r="916" spans="1:11" x14ac:dyDescent="0.3">
      <c r="A916">
        <v>2.0000000000000001E-4</v>
      </c>
      <c r="B916" s="4" t="s">
        <v>2</v>
      </c>
      <c r="K916">
        <v>0</v>
      </c>
    </row>
    <row r="917" spans="1:11" x14ac:dyDescent="0.3">
      <c r="A917">
        <v>1E-4</v>
      </c>
      <c r="B917" s="4" t="s">
        <v>2</v>
      </c>
      <c r="K917">
        <v>0</v>
      </c>
    </row>
    <row r="918" spans="1:11" x14ac:dyDescent="0.3">
      <c r="A918">
        <v>1E-4</v>
      </c>
      <c r="B918" s="4" t="s">
        <v>2</v>
      </c>
      <c r="K918">
        <v>0</v>
      </c>
    </row>
    <row r="919" spans="1:11" x14ac:dyDescent="0.3">
      <c r="A919">
        <v>1E-4</v>
      </c>
      <c r="B919" s="4" t="s">
        <v>2</v>
      </c>
      <c r="K919">
        <v>0</v>
      </c>
    </row>
    <row r="920" spans="1:11" x14ac:dyDescent="0.3">
      <c r="A920">
        <v>1E-4</v>
      </c>
      <c r="B920" s="4" t="s">
        <v>2</v>
      </c>
      <c r="K920">
        <v>0</v>
      </c>
    </row>
    <row r="921" spans="1:11" x14ac:dyDescent="0.3">
      <c r="A921">
        <v>1E-4</v>
      </c>
      <c r="B921" s="4" t="s">
        <v>2</v>
      </c>
      <c r="K921">
        <v>1E-4</v>
      </c>
    </row>
    <row r="922" spans="1:11" x14ac:dyDescent="0.3">
      <c r="A922">
        <v>1E-4</v>
      </c>
      <c r="B922" s="4" t="s">
        <v>2</v>
      </c>
      <c r="K922">
        <v>0</v>
      </c>
    </row>
    <row r="923" spans="1:11" x14ac:dyDescent="0.3">
      <c r="A923">
        <v>2.0000000000000001E-4</v>
      </c>
      <c r="B923" s="4" t="s">
        <v>2</v>
      </c>
      <c r="K923">
        <v>0</v>
      </c>
    </row>
    <row r="924" spans="1:11" x14ac:dyDescent="0.3">
      <c r="A924">
        <v>2.0000000000000001E-4</v>
      </c>
      <c r="B924" s="4" t="s">
        <v>2</v>
      </c>
      <c r="K924">
        <v>0</v>
      </c>
    </row>
    <row r="925" spans="1:11" x14ac:dyDescent="0.3">
      <c r="A925">
        <v>2.0000000000000001E-4</v>
      </c>
      <c r="B925" s="4" t="s">
        <v>2</v>
      </c>
      <c r="K925">
        <v>0</v>
      </c>
    </row>
    <row r="926" spans="1:11" x14ac:dyDescent="0.3">
      <c r="A926">
        <v>2.0000000000000001E-4</v>
      </c>
      <c r="B926" s="4" t="s">
        <v>2</v>
      </c>
      <c r="K926">
        <v>0</v>
      </c>
    </row>
  </sheetData>
  <mergeCells count="1">
    <mergeCell ref="D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9D64-E9AE-4B24-81A1-9A111E125227}">
  <dimension ref="A1:K742"/>
  <sheetViews>
    <sheetView workbookViewId="0">
      <selection activeCell="J8" sqref="J8"/>
    </sheetView>
  </sheetViews>
  <sheetFormatPr defaultRowHeight="14" x14ac:dyDescent="0.3"/>
  <sheetData>
    <row r="1" spans="1:11" x14ac:dyDescent="0.3">
      <c r="A1" s="2" t="s">
        <v>0</v>
      </c>
      <c r="B1" s="2" t="s">
        <v>1</v>
      </c>
      <c r="C1" s="2"/>
      <c r="D1" s="5" t="s">
        <v>0</v>
      </c>
      <c r="E1" s="5"/>
      <c r="F1" s="5"/>
      <c r="G1" s="5"/>
      <c r="H1" s="2"/>
    </row>
    <row r="2" spans="1:11" x14ac:dyDescent="0.3">
      <c r="A2">
        <v>0</v>
      </c>
      <c r="B2" s="4" t="s">
        <v>2</v>
      </c>
      <c r="D2" t="s">
        <v>4</v>
      </c>
      <c r="E2">
        <f>AVERAGE(A2:A89)</f>
        <v>7.1022727272727275E-4</v>
      </c>
      <c r="F2" t="s">
        <v>6</v>
      </c>
      <c r="G2">
        <f>_xlfn.VAR.S(A2:A89)</f>
        <v>4.4389204545454547E-5</v>
      </c>
      <c r="I2">
        <f xml:space="preserve"> AVERAGE(K2:K742)</f>
        <v>-3.4031039136302272E-3</v>
      </c>
      <c r="J2">
        <f xml:space="preserve"> _xlfn.VAR.S(K2:K742)</f>
        <v>8.258258679541889E-3</v>
      </c>
      <c r="K2">
        <v>0</v>
      </c>
    </row>
    <row r="3" spans="1:11" x14ac:dyDescent="0.3">
      <c r="A3">
        <v>0</v>
      </c>
      <c r="B3" s="4" t="s">
        <v>2</v>
      </c>
      <c r="D3" t="s">
        <v>5</v>
      </c>
      <c r="E3">
        <f xml:space="preserve"> AVERAGE(A90:A135)</f>
        <v>0.26819347826086959</v>
      </c>
      <c r="F3" t="s">
        <v>7</v>
      </c>
      <c r="G3">
        <f xml:space="preserve"> _xlfn.VAR.S(A90:A135)</f>
        <v>9.0459537512077248E-2</v>
      </c>
      <c r="K3">
        <v>1E-4</v>
      </c>
    </row>
    <row r="4" spans="1:11" x14ac:dyDescent="0.3">
      <c r="A4">
        <v>0</v>
      </c>
      <c r="B4" s="4" t="s">
        <v>2</v>
      </c>
      <c r="D4" t="s">
        <v>4</v>
      </c>
      <c r="E4">
        <f xml:space="preserve"> AVERAGE(A136:A236)</f>
        <v>1.4851485148514851E-5</v>
      </c>
      <c r="F4" t="s">
        <v>6</v>
      </c>
      <c r="G4">
        <f xml:space="preserve"> _xlfn.VAR.S(A136:A236)</f>
        <v>4.4772277227722781E-9</v>
      </c>
      <c r="K4">
        <v>0</v>
      </c>
    </row>
    <row r="5" spans="1:11" x14ac:dyDescent="0.3">
      <c r="A5">
        <v>0</v>
      </c>
      <c r="B5" s="4" t="s">
        <v>2</v>
      </c>
      <c r="D5" t="s">
        <v>5</v>
      </c>
      <c r="E5">
        <f xml:space="preserve"> AVERAGE(A237:A283)</f>
        <v>0.1920787234042553</v>
      </c>
      <c r="F5" t="s">
        <v>7</v>
      </c>
      <c r="G5">
        <f xml:space="preserve"> _xlfn.VAR.S(A237:A283)</f>
        <v>5.3128108667900055E-2</v>
      </c>
      <c r="K5">
        <v>0</v>
      </c>
    </row>
    <row r="6" spans="1:11" x14ac:dyDescent="0.3">
      <c r="A6">
        <v>0</v>
      </c>
      <c r="B6" s="4" t="s">
        <v>2</v>
      </c>
      <c r="D6" t="s">
        <v>4</v>
      </c>
      <c r="E6">
        <f xml:space="preserve"> AVERAGE(A284:A377)</f>
        <v>1.0319148936170214E-3</v>
      </c>
      <c r="F6" t="s">
        <v>6</v>
      </c>
      <c r="G6">
        <f xml:space="preserve"> _xlfn.VAR.S(A284:A377)</f>
        <v>6.4337250057195156E-5</v>
      </c>
      <c r="K6">
        <v>0</v>
      </c>
    </row>
    <row r="7" spans="1:11" x14ac:dyDescent="0.3">
      <c r="A7">
        <v>0</v>
      </c>
      <c r="B7" s="4" t="s">
        <v>2</v>
      </c>
      <c r="D7" t="s">
        <v>5</v>
      </c>
      <c r="E7">
        <f xml:space="preserve"> AVERAGE(A378:A414)</f>
        <v>6.6900000000000001E-2</v>
      </c>
      <c r="F7" t="s">
        <v>7</v>
      </c>
      <c r="G7">
        <f xml:space="preserve"> _xlfn.VAR.S(A378:A414)</f>
        <v>5.4786211111111085E-3</v>
      </c>
      <c r="K7">
        <v>4.0000000000000002E-4</v>
      </c>
    </row>
    <row r="8" spans="1:11" x14ac:dyDescent="0.3">
      <c r="A8">
        <v>0</v>
      </c>
      <c r="B8" s="4" t="s">
        <v>2</v>
      </c>
      <c r="D8" t="s">
        <v>4</v>
      </c>
      <c r="E8">
        <f xml:space="preserve"> AVERAGE(A415:A505)</f>
        <v>1.6340659340659341E-3</v>
      </c>
      <c r="F8" t="s">
        <v>6</v>
      </c>
      <c r="G8">
        <f xml:space="preserve"> _xlfn.VAR.S(A415:A505)</f>
        <v>1.7652404884004885E-4</v>
      </c>
      <c r="K8">
        <v>0</v>
      </c>
    </row>
    <row r="9" spans="1:11" x14ac:dyDescent="0.3">
      <c r="A9">
        <v>0</v>
      </c>
      <c r="B9" s="4" t="s">
        <v>2</v>
      </c>
      <c r="D9" t="s">
        <v>5</v>
      </c>
      <c r="E9">
        <f xml:space="preserve"> AVERAGE(A506:A551)</f>
        <v>0.33376956521739126</v>
      </c>
      <c r="F9" t="s">
        <v>7</v>
      </c>
      <c r="G9">
        <f xml:space="preserve"> _xlfn.VAR.S(A506:A551)</f>
        <v>0.12017019371980678</v>
      </c>
      <c r="K9">
        <v>0</v>
      </c>
    </row>
    <row r="10" spans="1:11" x14ac:dyDescent="0.3">
      <c r="A10">
        <v>0</v>
      </c>
      <c r="B10" s="4" t="s">
        <v>2</v>
      </c>
      <c r="D10" t="s">
        <v>4</v>
      </c>
      <c r="E10">
        <f xml:space="preserve"> AVERAGE(A552:A642)</f>
        <v>6.5714285714285712E-4</v>
      </c>
      <c r="F10" t="s">
        <v>6</v>
      </c>
      <c r="G10">
        <f xml:space="preserve"> _xlfn.VAR.S(A552:A642)</f>
        <v>3.7983809523809523E-5</v>
      </c>
      <c r="K10">
        <v>0</v>
      </c>
    </row>
    <row r="11" spans="1:11" x14ac:dyDescent="0.3">
      <c r="A11">
        <v>0</v>
      </c>
      <c r="B11" s="4" t="s">
        <v>2</v>
      </c>
      <c r="D11" t="s">
        <v>5</v>
      </c>
      <c r="E11">
        <f xml:space="preserve"> AVERAGE(A643:A680)</f>
        <v>0.11716052631578949</v>
      </c>
      <c r="F11" t="s">
        <v>7</v>
      </c>
      <c r="G11">
        <f xml:space="preserve"> _xlfn.VAR.S(A643:A680)</f>
        <v>1.4117052183499283E-2</v>
      </c>
      <c r="K11">
        <v>0</v>
      </c>
    </row>
    <row r="12" spans="1:11" x14ac:dyDescent="0.3">
      <c r="A12">
        <v>0</v>
      </c>
      <c r="B12" s="4" t="s">
        <v>2</v>
      </c>
      <c r="D12" t="s">
        <v>4</v>
      </c>
      <c r="E12">
        <f>AVERAGE(A681:A743)</f>
        <v>6.4516129032258064E-6</v>
      </c>
      <c r="F12" t="s">
        <v>6</v>
      </c>
      <c r="G12">
        <f>_xlfn.VAR.S(A681:A743)</f>
        <v>6.1343204653622477E-10</v>
      </c>
      <c r="K12">
        <v>0</v>
      </c>
    </row>
    <row r="13" spans="1:11" x14ac:dyDescent="0.3">
      <c r="A13">
        <v>0</v>
      </c>
      <c r="B13" s="4" t="s">
        <v>2</v>
      </c>
      <c r="K13">
        <v>0</v>
      </c>
    </row>
    <row r="14" spans="1:11" x14ac:dyDescent="0.3">
      <c r="A14">
        <v>0</v>
      </c>
      <c r="B14" s="4" t="s">
        <v>2</v>
      </c>
      <c r="K14">
        <v>0</v>
      </c>
    </row>
    <row r="15" spans="1:11" x14ac:dyDescent="0.3">
      <c r="A15">
        <v>0</v>
      </c>
      <c r="B15" s="4" t="s">
        <v>2</v>
      </c>
      <c r="D15" t="s">
        <v>2</v>
      </c>
      <c r="E15">
        <f xml:space="preserve"> AVERAGE(E2,E4,E6,E8,E10,E12)</f>
        <v>6.7577567593413764E-4</v>
      </c>
      <c r="G15">
        <f xml:space="preserve"> AVERAGE(G2,G4,G6,G8,G10,G12)</f>
        <v>5.3873233937712894E-5</v>
      </c>
      <c r="K15">
        <v>0</v>
      </c>
    </row>
    <row r="16" spans="1:11" x14ac:dyDescent="0.3">
      <c r="A16">
        <v>0</v>
      </c>
      <c r="B16" s="4" t="s">
        <v>2</v>
      </c>
      <c r="D16" t="s">
        <v>3</v>
      </c>
      <c r="E16">
        <f xml:space="preserve"> AVERAGE(E3,E5,E7,E9,E11)</f>
        <v>0.19562045863966113</v>
      </c>
      <c r="G16">
        <f xml:space="preserve"> AVERAGE(G3,G5,G7,G9,G11)</f>
        <v>5.6670702638878891E-2</v>
      </c>
      <c r="K16">
        <v>0</v>
      </c>
    </row>
    <row r="17" spans="1:11" x14ac:dyDescent="0.3">
      <c r="A17">
        <v>0</v>
      </c>
      <c r="B17" s="4" t="s">
        <v>2</v>
      </c>
      <c r="K17">
        <v>8.9999999999999998E-4</v>
      </c>
    </row>
    <row r="18" spans="1:11" x14ac:dyDescent="0.3">
      <c r="A18">
        <v>0</v>
      </c>
      <c r="B18" s="4" t="s">
        <v>2</v>
      </c>
      <c r="E18" t="s">
        <v>8</v>
      </c>
      <c r="F18">
        <f xml:space="preserve"> ((E15 + G15) + (E16 - 4 * G16)) / 2</f>
        <v>-1.5166351502991293E-2</v>
      </c>
      <c r="K18">
        <v>0</v>
      </c>
    </row>
    <row r="19" spans="1:11" x14ac:dyDescent="0.3">
      <c r="A19">
        <v>0</v>
      </c>
      <c r="B19" s="4" t="s">
        <v>2</v>
      </c>
      <c r="F19">
        <f xml:space="preserve"> E15 + 3 * G15</f>
        <v>8.3739537774727628E-4</v>
      </c>
      <c r="K19">
        <v>6.9999999999999999E-4</v>
      </c>
    </row>
    <row r="20" spans="1:11" x14ac:dyDescent="0.3">
      <c r="A20">
        <v>0</v>
      </c>
      <c r="B20" s="4" t="s">
        <v>2</v>
      </c>
      <c r="K20">
        <v>1E-4</v>
      </c>
    </row>
    <row r="21" spans="1:11" x14ac:dyDescent="0.3">
      <c r="A21">
        <v>0</v>
      </c>
      <c r="B21" s="4" t="s">
        <v>2</v>
      </c>
      <c r="K21">
        <v>1E-4</v>
      </c>
    </row>
    <row r="22" spans="1:11" x14ac:dyDescent="0.3">
      <c r="A22">
        <v>0</v>
      </c>
      <c r="B22" s="4" t="s">
        <v>2</v>
      </c>
      <c r="K22">
        <v>0</v>
      </c>
    </row>
    <row r="23" spans="1:11" x14ac:dyDescent="0.3">
      <c r="A23">
        <v>0</v>
      </c>
      <c r="B23" s="4" t="s">
        <v>2</v>
      </c>
      <c r="K23">
        <v>0</v>
      </c>
    </row>
    <row r="24" spans="1:11" x14ac:dyDescent="0.3">
      <c r="A24">
        <v>0</v>
      </c>
      <c r="B24" s="4" t="s">
        <v>2</v>
      </c>
      <c r="K24">
        <v>0</v>
      </c>
    </row>
    <row r="25" spans="1:11" x14ac:dyDescent="0.3">
      <c r="A25">
        <v>0</v>
      </c>
      <c r="B25" s="4" t="s">
        <v>2</v>
      </c>
      <c r="K25">
        <v>1E-4</v>
      </c>
    </row>
    <row r="26" spans="1:11" x14ac:dyDescent="0.3">
      <c r="A26">
        <v>0</v>
      </c>
      <c r="B26" s="4" t="s">
        <v>2</v>
      </c>
      <c r="K26">
        <v>1E-4</v>
      </c>
    </row>
    <row r="27" spans="1:11" x14ac:dyDescent="0.3">
      <c r="A27">
        <v>0</v>
      </c>
      <c r="B27" s="4" t="s">
        <v>2</v>
      </c>
      <c r="K27">
        <v>0</v>
      </c>
    </row>
    <row r="28" spans="1:11" x14ac:dyDescent="0.3">
      <c r="A28">
        <v>0</v>
      </c>
      <c r="B28" s="4" t="s">
        <v>2</v>
      </c>
      <c r="K28">
        <v>0</v>
      </c>
    </row>
    <row r="29" spans="1:11" x14ac:dyDescent="0.3">
      <c r="A29">
        <v>0</v>
      </c>
      <c r="B29" s="4" t="s">
        <v>2</v>
      </c>
      <c r="K29">
        <v>0</v>
      </c>
    </row>
    <row r="30" spans="1:11" x14ac:dyDescent="0.3">
      <c r="A30">
        <v>0</v>
      </c>
      <c r="B30" s="4" t="s">
        <v>2</v>
      </c>
      <c r="K30">
        <v>0</v>
      </c>
    </row>
    <row r="31" spans="1:11" x14ac:dyDescent="0.3">
      <c r="A31">
        <v>0</v>
      </c>
      <c r="B31" s="4" t="s">
        <v>2</v>
      </c>
      <c r="K31">
        <v>0</v>
      </c>
    </row>
    <row r="32" spans="1:11" x14ac:dyDescent="0.3">
      <c r="A32">
        <v>0</v>
      </c>
      <c r="B32" s="4" t="s">
        <v>2</v>
      </c>
      <c r="K32">
        <v>4.0000000000000002E-4</v>
      </c>
    </row>
    <row r="33" spans="1:11" x14ac:dyDescent="0.3">
      <c r="A33">
        <v>0</v>
      </c>
      <c r="B33" s="4" t="s">
        <v>2</v>
      </c>
      <c r="K33">
        <v>2.0000000000000001E-4</v>
      </c>
    </row>
    <row r="34" spans="1:11" x14ac:dyDescent="0.3">
      <c r="A34">
        <v>0</v>
      </c>
      <c r="B34" s="4" t="s">
        <v>2</v>
      </c>
      <c r="K34">
        <v>0</v>
      </c>
    </row>
    <row r="35" spans="1:11" x14ac:dyDescent="0.3">
      <c r="A35">
        <v>0</v>
      </c>
      <c r="B35" s="4" t="s">
        <v>2</v>
      </c>
      <c r="K35">
        <v>0</v>
      </c>
    </row>
    <row r="36" spans="1:11" x14ac:dyDescent="0.3">
      <c r="A36">
        <v>0</v>
      </c>
      <c r="B36" s="4" t="s">
        <v>2</v>
      </c>
      <c r="K36">
        <v>0</v>
      </c>
    </row>
    <row r="37" spans="1:11" x14ac:dyDescent="0.3">
      <c r="A37">
        <v>0</v>
      </c>
      <c r="B37" s="4" t="s">
        <v>2</v>
      </c>
      <c r="K37">
        <v>0</v>
      </c>
    </row>
    <row r="38" spans="1:11" x14ac:dyDescent="0.3">
      <c r="A38">
        <v>0</v>
      </c>
      <c r="B38" s="4" t="s">
        <v>2</v>
      </c>
      <c r="K38">
        <v>0</v>
      </c>
    </row>
    <row r="39" spans="1:11" x14ac:dyDescent="0.3">
      <c r="A39">
        <v>0</v>
      </c>
      <c r="B39" s="4" t="s">
        <v>2</v>
      </c>
      <c r="K39">
        <v>0</v>
      </c>
    </row>
    <row r="40" spans="1:11" x14ac:dyDescent="0.3">
      <c r="A40">
        <v>0</v>
      </c>
      <c r="B40" s="4" t="s">
        <v>2</v>
      </c>
      <c r="K40">
        <v>0</v>
      </c>
    </row>
    <row r="41" spans="1:11" x14ac:dyDescent="0.3">
      <c r="A41">
        <v>0</v>
      </c>
      <c r="B41" s="4" t="s">
        <v>2</v>
      </c>
      <c r="K41">
        <v>0</v>
      </c>
    </row>
    <row r="42" spans="1:11" x14ac:dyDescent="0.3">
      <c r="A42">
        <v>0</v>
      </c>
      <c r="B42" s="4" t="s">
        <v>2</v>
      </c>
      <c r="K42">
        <v>0</v>
      </c>
    </row>
    <row r="43" spans="1:11" x14ac:dyDescent="0.3">
      <c r="A43">
        <v>0</v>
      </c>
      <c r="B43" s="4" t="s">
        <v>2</v>
      </c>
      <c r="K43">
        <v>0</v>
      </c>
    </row>
    <row r="44" spans="1:11" x14ac:dyDescent="0.3">
      <c r="A44">
        <v>0</v>
      </c>
      <c r="B44" s="4" t="s">
        <v>2</v>
      </c>
      <c r="K44">
        <v>0</v>
      </c>
    </row>
    <row r="45" spans="1:11" x14ac:dyDescent="0.3">
      <c r="A45">
        <v>0</v>
      </c>
      <c r="B45" s="4" t="s">
        <v>2</v>
      </c>
      <c r="K45">
        <v>0</v>
      </c>
    </row>
    <row r="46" spans="1:11" x14ac:dyDescent="0.3">
      <c r="A46">
        <v>0</v>
      </c>
      <c r="B46" s="4" t="s">
        <v>2</v>
      </c>
      <c r="K46">
        <v>0</v>
      </c>
    </row>
    <row r="47" spans="1:11" x14ac:dyDescent="0.3">
      <c r="A47">
        <v>0</v>
      </c>
      <c r="B47" s="4" t="s">
        <v>2</v>
      </c>
      <c r="K47">
        <v>1E-4</v>
      </c>
    </row>
    <row r="48" spans="1:11" x14ac:dyDescent="0.3">
      <c r="A48">
        <v>0</v>
      </c>
      <c r="B48" s="4" t="s">
        <v>2</v>
      </c>
      <c r="K48">
        <v>1E-4</v>
      </c>
    </row>
    <row r="49" spans="1:11" x14ac:dyDescent="0.3">
      <c r="A49">
        <v>0</v>
      </c>
      <c r="B49" s="4" t="s">
        <v>2</v>
      </c>
      <c r="K49">
        <v>5.9999999999999995E-4</v>
      </c>
    </row>
    <row r="50" spans="1:11" x14ac:dyDescent="0.3">
      <c r="A50">
        <v>0</v>
      </c>
      <c r="B50" s="4" t="s">
        <v>2</v>
      </c>
      <c r="K50">
        <v>0</v>
      </c>
    </row>
    <row r="51" spans="1:11" x14ac:dyDescent="0.3">
      <c r="A51">
        <v>0</v>
      </c>
      <c r="B51" s="4" t="s">
        <v>2</v>
      </c>
      <c r="K51">
        <v>0</v>
      </c>
    </row>
    <row r="52" spans="1:11" x14ac:dyDescent="0.3">
      <c r="A52">
        <v>0</v>
      </c>
      <c r="B52" s="4" t="s">
        <v>2</v>
      </c>
      <c r="K52">
        <v>0</v>
      </c>
    </row>
    <row r="53" spans="1:11" x14ac:dyDescent="0.3">
      <c r="A53">
        <v>0</v>
      </c>
      <c r="B53" s="4" t="s">
        <v>2</v>
      </c>
      <c r="K53">
        <v>0</v>
      </c>
    </row>
    <row r="54" spans="1:11" x14ac:dyDescent="0.3">
      <c r="A54">
        <v>0</v>
      </c>
      <c r="B54" s="4" t="s">
        <v>2</v>
      </c>
      <c r="K54">
        <v>0</v>
      </c>
    </row>
    <row r="55" spans="1:11" x14ac:dyDescent="0.3">
      <c r="A55">
        <v>0</v>
      </c>
      <c r="B55" s="4" t="s">
        <v>2</v>
      </c>
      <c r="K55">
        <v>0</v>
      </c>
    </row>
    <row r="56" spans="1:11" x14ac:dyDescent="0.3">
      <c r="A56">
        <v>0</v>
      </c>
      <c r="B56" s="4" t="s">
        <v>2</v>
      </c>
      <c r="K56">
        <v>0</v>
      </c>
    </row>
    <row r="57" spans="1:11" x14ac:dyDescent="0.3">
      <c r="A57">
        <v>0</v>
      </c>
      <c r="B57" s="4" t="s">
        <v>2</v>
      </c>
      <c r="K57">
        <v>0</v>
      </c>
    </row>
    <row r="58" spans="1:11" x14ac:dyDescent="0.3">
      <c r="A58">
        <v>0</v>
      </c>
      <c r="B58" s="4" t="s">
        <v>2</v>
      </c>
      <c r="K58">
        <v>4.0000000000000002E-4</v>
      </c>
    </row>
    <row r="59" spans="1:11" x14ac:dyDescent="0.3">
      <c r="A59">
        <v>0</v>
      </c>
      <c r="B59" s="4" t="s">
        <v>2</v>
      </c>
      <c r="K59">
        <v>0</v>
      </c>
    </row>
    <row r="60" spans="1:11" x14ac:dyDescent="0.3">
      <c r="A60">
        <v>0</v>
      </c>
      <c r="B60" s="4" t="s">
        <v>2</v>
      </c>
      <c r="K60">
        <v>0</v>
      </c>
    </row>
    <row r="61" spans="1:11" x14ac:dyDescent="0.3">
      <c r="A61">
        <v>0</v>
      </c>
      <c r="B61" s="4" t="s">
        <v>2</v>
      </c>
      <c r="K61">
        <v>1E-4</v>
      </c>
    </row>
    <row r="62" spans="1:11" x14ac:dyDescent="0.3">
      <c r="A62">
        <v>0</v>
      </c>
      <c r="B62" s="4" t="s">
        <v>2</v>
      </c>
      <c r="K62">
        <v>1.6999999999999999E-3</v>
      </c>
    </row>
    <row r="63" spans="1:11" x14ac:dyDescent="0.3">
      <c r="A63">
        <v>0</v>
      </c>
      <c r="B63" s="4" t="s">
        <v>2</v>
      </c>
      <c r="K63">
        <v>1E-4</v>
      </c>
    </row>
    <row r="64" spans="1:11" x14ac:dyDescent="0.3">
      <c r="A64">
        <v>0</v>
      </c>
      <c r="B64" s="4" t="s">
        <v>2</v>
      </c>
      <c r="K64">
        <v>0</v>
      </c>
    </row>
    <row r="65" spans="1:11" x14ac:dyDescent="0.3">
      <c r="A65">
        <v>0</v>
      </c>
      <c r="B65" s="4" t="s">
        <v>2</v>
      </c>
      <c r="K65">
        <v>0</v>
      </c>
    </row>
    <row r="66" spans="1:11" x14ac:dyDescent="0.3">
      <c r="A66">
        <v>0</v>
      </c>
      <c r="B66" s="4" t="s">
        <v>2</v>
      </c>
      <c r="K66">
        <v>0</v>
      </c>
    </row>
    <row r="67" spans="1:11" x14ac:dyDescent="0.3">
      <c r="A67">
        <v>0</v>
      </c>
      <c r="B67" s="4" t="s">
        <v>2</v>
      </c>
      <c r="K67">
        <v>0</v>
      </c>
    </row>
    <row r="68" spans="1:11" x14ac:dyDescent="0.3">
      <c r="A68">
        <v>0</v>
      </c>
      <c r="B68" s="4" t="s">
        <v>2</v>
      </c>
      <c r="K68">
        <v>0</v>
      </c>
    </row>
    <row r="69" spans="1:11" x14ac:dyDescent="0.3">
      <c r="A69">
        <v>0</v>
      </c>
      <c r="B69" s="4" t="s">
        <v>2</v>
      </c>
      <c r="K69">
        <v>0</v>
      </c>
    </row>
    <row r="70" spans="1:11" x14ac:dyDescent="0.3">
      <c r="A70">
        <v>0</v>
      </c>
      <c r="B70" s="4" t="s">
        <v>2</v>
      </c>
      <c r="K70">
        <v>0</v>
      </c>
    </row>
    <row r="71" spans="1:11" x14ac:dyDescent="0.3">
      <c r="A71">
        <v>0</v>
      </c>
      <c r="B71" s="4" t="s">
        <v>2</v>
      </c>
      <c r="K71">
        <v>0</v>
      </c>
    </row>
    <row r="72" spans="1:11" x14ac:dyDescent="0.3">
      <c r="A72">
        <v>0</v>
      </c>
      <c r="B72" s="4" t="s">
        <v>2</v>
      </c>
      <c r="K72">
        <v>1E-4</v>
      </c>
    </row>
    <row r="73" spans="1:11" x14ac:dyDescent="0.3">
      <c r="A73">
        <v>0</v>
      </c>
      <c r="B73" s="4" t="s">
        <v>2</v>
      </c>
      <c r="K73">
        <v>2.0000000000000001E-4</v>
      </c>
    </row>
    <row r="74" spans="1:11" x14ac:dyDescent="0.3">
      <c r="A74">
        <v>0</v>
      </c>
      <c r="B74" s="4" t="s">
        <v>2</v>
      </c>
      <c r="K74">
        <v>5.9999999999999995E-4</v>
      </c>
    </row>
    <row r="75" spans="1:11" x14ac:dyDescent="0.3">
      <c r="A75">
        <v>0</v>
      </c>
      <c r="B75" s="4" t="s">
        <v>2</v>
      </c>
      <c r="K75">
        <v>4.0000000000000001E-3</v>
      </c>
    </row>
    <row r="76" spans="1:11" x14ac:dyDescent="0.3">
      <c r="A76">
        <v>0</v>
      </c>
      <c r="B76" s="4" t="s">
        <v>2</v>
      </c>
      <c r="K76">
        <v>1.1999999999999999E-3</v>
      </c>
    </row>
    <row r="77" spans="1:11" x14ac:dyDescent="0.3">
      <c r="A77">
        <v>0</v>
      </c>
      <c r="B77" s="4" t="s">
        <v>2</v>
      </c>
      <c r="K77">
        <v>0</v>
      </c>
    </row>
    <row r="78" spans="1:11" x14ac:dyDescent="0.3">
      <c r="A78">
        <v>0</v>
      </c>
      <c r="B78" s="4" t="s">
        <v>2</v>
      </c>
      <c r="K78">
        <v>1E-4</v>
      </c>
    </row>
    <row r="79" spans="1:11" x14ac:dyDescent="0.3">
      <c r="A79">
        <v>0</v>
      </c>
      <c r="B79" s="4" t="s">
        <v>2</v>
      </c>
      <c r="K79">
        <v>2.0000000000000001E-4</v>
      </c>
    </row>
    <row r="80" spans="1:11" x14ac:dyDescent="0.3">
      <c r="A80">
        <v>0</v>
      </c>
      <c r="B80" s="4" t="s">
        <v>2</v>
      </c>
      <c r="K80">
        <v>0</v>
      </c>
    </row>
    <row r="81" spans="1:11" x14ac:dyDescent="0.3">
      <c r="A81">
        <v>0</v>
      </c>
      <c r="B81" s="4" t="s">
        <v>2</v>
      </c>
      <c r="K81">
        <v>2.0000000000000001E-4</v>
      </c>
    </row>
    <row r="82" spans="1:11" x14ac:dyDescent="0.3">
      <c r="A82">
        <v>0</v>
      </c>
      <c r="B82" s="4" t="s">
        <v>2</v>
      </c>
      <c r="K82">
        <v>1.1999999999999999E-3</v>
      </c>
    </row>
    <row r="83" spans="1:11" x14ac:dyDescent="0.3">
      <c r="A83">
        <v>0</v>
      </c>
      <c r="B83" s="4" t="s">
        <v>2</v>
      </c>
      <c r="K83">
        <v>0</v>
      </c>
    </row>
    <row r="84" spans="1:11" x14ac:dyDescent="0.3">
      <c r="A84">
        <v>0</v>
      </c>
      <c r="B84" s="4" t="s">
        <v>2</v>
      </c>
      <c r="K84">
        <v>2.9999999999999997E-4</v>
      </c>
    </row>
    <row r="85" spans="1:11" x14ac:dyDescent="0.3">
      <c r="A85">
        <v>0</v>
      </c>
      <c r="B85" s="4" t="s">
        <v>2</v>
      </c>
      <c r="K85">
        <v>0</v>
      </c>
    </row>
    <row r="86" spans="1:11" x14ac:dyDescent="0.3">
      <c r="A86">
        <v>0</v>
      </c>
      <c r="B86" s="4" t="s">
        <v>2</v>
      </c>
      <c r="K86">
        <v>0</v>
      </c>
    </row>
    <row r="87" spans="1:11" x14ac:dyDescent="0.3">
      <c r="A87">
        <v>0</v>
      </c>
      <c r="B87" s="4" t="s">
        <v>2</v>
      </c>
      <c r="K87">
        <v>0</v>
      </c>
    </row>
    <row r="88" spans="1:11" x14ac:dyDescent="0.3">
      <c r="A88">
        <v>0</v>
      </c>
      <c r="B88" s="4" t="s">
        <v>2</v>
      </c>
      <c r="K88">
        <v>0</v>
      </c>
    </row>
    <row r="89" spans="1:11" x14ac:dyDescent="0.3">
      <c r="A89">
        <v>6.25E-2</v>
      </c>
      <c r="B89" s="4" t="s">
        <v>2</v>
      </c>
      <c r="K89">
        <v>0</v>
      </c>
    </row>
    <row r="90" spans="1:11" x14ac:dyDescent="0.3">
      <c r="A90">
        <v>0.17480000000000001</v>
      </c>
      <c r="B90" s="4" t="s">
        <v>3</v>
      </c>
      <c r="K90">
        <v>0</v>
      </c>
    </row>
    <row r="91" spans="1:11" x14ac:dyDescent="0.3">
      <c r="A91">
        <v>0.34649999999999997</v>
      </c>
      <c r="B91" s="4" t="s">
        <v>3</v>
      </c>
      <c r="K91">
        <v>0</v>
      </c>
    </row>
    <row r="92" spans="1:11" x14ac:dyDescent="0.3">
      <c r="A92">
        <v>0.47510000000000002</v>
      </c>
      <c r="B92" s="4" t="s">
        <v>3</v>
      </c>
      <c r="K92">
        <v>0</v>
      </c>
    </row>
    <row r="93" spans="1:11" x14ac:dyDescent="0.3">
      <c r="A93">
        <v>0.59609999999999996</v>
      </c>
      <c r="B93" s="4" t="s">
        <v>3</v>
      </c>
      <c r="K93">
        <v>0</v>
      </c>
    </row>
    <row r="94" spans="1:11" x14ac:dyDescent="0.3">
      <c r="A94">
        <v>0.71220000000000006</v>
      </c>
      <c r="B94" s="4" t="s">
        <v>3</v>
      </c>
      <c r="K94">
        <v>0</v>
      </c>
    </row>
    <row r="95" spans="1:11" x14ac:dyDescent="0.3">
      <c r="A95">
        <v>0.79300000000000004</v>
      </c>
      <c r="B95" s="4" t="s">
        <v>3</v>
      </c>
      <c r="K95">
        <v>0</v>
      </c>
    </row>
    <row r="96" spans="1:11" x14ac:dyDescent="0.3">
      <c r="A96">
        <v>0.71020000000000005</v>
      </c>
      <c r="B96" s="4" t="s">
        <v>3</v>
      </c>
      <c r="K96">
        <v>0</v>
      </c>
    </row>
    <row r="97" spans="1:11" x14ac:dyDescent="0.3">
      <c r="A97">
        <v>0.72370000000000001</v>
      </c>
      <c r="B97" s="4" t="s">
        <v>3</v>
      </c>
      <c r="K97">
        <v>0</v>
      </c>
    </row>
    <row r="98" spans="1:11" x14ac:dyDescent="0.3">
      <c r="A98">
        <v>0.73089999999999999</v>
      </c>
      <c r="B98" s="4" t="s">
        <v>3</v>
      </c>
      <c r="K98">
        <v>0</v>
      </c>
    </row>
    <row r="99" spans="1:11" x14ac:dyDescent="0.3">
      <c r="A99">
        <v>0.83540000000000003</v>
      </c>
      <c r="B99" s="4" t="s">
        <v>3</v>
      </c>
      <c r="K99">
        <v>0</v>
      </c>
    </row>
    <row r="100" spans="1:11" x14ac:dyDescent="0.3">
      <c r="A100">
        <v>0.71020000000000005</v>
      </c>
      <c r="B100" s="4" t="s">
        <v>3</v>
      </c>
      <c r="K100">
        <v>0</v>
      </c>
    </row>
    <row r="101" spans="1:11" x14ac:dyDescent="0.3">
      <c r="A101">
        <v>0.7117</v>
      </c>
      <c r="B101" s="4" t="s">
        <v>3</v>
      </c>
      <c r="K101">
        <v>0</v>
      </c>
    </row>
    <row r="102" spans="1:11" x14ac:dyDescent="0.3">
      <c r="A102">
        <v>0.71360000000000001</v>
      </c>
      <c r="B102" s="4" t="s">
        <v>3</v>
      </c>
      <c r="K102">
        <v>0</v>
      </c>
    </row>
    <row r="103" spans="1:11" x14ac:dyDescent="0.3">
      <c r="A103">
        <v>0.73870000000000002</v>
      </c>
      <c r="B103" s="4" t="s">
        <v>3</v>
      </c>
      <c r="K103">
        <v>0</v>
      </c>
    </row>
    <row r="104" spans="1:11" x14ac:dyDescent="0.3">
      <c r="A104">
        <v>0.59430000000000005</v>
      </c>
      <c r="B104" s="4" t="s">
        <v>3</v>
      </c>
      <c r="K104">
        <v>0</v>
      </c>
    </row>
    <row r="105" spans="1:11" x14ac:dyDescent="0.3">
      <c r="A105">
        <v>0.46060000000000001</v>
      </c>
      <c r="B105" s="4" t="s">
        <v>3</v>
      </c>
      <c r="K105">
        <v>0</v>
      </c>
    </row>
    <row r="106" spans="1:11" x14ac:dyDescent="0.3">
      <c r="A106">
        <v>0.39369999999999999</v>
      </c>
      <c r="B106" s="4" t="s">
        <v>3</v>
      </c>
      <c r="K106">
        <v>0</v>
      </c>
    </row>
    <row r="107" spans="1:11" x14ac:dyDescent="0.3">
      <c r="A107">
        <v>0.38190000000000002</v>
      </c>
      <c r="B107" s="4" t="s">
        <v>3</v>
      </c>
      <c r="K107">
        <v>0</v>
      </c>
    </row>
    <row r="108" spans="1:11" x14ac:dyDescent="0.3">
      <c r="A108">
        <v>0.3538</v>
      </c>
      <c r="B108" s="4" t="s">
        <v>3</v>
      </c>
      <c r="K108">
        <v>0</v>
      </c>
    </row>
    <row r="109" spans="1:11" x14ac:dyDescent="0.3">
      <c r="A109">
        <v>0.28870000000000001</v>
      </c>
      <c r="B109" s="4" t="s">
        <v>3</v>
      </c>
      <c r="K109">
        <v>0</v>
      </c>
    </row>
    <row r="110" spans="1:11" x14ac:dyDescent="0.3">
      <c r="A110">
        <v>0.2185</v>
      </c>
      <c r="B110" s="4" t="s">
        <v>3</v>
      </c>
      <c r="K110">
        <v>0</v>
      </c>
    </row>
    <row r="111" spans="1:11" x14ac:dyDescent="0.3">
      <c r="A111">
        <v>0.1648</v>
      </c>
      <c r="B111" s="4" t="s">
        <v>3</v>
      </c>
      <c r="K111">
        <v>0</v>
      </c>
    </row>
    <row r="112" spans="1:11" x14ac:dyDescent="0.3">
      <c r="A112">
        <v>0.1242</v>
      </c>
      <c r="B112" s="4" t="s">
        <v>3</v>
      </c>
      <c r="K112">
        <v>0</v>
      </c>
    </row>
    <row r="113" spans="1:11" x14ac:dyDescent="0.3">
      <c r="A113">
        <v>9.2200000000000004E-2</v>
      </c>
      <c r="B113" s="4" t="s">
        <v>3</v>
      </c>
      <c r="K113">
        <v>0</v>
      </c>
    </row>
    <row r="114" spans="1:11" x14ac:dyDescent="0.3">
      <c r="A114">
        <v>6.4899999999999999E-2</v>
      </c>
      <c r="B114" s="4" t="s">
        <v>3</v>
      </c>
      <c r="K114">
        <v>0</v>
      </c>
    </row>
    <row r="115" spans="1:11" x14ac:dyDescent="0.3">
      <c r="A115">
        <v>5.2900000000000003E-2</v>
      </c>
      <c r="B115" s="4" t="s">
        <v>3</v>
      </c>
      <c r="K115">
        <v>0</v>
      </c>
    </row>
    <row r="116" spans="1:11" x14ac:dyDescent="0.3">
      <c r="A116">
        <v>4.4699999999999997E-2</v>
      </c>
      <c r="B116" s="4" t="s">
        <v>3</v>
      </c>
      <c r="K116">
        <v>0</v>
      </c>
    </row>
    <row r="117" spans="1:11" x14ac:dyDescent="0.3">
      <c r="A117">
        <v>3.9100000000000003E-2</v>
      </c>
      <c r="B117" s="4" t="s">
        <v>3</v>
      </c>
      <c r="K117">
        <v>0</v>
      </c>
    </row>
    <row r="118" spans="1:11" x14ac:dyDescent="0.3">
      <c r="A118">
        <v>2.8400000000000002E-2</v>
      </c>
      <c r="B118" s="4" t="s">
        <v>3</v>
      </c>
      <c r="K118">
        <v>0</v>
      </c>
    </row>
    <row r="119" spans="1:11" x14ac:dyDescent="0.3">
      <c r="A119">
        <v>1.9199999999999998E-2</v>
      </c>
      <c r="B119" s="4" t="s">
        <v>3</v>
      </c>
      <c r="K119">
        <v>0</v>
      </c>
    </row>
    <row r="120" spans="1:11" x14ac:dyDescent="0.3">
      <c r="A120">
        <v>1.35E-2</v>
      </c>
      <c r="B120" s="4" t="s">
        <v>3</v>
      </c>
      <c r="K120">
        <v>0</v>
      </c>
    </row>
    <row r="121" spans="1:11" x14ac:dyDescent="0.3">
      <c r="A121">
        <v>8.8999999999999999E-3</v>
      </c>
      <c r="B121" s="4" t="s">
        <v>3</v>
      </c>
      <c r="K121">
        <v>0</v>
      </c>
    </row>
    <row r="122" spans="1:11" x14ac:dyDescent="0.3">
      <c r="A122">
        <v>5.3E-3</v>
      </c>
      <c r="B122" s="4" t="s">
        <v>3</v>
      </c>
      <c r="K122">
        <v>0</v>
      </c>
    </row>
    <row r="123" spans="1:11" x14ac:dyDescent="0.3">
      <c r="A123">
        <v>2.8E-3</v>
      </c>
      <c r="B123" s="4" t="s">
        <v>3</v>
      </c>
      <c r="K123">
        <v>0</v>
      </c>
    </row>
    <row r="124" spans="1:11" x14ac:dyDescent="0.3">
      <c r="A124">
        <v>2.2000000000000001E-3</v>
      </c>
      <c r="B124" s="4" t="s">
        <v>3</v>
      </c>
      <c r="K124">
        <v>0</v>
      </c>
    </row>
    <row r="125" spans="1:11" x14ac:dyDescent="0.3">
      <c r="A125">
        <v>1.4E-3</v>
      </c>
      <c r="B125" s="4" t="s">
        <v>3</v>
      </c>
      <c r="K125">
        <v>0</v>
      </c>
    </row>
    <row r="126" spans="1:11" x14ac:dyDescent="0.3">
      <c r="A126">
        <v>1.4E-3</v>
      </c>
      <c r="B126" s="4" t="s">
        <v>3</v>
      </c>
      <c r="K126">
        <v>0</v>
      </c>
    </row>
    <row r="127" spans="1:11" x14ac:dyDescent="0.3">
      <c r="A127">
        <v>1.2999999999999999E-3</v>
      </c>
      <c r="B127" s="4" t="s">
        <v>3</v>
      </c>
      <c r="K127">
        <v>0</v>
      </c>
    </row>
    <row r="128" spans="1:11" x14ac:dyDescent="0.3">
      <c r="A128">
        <v>1.1999999999999999E-3</v>
      </c>
      <c r="B128" s="4" t="s">
        <v>3</v>
      </c>
      <c r="K128">
        <v>0</v>
      </c>
    </row>
    <row r="129" spans="1:11" x14ac:dyDescent="0.3">
      <c r="A129">
        <v>1E-3</v>
      </c>
      <c r="B129" s="4" t="s">
        <v>3</v>
      </c>
      <c r="K129">
        <v>0</v>
      </c>
    </row>
    <row r="130" spans="1:11" x14ac:dyDescent="0.3">
      <c r="A130">
        <v>8.9999999999999998E-4</v>
      </c>
      <c r="B130" s="4" t="s">
        <v>3</v>
      </c>
      <c r="K130">
        <v>-1E-4</v>
      </c>
    </row>
    <row r="131" spans="1:11" x14ac:dyDescent="0.3">
      <c r="A131">
        <v>8.0000000000000004E-4</v>
      </c>
      <c r="B131" s="4" t="s">
        <v>3</v>
      </c>
      <c r="K131">
        <v>0</v>
      </c>
    </row>
    <row r="132" spans="1:11" x14ac:dyDescent="0.3">
      <c r="A132">
        <v>8.0000000000000004E-4</v>
      </c>
      <c r="B132" s="4" t="s">
        <v>3</v>
      </c>
      <c r="K132">
        <v>0</v>
      </c>
    </row>
    <row r="133" spans="1:11" x14ac:dyDescent="0.3">
      <c r="A133">
        <v>6.9999999999999999E-4</v>
      </c>
      <c r="B133" s="4" t="s">
        <v>3</v>
      </c>
      <c r="K133">
        <v>0</v>
      </c>
    </row>
    <row r="134" spans="1:11" x14ac:dyDescent="0.3">
      <c r="A134">
        <v>4.0000000000000002E-4</v>
      </c>
      <c r="B134" s="4" t="s">
        <v>3</v>
      </c>
      <c r="K134">
        <v>0</v>
      </c>
    </row>
    <row r="135" spans="1:11" x14ac:dyDescent="0.3">
      <c r="A135">
        <v>2.9999999999999997E-4</v>
      </c>
      <c r="B135" s="4" t="s">
        <v>3</v>
      </c>
      <c r="K135">
        <v>0</v>
      </c>
    </row>
    <row r="136" spans="1:11" x14ac:dyDescent="0.3">
      <c r="A136">
        <v>1E-4</v>
      </c>
      <c r="B136" s="4" t="s">
        <v>2</v>
      </c>
      <c r="K136">
        <v>0</v>
      </c>
    </row>
    <row r="137" spans="1:11" x14ac:dyDescent="0.3">
      <c r="A137">
        <v>1E-4</v>
      </c>
      <c r="B137" s="4" t="s">
        <v>2</v>
      </c>
      <c r="K137">
        <v>0</v>
      </c>
    </row>
    <row r="138" spans="1:11" x14ac:dyDescent="0.3">
      <c r="A138">
        <v>0</v>
      </c>
      <c r="B138" s="4" t="s">
        <v>2</v>
      </c>
      <c r="K138">
        <v>0</v>
      </c>
    </row>
    <row r="139" spans="1:11" x14ac:dyDescent="0.3">
      <c r="A139">
        <v>0</v>
      </c>
      <c r="B139" s="4" t="s">
        <v>2</v>
      </c>
      <c r="K139">
        <v>0</v>
      </c>
    </row>
    <row r="140" spans="1:11" x14ac:dyDescent="0.3">
      <c r="A140">
        <v>0</v>
      </c>
      <c r="B140" s="4" t="s">
        <v>2</v>
      </c>
      <c r="K140">
        <v>0</v>
      </c>
    </row>
    <row r="141" spans="1:11" x14ac:dyDescent="0.3">
      <c r="A141">
        <v>1E-4</v>
      </c>
      <c r="B141" s="4" t="s">
        <v>2</v>
      </c>
      <c r="K141">
        <v>0</v>
      </c>
    </row>
    <row r="142" spans="1:11" x14ac:dyDescent="0.3">
      <c r="A142">
        <v>1E-4</v>
      </c>
      <c r="B142" s="4" t="s">
        <v>2</v>
      </c>
      <c r="K142">
        <v>-3.5999999999999999E-3</v>
      </c>
    </row>
    <row r="143" spans="1:11" x14ac:dyDescent="0.3">
      <c r="A143">
        <v>1E-4</v>
      </c>
      <c r="B143" s="4" t="s">
        <v>2</v>
      </c>
      <c r="K143">
        <v>0</v>
      </c>
    </row>
    <row r="144" spans="1:11" x14ac:dyDescent="0.3">
      <c r="A144">
        <v>1E-4</v>
      </c>
      <c r="B144" s="4" t="s">
        <v>2</v>
      </c>
      <c r="K144">
        <v>0</v>
      </c>
    </row>
    <row r="145" spans="1:11" x14ac:dyDescent="0.3">
      <c r="A145">
        <v>0</v>
      </c>
      <c r="B145" s="4" t="s">
        <v>2</v>
      </c>
      <c r="K145">
        <v>0</v>
      </c>
    </row>
    <row r="146" spans="1:11" x14ac:dyDescent="0.3">
      <c r="A146">
        <v>0</v>
      </c>
      <c r="B146" s="4" t="s">
        <v>2</v>
      </c>
      <c r="K146">
        <v>0</v>
      </c>
    </row>
    <row r="147" spans="1:11" x14ac:dyDescent="0.3">
      <c r="A147">
        <v>0</v>
      </c>
      <c r="B147" s="4" t="s">
        <v>2</v>
      </c>
      <c r="K147">
        <v>0</v>
      </c>
    </row>
    <row r="148" spans="1:11" x14ac:dyDescent="0.3">
      <c r="A148">
        <v>0</v>
      </c>
      <c r="B148" s="4" t="s">
        <v>2</v>
      </c>
      <c r="K148">
        <v>1E-4</v>
      </c>
    </row>
    <row r="149" spans="1:11" x14ac:dyDescent="0.3">
      <c r="A149">
        <v>0</v>
      </c>
      <c r="B149" s="4" t="s">
        <v>2</v>
      </c>
      <c r="K149">
        <v>1.2999999999999999E-3</v>
      </c>
    </row>
    <row r="150" spans="1:11" x14ac:dyDescent="0.3">
      <c r="A150">
        <v>0</v>
      </c>
      <c r="B150" s="4" t="s">
        <v>2</v>
      </c>
      <c r="K150">
        <v>8.9999999999999998E-4</v>
      </c>
    </row>
    <row r="151" spans="1:11" x14ac:dyDescent="0.3">
      <c r="A151">
        <v>0</v>
      </c>
      <c r="B151" s="4" t="s">
        <v>2</v>
      </c>
      <c r="K151">
        <v>0</v>
      </c>
    </row>
    <row r="152" spans="1:11" x14ac:dyDescent="0.3">
      <c r="A152">
        <v>0</v>
      </c>
      <c r="B152" s="4" t="s">
        <v>2</v>
      </c>
      <c r="K152">
        <v>0</v>
      </c>
    </row>
    <row r="153" spans="1:11" x14ac:dyDescent="0.3">
      <c r="A153">
        <v>0</v>
      </c>
      <c r="B153" s="4" t="s">
        <v>2</v>
      </c>
      <c r="K153">
        <v>0</v>
      </c>
    </row>
    <row r="154" spans="1:11" x14ac:dyDescent="0.3">
      <c r="A154">
        <v>0</v>
      </c>
      <c r="B154" s="4" t="s">
        <v>2</v>
      </c>
      <c r="K154">
        <v>0</v>
      </c>
    </row>
    <row r="155" spans="1:11" x14ac:dyDescent="0.3">
      <c r="A155">
        <v>0</v>
      </c>
      <c r="B155" s="4" t="s">
        <v>2</v>
      </c>
      <c r="K155">
        <v>0</v>
      </c>
    </row>
    <row r="156" spans="1:11" x14ac:dyDescent="0.3">
      <c r="A156">
        <v>0</v>
      </c>
      <c r="B156" s="4" t="s">
        <v>2</v>
      </c>
      <c r="K156">
        <v>1E-4</v>
      </c>
    </row>
    <row r="157" spans="1:11" x14ac:dyDescent="0.3">
      <c r="A157">
        <v>0</v>
      </c>
      <c r="B157" s="4" t="s">
        <v>2</v>
      </c>
      <c r="K157">
        <v>2.9999999999999997E-4</v>
      </c>
    </row>
    <row r="158" spans="1:11" x14ac:dyDescent="0.3">
      <c r="A158">
        <v>0</v>
      </c>
      <c r="B158" s="4" t="s">
        <v>2</v>
      </c>
      <c r="K158">
        <v>1E-4</v>
      </c>
    </row>
    <row r="159" spans="1:11" x14ac:dyDescent="0.3">
      <c r="A159">
        <v>0</v>
      </c>
      <c r="B159" s="4" t="s">
        <v>2</v>
      </c>
      <c r="K159">
        <v>0</v>
      </c>
    </row>
    <row r="160" spans="1:11" x14ac:dyDescent="0.3">
      <c r="A160">
        <v>0</v>
      </c>
      <c r="B160" s="4" t="s">
        <v>2</v>
      </c>
      <c r="K160">
        <v>0</v>
      </c>
    </row>
    <row r="161" spans="1:11" x14ac:dyDescent="0.3">
      <c r="A161">
        <v>0</v>
      </c>
      <c r="B161" s="4" t="s">
        <v>2</v>
      </c>
      <c r="K161">
        <v>1E-4</v>
      </c>
    </row>
    <row r="162" spans="1:11" x14ac:dyDescent="0.3">
      <c r="A162">
        <v>0</v>
      </c>
      <c r="B162" s="4" t="s">
        <v>2</v>
      </c>
      <c r="K162">
        <v>1E-4</v>
      </c>
    </row>
    <row r="163" spans="1:11" x14ac:dyDescent="0.3">
      <c r="A163">
        <v>0</v>
      </c>
      <c r="B163" s="4" t="s">
        <v>2</v>
      </c>
      <c r="K163">
        <v>0</v>
      </c>
    </row>
    <row r="164" spans="1:11" x14ac:dyDescent="0.3">
      <c r="A164">
        <v>0</v>
      </c>
      <c r="B164" s="4" t="s">
        <v>2</v>
      </c>
      <c r="K164">
        <v>0</v>
      </c>
    </row>
    <row r="165" spans="1:11" x14ac:dyDescent="0.3">
      <c r="A165">
        <v>0</v>
      </c>
      <c r="B165" s="4" t="s">
        <v>2</v>
      </c>
      <c r="K165">
        <v>0</v>
      </c>
    </row>
    <row r="166" spans="1:11" x14ac:dyDescent="0.3">
      <c r="A166">
        <v>0</v>
      </c>
      <c r="B166" s="4" t="s">
        <v>2</v>
      </c>
      <c r="K166">
        <v>0</v>
      </c>
    </row>
    <row r="167" spans="1:11" x14ac:dyDescent="0.3">
      <c r="A167">
        <v>0</v>
      </c>
      <c r="B167" s="4" t="s">
        <v>2</v>
      </c>
      <c r="K167">
        <v>0</v>
      </c>
    </row>
    <row r="168" spans="1:11" x14ac:dyDescent="0.3">
      <c r="A168">
        <v>0</v>
      </c>
      <c r="B168" s="4" t="s">
        <v>2</v>
      </c>
      <c r="K168">
        <v>0</v>
      </c>
    </row>
    <row r="169" spans="1:11" x14ac:dyDescent="0.3">
      <c r="A169">
        <v>0</v>
      </c>
      <c r="B169" s="4" t="s">
        <v>2</v>
      </c>
      <c r="K169">
        <v>1E-4</v>
      </c>
    </row>
    <row r="170" spans="1:11" x14ac:dyDescent="0.3">
      <c r="A170">
        <v>0</v>
      </c>
      <c r="B170" s="4" t="s">
        <v>2</v>
      </c>
      <c r="K170">
        <v>0</v>
      </c>
    </row>
    <row r="171" spans="1:11" x14ac:dyDescent="0.3">
      <c r="A171">
        <v>0</v>
      </c>
      <c r="B171" s="4" t="s">
        <v>2</v>
      </c>
      <c r="K171">
        <v>0</v>
      </c>
    </row>
    <row r="172" spans="1:11" x14ac:dyDescent="0.3">
      <c r="A172">
        <v>0</v>
      </c>
      <c r="B172" s="4" t="s">
        <v>2</v>
      </c>
      <c r="K172">
        <v>0</v>
      </c>
    </row>
    <row r="173" spans="1:11" x14ac:dyDescent="0.3">
      <c r="A173">
        <v>0</v>
      </c>
      <c r="B173" s="4" t="s">
        <v>2</v>
      </c>
      <c r="K173">
        <v>0</v>
      </c>
    </row>
    <row r="174" spans="1:11" x14ac:dyDescent="0.3">
      <c r="A174">
        <v>0</v>
      </c>
      <c r="B174" s="4" t="s">
        <v>2</v>
      </c>
      <c r="K174">
        <v>0</v>
      </c>
    </row>
    <row r="175" spans="1:11" x14ac:dyDescent="0.3">
      <c r="A175">
        <v>0</v>
      </c>
      <c r="B175" s="4" t="s">
        <v>2</v>
      </c>
      <c r="K175">
        <v>0</v>
      </c>
    </row>
    <row r="176" spans="1:11" x14ac:dyDescent="0.3">
      <c r="A176">
        <v>0</v>
      </c>
      <c r="B176" s="4" t="s">
        <v>2</v>
      </c>
      <c r="K176">
        <v>1E-4</v>
      </c>
    </row>
    <row r="177" spans="1:11" x14ac:dyDescent="0.3">
      <c r="A177">
        <v>0</v>
      </c>
      <c r="B177" s="4" t="s">
        <v>2</v>
      </c>
      <c r="K177">
        <v>0</v>
      </c>
    </row>
    <row r="178" spans="1:11" x14ac:dyDescent="0.3">
      <c r="A178">
        <v>0</v>
      </c>
      <c r="B178" s="4" t="s">
        <v>2</v>
      </c>
      <c r="K178">
        <v>0</v>
      </c>
    </row>
    <row r="179" spans="1:11" x14ac:dyDescent="0.3">
      <c r="A179">
        <v>0</v>
      </c>
      <c r="B179" s="4" t="s">
        <v>2</v>
      </c>
      <c r="K179">
        <v>1E-4</v>
      </c>
    </row>
    <row r="180" spans="1:11" x14ac:dyDescent="0.3">
      <c r="A180">
        <v>0</v>
      </c>
      <c r="B180" s="4" t="s">
        <v>2</v>
      </c>
      <c r="K180">
        <v>0</v>
      </c>
    </row>
    <row r="181" spans="1:11" x14ac:dyDescent="0.3">
      <c r="A181">
        <v>0</v>
      </c>
      <c r="B181" s="4" t="s">
        <v>2</v>
      </c>
      <c r="K181">
        <v>0</v>
      </c>
    </row>
    <row r="182" spans="1:11" x14ac:dyDescent="0.3">
      <c r="A182">
        <v>0</v>
      </c>
      <c r="B182" s="4" t="s">
        <v>2</v>
      </c>
      <c r="K182">
        <v>0</v>
      </c>
    </row>
    <row r="183" spans="1:11" x14ac:dyDescent="0.3">
      <c r="A183">
        <v>0</v>
      </c>
      <c r="B183" s="4" t="s">
        <v>2</v>
      </c>
      <c r="K183">
        <v>1E-4</v>
      </c>
    </row>
    <row r="184" spans="1:11" x14ac:dyDescent="0.3">
      <c r="A184">
        <v>0</v>
      </c>
      <c r="B184" s="4" t="s">
        <v>2</v>
      </c>
      <c r="K184">
        <v>0</v>
      </c>
    </row>
    <row r="185" spans="1:11" x14ac:dyDescent="0.3">
      <c r="A185">
        <v>0</v>
      </c>
      <c r="B185" s="4" t="s">
        <v>2</v>
      </c>
      <c r="K185">
        <v>0</v>
      </c>
    </row>
    <row r="186" spans="1:11" x14ac:dyDescent="0.3">
      <c r="A186">
        <v>0</v>
      </c>
      <c r="B186" s="4" t="s">
        <v>2</v>
      </c>
      <c r="K186">
        <v>0</v>
      </c>
    </row>
    <row r="187" spans="1:11" x14ac:dyDescent="0.3">
      <c r="A187">
        <v>0</v>
      </c>
      <c r="B187" s="4" t="s">
        <v>2</v>
      </c>
      <c r="K187">
        <v>2.0000000000000001E-4</v>
      </c>
    </row>
    <row r="188" spans="1:11" x14ac:dyDescent="0.3">
      <c r="A188">
        <v>0</v>
      </c>
      <c r="B188" s="4" t="s">
        <v>2</v>
      </c>
      <c r="K188">
        <v>2.0000000000000001E-4</v>
      </c>
    </row>
    <row r="189" spans="1:11" x14ac:dyDescent="0.3">
      <c r="A189">
        <v>0</v>
      </c>
      <c r="B189" s="4" t="s">
        <v>2</v>
      </c>
      <c r="K189">
        <v>0</v>
      </c>
    </row>
    <row r="190" spans="1:11" x14ac:dyDescent="0.3">
      <c r="A190">
        <v>0</v>
      </c>
      <c r="B190" s="4" t="s">
        <v>2</v>
      </c>
      <c r="K190">
        <v>0</v>
      </c>
    </row>
    <row r="191" spans="1:11" x14ac:dyDescent="0.3">
      <c r="A191">
        <v>0</v>
      </c>
      <c r="B191" s="4" t="s">
        <v>2</v>
      </c>
      <c r="K191">
        <v>1E-4</v>
      </c>
    </row>
    <row r="192" spans="1:11" x14ac:dyDescent="0.3">
      <c r="A192">
        <v>0</v>
      </c>
      <c r="B192" s="4" t="s">
        <v>2</v>
      </c>
      <c r="K192">
        <v>0</v>
      </c>
    </row>
    <row r="193" spans="1:11" x14ac:dyDescent="0.3">
      <c r="A193">
        <v>0</v>
      </c>
      <c r="B193" s="4" t="s">
        <v>2</v>
      </c>
      <c r="K193">
        <v>0</v>
      </c>
    </row>
    <row r="194" spans="1:11" x14ac:dyDescent="0.3">
      <c r="A194">
        <v>0</v>
      </c>
      <c r="B194" s="4" t="s">
        <v>2</v>
      </c>
      <c r="K194">
        <v>2.9999999999999997E-4</v>
      </c>
    </row>
    <row r="195" spans="1:11" x14ac:dyDescent="0.3">
      <c r="A195">
        <v>0</v>
      </c>
      <c r="B195" s="4" t="s">
        <v>2</v>
      </c>
      <c r="K195">
        <v>0</v>
      </c>
    </row>
    <row r="196" spans="1:11" x14ac:dyDescent="0.3">
      <c r="A196">
        <v>0</v>
      </c>
      <c r="B196" s="4" t="s">
        <v>2</v>
      </c>
      <c r="K196">
        <v>2.0000000000000001E-4</v>
      </c>
    </row>
    <row r="197" spans="1:11" x14ac:dyDescent="0.3">
      <c r="A197">
        <v>0</v>
      </c>
      <c r="B197" s="4" t="s">
        <v>2</v>
      </c>
      <c r="K197">
        <v>0</v>
      </c>
    </row>
    <row r="198" spans="1:11" x14ac:dyDescent="0.3">
      <c r="A198">
        <v>0</v>
      </c>
      <c r="B198" s="4" t="s">
        <v>2</v>
      </c>
      <c r="K198">
        <v>0</v>
      </c>
    </row>
    <row r="199" spans="1:11" x14ac:dyDescent="0.3">
      <c r="A199">
        <v>0</v>
      </c>
      <c r="B199" s="4" t="s">
        <v>2</v>
      </c>
      <c r="K199">
        <v>0</v>
      </c>
    </row>
    <row r="200" spans="1:11" x14ac:dyDescent="0.3">
      <c r="A200">
        <v>0</v>
      </c>
      <c r="B200" s="4" t="s">
        <v>2</v>
      </c>
      <c r="K200">
        <v>0</v>
      </c>
    </row>
    <row r="201" spans="1:11" x14ac:dyDescent="0.3">
      <c r="A201">
        <v>0</v>
      </c>
      <c r="B201" s="4" t="s">
        <v>2</v>
      </c>
      <c r="K201">
        <v>0</v>
      </c>
    </row>
    <row r="202" spans="1:11" x14ac:dyDescent="0.3">
      <c r="A202">
        <v>0</v>
      </c>
      <c r="B202" s="4" t="s">
        <v>2</v>
      </c>
      <c r="K202">
        <v>0</v>
      </c>
    </row>
    <row r="203" spans="1:11" x14ac:dyDescent="0.3">
      <c r="A203">
        <v>0</v>
      </c>
      <c r="B203" s="4" t="s">
        <v>2</v>
      </c>
      <c r="K203">
        <v>0</v>
      </c>
    </row>
    <row r="204" spans="1:11" x14ac:dyDescent="0.3">
      <c r="A204">
        <v>0</v>
      </c>
      <c r="B204" s="4" t="s">
        <v>2</v>
      </c>
      <c r="K204">
        <v>1E-4</v>
      </c>
    </row>
    <row r="205" spans="1:11" x14ac:dyDescent="0.3">
      <c r="A205">
        <v>0</v>
      </c>
      <c r="B205" s="4" t="s">
        <v>2</v>
      </c>
      <c r="K205">
        <v>0</v>
      </c>
    </row>
    <row r="206" spans="1:11" x14ac:dyDescent="0.3">
      <c r="A206">
        <v>0</v>
      </c>
      <c r="B206" s="4" t="s">
        <v>2</v>
      </c>
      <c r="K206">
        <v>0</v>
      </c>
    </row>
    <row r="207" spans="1:11" x14ac:dyDescent="0.3">
      <c r="A207">
        <v>0</v>
      </c>
      <c r="B207" s="4" t="s">
        <v>2</v>
      </c>
      <c r="K207">
        <v>0</v>
      </c>
    </row>
    <row r="208" spans="1:11" x14ac:dyDescent="0.3">
      <c r="A208">
        <v>0</v>
      </c>
      <c r="B208" s="4" t="s">
        <v>2</v>
      </c>
      <c r="K208">
        <v>0</v>
      </c>
    </row>
    <row r="209" spans="1:11" x14ac:dyDescent="0.3">
      <c r="A209">
        <v>0</v>
      </c>
      <c r="B209" s="4" t="s">
        <v>2</v>
      </c>
      <c r="K209">
        <v>2.0000000000000001E-4</v>
      </c>
    </row>
    <row r="210" spans="1:11" x14ac:dyDescent="0.3">
      <c r="A210">
        <v>0</v>
      </c>
      <c r="B210" s="4" t="s">
        <v>2</v>
      </c>
      <c r="K210">
        <v>2.0000000000000001E-4</v>
      </c>
    </row>
    <row r="211" spans="1:11" x14ac:dyDescent="0.3">
      <c r="A211">
        <v>0</v>
      </c>
      <c r="B211" s="4" t="s">
        <v>2</v>
      </c>
      <c r="K211">
        <v>1E-4</v>
      </c>
    </row>
    <row r="212" spans="1:11" x14ac:dyDescent="0.3">
      <c r="A212">
        <v>0</v>
      </c>
      <c r="B212" s="4" t="s">
        <v>2</v>
      </c>
      <c r="K212">
        <v>0</v>
      </c>
    </row>
    <row r="213" spans="1:11" x14ac:dyDescent="0.3">
      <c r="A213">
        <v>0</v>
      </c>
      <c r="B213" s="4" t="s">
        <v>2</v>
      </c>
      <c r="K213">
        <v>0</v>
      </c>
    </row>
    <row r="214" spans="1:11" x14ac:dyDescent="0.3">
      <c r="A214">
        <v>0</v>
      </c>
      <c r="B214" s="4" t="s">
        <v>2</v>
      </c>
      <c r="K214">
        <v>0</v>
      </c>
    </row>
    <row r="215" spans="1:11" x14ac:dyDescent="0.3">
      <c r="A215">
        <v>0</v>
      </c>
      <c r="B215" s="4" t="s">
        <v>2</v>
      </c>
      <c r="K215">
        <v>0</v>
      </c>
    </row>
    <row r="216" spans="1:11" x14ac:dyDescent="0.3">
      <c r="A216">
        <v>0</v>
      </c>
      <c r="B216" s="4" t="s">
        <v>2</v>
      </c>
      <c r="K216">
        <v>0</v>
      </c>
    </row>
    <row r="217" spans="1:11" x14ac:dyDescent="0.3">
      <c r="A217">
        <v>0</v>
      </c>
      <c r="B217" s="4" t="s">
        <v>2</v>
      </c>
      <c r="K217">
        <v>0</v>
      </c>
    </row>
    <row r="218" spans="1:11" x14ac:dyDescent="0.3">
      <c r="A218">
        <v>0</v>
      </c>
      <c r="B218" s="4" t="s">
        <v>2</v>
      </c>
      <c r="K218">
        <v>0</v>
      </c>
    </row>
    <row r="219" spans="1:11" x14ac:dyDescent="0.3">
      <c r="A219">
        <v>0</v>
      </c>
      <c r="B219" s="4" t="s">
        <v>2</v>
      </c>
      <c r="K219">
        <v>4.0000000000000002E-4</v>
      </c>
    </row>
    <row r="220" spans="1:11" x14ac:dyDescent="0.3">
      <c r="A220">
        <v>0</v>
      </c>
      <c r="B220" s="4" t="s">
        <v>2</v>
      </c>
      <c r="K220">
        <v>0</v>
      </c>
    </row>
    <row r="221" spans="1:11" x14ac:dyDescent="0.3">
      <c r="A221">
        <v>0</v>
      </c>
      <c r="B221" s="4" t="s">
        <v>2</v>
      </c>
      <c r="K221">
        <v>0</v>
      </c>
    </row>
    <row r="222" spans="1:11" x14ac:dyDescent="0.3">
      <c r="A222">
        <v>0</v>
      </c>
      <c r="B222" s="4" t="s">
        <v>2</v>
      </c>
      <c r="K222">
        <v>1E-4</v>
      </c>
    </row>
    <row r="223" spans="1:11" x14ac:dyDescent="0.3">
      <c r="A223">
        <v>0</v>
      </c>
      <c r="B223" s="4" t="s">
        <v>2</v>
      </c>
      <c r="K223">
        <v>0</v>
      </c>
    </row>
    <row r="224" spans="1:11" x14ac:dyDescent="0.3">
      <c r="A224">
        <v>0</v>
      </c>
      <c r="B224" s="4" t="s">
        <v>2</v>
      </c>
      <c r="K224">
        <v>0</v>
      </c>
    </row>
    <row r="225" spans="1:11" x14ac:dyDescent="0.3">
      <c r="A225">
        <v>0</v>
      </c>
      <c r="B225" s="4" t="s">
        <v>2</v>
      </c>
      <c r="K225">
        <v>0</v>
      </c>
    </row>
    <row r="226" spans="1:11" x14ac:dyDescent="0.3">
      <c r="A226">
        <v>0</v>
      </c>
      <c r="B226" s="4" t="s">
        <v>2</v>
      </c>
      <c r="K226">
        <v>0</v>
      </c>
    </row>
    <row r="227" spans="1:11" x14ac:dyDescent="0.3">
      <c r="A227">
        <v>0</v>
      </c>
      <c r="B227" s="4" t="s">
        <v>2</v>
      </c>
      <c r="K227">
        <v>2.0000000000000001E-4</v>
      </c>
    </row>
    <row r="228" spans="1:11" x14ac:dyDescent="0.3">
      <c r="A228">
        <v>0</v>
      </c>
      <c r="B228" s="4" t="s">
        <v>2</v>
      </c>
      <c r="K228">
        <v>0</v>
      </c>
    </row>
    <row r="229" spans="1:11" x14ac:dyDescent="0.3">
      <c r="A229">
        <v>0</v>
      </c>
      <c r="B229" s="4" t="s">
        <v>2</v>
      </c>
      <c r="K229">
        <v>0</v>
      </c>
    </row>
    <row r="230" spans="1:11" x14ac:dyDescent="0.3">
      <c r="A230">
        <v>0</v>
      </c>
      <c r="B230" s="4" t="s">
        <v>2</v>
      </c>
      <c r="K230">
        <v>0</v>
      </c>
    </row>
    <row r="231" spans="1:11" x14ac:dyDescent="0.3">
      <c r="A231">
        <v>0</v>
      </c>
      <c r="B231" s="4" t="s">
        <v>2</v>
      </c>
      <c r="K231">
        <v>2.9999999999999997E-4</v>
      </c>
    </row>
    <row r="232" spans="1:11" x14ac:dyDescent="0.3">
      <c r="A232">
        <v>0</v>
      </c>
      <c r="B232" s="4" t="s">
        <v>2</v>
      </c>
      <c r="K232">
        <v>6.9999999999999999E-4</v>
      </c>
    </row>
    <row r="233" spans="1:11" x14ac:dyDescent="0.3">
      <c r="A233">
        <v>0</v>
      </c>
      <c r="B233" s="4" t="s">
        <v>2</v>
      </c>
      <c r="K233">
        <v>0</v>
      </c>
    </row>
    <row r="234" spans="1:11" x14ac:dyDescent="0.3">
      <c r="A234">
        <v>0</v>
      </c>
      <c r="B234" s="4" t="s">
        <v>2</v>
      </c>
      <c r="K234">
        <v>0</v>
      </c>
    </row>
    <row r="235" spans="1:11" x14ac:dyDescent="0.3">
      <c r="A235">
        <v>4.0000000000000002E-4</v>
      </c>
      <c r="B235" s="4" t="s">
        <v>2</v>
      </c>
      <c r="K235">
        <v>1E-4</v>
      </c>
    </row>
    <row r="236" spans="1:11" x14ac:dyDescent="0.3">
      <c r="A236">
        <v>5.0000000000000001E-4</v>
      </c>
      <c r="B236" s="4" t="s">
        <v>2</v>
      </c>
      <c r="K236">
        <v>-1E-4</v>
      </c>
    </row>
    <row r="237" spans="1:11" x14ac:dyDescent="0.3">
      <c r="A237">
        <v>3.7600000000000001E-2</v>
      </c>
      <c r="B237" s="4" t="s">
        <v>3</v>
      </c>
      <c r="K237">
        <v>0</v>
      </c>
    </row>
    <row r="238" spans="1:11" x14ac:dyDescent="0.3">
      <c r="A238">
        <v>9.8100000000000007E-2</v>
      </c>
      <c r="B238" s="4" t="s">
        <v>3</v>
      </c>
      <c r="K238">
        <v>0</v>
      </c>
    </row>
    <row r="239" spans="1:11" x14ac:dyDescent="0.3">
      <c r="A239">
        <v>0.25969999999999999</v>
      </c>
      <c r="B239" s="4" t="s">
        <v>3</v>
      </c>
      <c r="K239">
        <v>0</v>
      </c>
    </row>
    <row r="240" spans="1:11" x14ac:dyDescent="0.3">
      <c r="A240">
        <v>0.40250000000000002</v>
      </c>
      <c r="B240" s="4" t="s">
        <v>3</v>
      </c>
      <c r="K240">
        <v>0</v>
      </c>
    </row>
    <row r="241" spans="1:11" x14ac:dyDescent="0.3">
      <c r="A241">
        <v>0.48380000000000001</v>
      </c>
      <c r="B241" s="4" t="s">
        <v>3</v>
      </c>
      <c r="K241">
        <v>0</v>
      </c>
    </row>
    <row r="242" spans="1:11" x14ac:dyDescent="0.3">
      <c r="A242">
        <v>0.46539999999999998</v>
      </c>
      <c r="B242" s="4" t="s">
        <v>3</v>
      </c>
      <c r="K242">
        <v>0</v>
      </c>
    </row>
    <row r="243" spans="1:11" x14ac:dyDescent="0.3">
      <c r="A243">
        <v>0.49869999999999998</v>
      </c>
      <c r="B243" s="4" t="s">
        <v>3</v>
      </c>
      <c r="K243">
        <v>0</v>
      </c>
    </row>
    <row r="244" spans="1:11" x14ac:dyDescent="0.3">
      <c r="A244">
        <v>0.56789999999999996</v>
      </c>
      <c r="B244" s="4" t="s">
        <v>3</v>
      </c>
      <c r="K244">
        <v>0</v>
      </c>
    </row>
    <row r="245" spans="1:11" x14ac:dyDescent="0.3">
      <c r="A245">
        <v>0.62190000000000001</v>
      </c>
      <c r="B245" s="4" t="s">
        <v>3</v>
      </c>
      <c r="K245">
        <v>0</v>
      </c>
    </row>
    <row r="246" spans="1:11" x14ac:dyDescent="0.3">
      <c r="A246">
        <v>0.5726</v>
      </c>
      <c r="B246" s="4" t="s">
        <v>3</v>
      </c>
      <c r="K246">
        <v>0</v>
      </c>
    </row>
    <row r="247" spans="1:11" x14ac:dyDescent="0.3">
      <c r="A247">
        <v>0.59460000000000002</v>
      </c>
      <c r="B247" s="4" t="s">
        <v>3</v>
      </c>
      <c r="K247">
        <v>0</v>
      </c>
    </row>
    <row r="248" spans="1:11" x14ac:dyDescent="0.3">
      <c r="A248">
        <v>0.62119999999999997</v>
      </c>
      <c r="B248" s="4" t="s">
        <v>3</v>
      </c>
      <c r="K248">
        <v>0</v>
      </c>
    </row>
    <row r="249" spans="1:11" x14ac:dyDescent="0.3">
      <c r="A249">
        <v>0.65229999999999999</v>
      </c>
      <c r="B249" s="4" t="s">
        <v>3</v>
      </c>
      <c r="K249">
        <v>0</v>
      </c>
    </row>
    <row r="250" spans="1:11" x14ac:dyDescent="0.3">
      <c r="A250">
        <v>0.5454</v>
      </c>
      <c r="B250" s="4" t="s">
        <v>3</v>
      </c>
      <c r="K250">
        <v>0</v>
      </c>
    </row>
    <row r="251" spans="1:11" x14ac:dyDescent="0.3">
      <c r="A251">
        <v>0.4819</v>
      </c>
      <c r="B251" s="4" t="s">
        <v>3</v>
      </c>
      <c r="K251">
        <v>0</v>
      </c>
    </row>
    <row r="252" spans="1:11" x14ac:dyDescent="0.3">
      <c r="A252">
        <v>0.41310000000000002</v>
      </c>
      <c r="B252" s="4" t="s">
        <v>3</v>
      </c>
      <c r="K252">
        <v>0</v>
      </c>
    </row>
    <row r="253" spans="1:11" x14ac:dyDescent="0.3">
      <c r="A253">
        <v>0.36909999999999998</v>
      </c>
      <c r="B253" s="4" t="s">
        <v>3</v>
      </c>
      <c r="K253">
        <v>0</v>
      </c>
    </row>
    <row r="254" spans="1:11" x14ac:dyDescent="0.3">
      <c r="A254">
        <v>0.25840000000000002</v>
      </c>
      <c r="B254" s="4" t="s">
        <v>3</v>
      </c>
      <c r="K254">
        <v>0</v>
      </c>
    </row>
    <row r="255" spans="1:11" x14ac:dyDescent="0.3">
      <c r="A255">
        <v>0.19589999999999999</v>
      </c>
      <c r="B255" s="4" t="s">
        <v>3</v>
      </c>
      <c r="K255">
        <v>0</v>
      </c>
    </row>
    <row r="256" spans="1:11" x14ac:dyDescent="0.3">
      <c r="A256">
        <v>0.16689999999999999</v>
      </c>
      <c r="B256" s="4" t="s">
        <v>3</v>
      </c>
      <c r="K256">
        <v>0</v>
      </c>
    </row>
    <row r="257" spans="1:11" x14ac:dyDescent="0.3">
      <c r="A257">
        <v>0.16070000000000001</v>
      </c>
      <c r="B257" s="4" t="s">
        <v>3</v>
      </c>
      <c r="K257">
        <v>0</v>
      </c>
    </row>
    <row r="258" spans="1:11" x14ac:dyDescent="0.3">
      <c r="A258">
        <v>0.12379999999999999</v>
      </c>
      <c r="B258" s="4" t="s">
        <v>3</v>
      </c>
      <c r="K258">
        <v>0</v>
      </c>
    </row>
    <row r="259" spans="1:11" x14ac:dyDescent="0.3">
      <c r="A259">
        <v>9.9299999999999999E-2</v>
      </c>
      <c r="B259" s="4" t="s">
        <v>3</v>
      </c>
      <c r="K259">
        <v>0</v>
      </c>
    </row>
    <row r="260" spans="1:11" x14ac:dyDescent="0.3">
      <c r="A260">
        <v>7.5899999999999995E-2</v>
      </c>
      <c r="B260" s="4" t="s">
        <v>3</v>
      </c>
      <c r="K260">
        <v>0</v>
      </c>
    </row>
    <row r="261" spans="1:11" x14ac:dyDescent="0.3">
      <c r="A261">
        <v>6.3899999999999998E-2</v>
      </c>
      <c r="B261" s="4" t="s">
        <v>3</v>
      </c>
      <c r="K261">
        <v>0</v>
      </c>
    </row>
    <row r="262" spans="1:11" x14ac:dyDescent="0.3">
      <c r="A262">
        <v>4.4900000000000002E-2</v>
      </c>
      <c r="B262" s="4" t="s">
        <v>3</v>
      </c>
      <c r="K262">
        <v>0</v>
      </c>
    </row>
    <row r="263" spans="1:11" x14ac:dyDescent="0.3">
      <c r="A263">
        <v>3.6499999999999998E-2</v>
      </c>
      <c r="B263" s="4" t="s">
        <v>3</v>
      </c>
      <c r="K263">
        <v>0</v>
      </c>
    </row>
    <row r="264" spans="1:11" x14ac:dyDescent="0.3">
      <c r="A264">
        <v>2.9100000000000001E-2</v>
      </c>
      <c r="B264" s="4" t="s">
        <v>3</v>
      </c>
      <c r="K264">
        <v>0</v>
      </c>
    </row>
    <row r="265" spans="1:11" x14ac:dyDescent="0.3">
      <c r="A265">
        <v>2.5899999999999999E-2</v>
      </c>
      <c r="B265" s="4" t="s">
        <v>3</v>
      </c>
      <c r="K265">
        <v>0</v>
      </c>
    </row>
    <row r="266" spans="1:11" x14ac:dyDescent="0.3">
      <c r="A266">
        <v>1.9199999999999998E-2</v>
      </c>
      <c r="B266" s="4" t="s">
        <v>3</v>
      </c>
      <c r="K266">
        <v>0</v>
      </c>
    </row>
    <row r="267" spans="1:11" x14ac:dyDescent="0.3">
      <c r="A267">
        <v>1.4500000000000001E-2</v>
      </c>
      <c r="B267" s="4" t="s">
        <v>3</v>
      </c>
      <c r="K267">
        <v>0</v>
      </c>
    </row>
    <row r="268" spans="1:11" x14ac:dyDescent="0.3">
      <c r="A268">
        <v>8.8999999999999999E-3</v>
      </c>
      <c r="B268" s="4" t="s">
        <v>3</v>
      </c>
      <c r="K268">
        <v>0</v>
      </c>
    </row>
    <row r="269" spans="1:11" x14ac:dyDescent="0.3">
      <c r="A269">
        <v>4.7000000000000002E-3</v>
      </c>
      <c r="B269" s="4" t="s">
        <v>3</v>
      </c>
      <c r="K269">
        <v>0</v>
      </c>
    </row>
    <row r="270" spans="1:11" x14ac:dyDescent="0.3">
      <c r="A270">
        <v>2.5000000000000001E-3</v>
      </c>
      <c r="B270" s="4" t="s">
        <v>3</v>
      </c>
      <c r="K270">
        <v>0</v>
      </c>
    </row>
    <row r="271" spans="1:11" x14ac:dyDescent="0.3">
      <c r="A271">
        <v>1.6000000000000001E-3</v>
      </c>
      <c r="B271" s="4" t="s">
        <v>3</v>
      </c>
      <c r="K271">
        <v>0</v>
      </c>
    </row>
    <row r="272" spans="1:11" x14ac:dyDescent="0.3">
      <c r="A272">
        <v>1.5E-3</v>
      </c>
      <c r="B272" s="4" t="s">
        <v>3</v>
      </c>
      <c r="K272">
        <v>0</v>
      </c>
    </row>
    <row r="273" spans="1:11" x14ac:dyDescent="0.3">
      <c r="A273">
        <v>1.4E-3</v>
      </c>
      <c r="B273" s="4" t="s">
        <v>3</v>
      </c>
      <c r="K273">
        <v>0</v>
      </c>
    </row>
    <row r="274" spans="1:11" x14ac:dyDescent="0.3">
      <c r="A274">
        <v>1.4E-3</v>
      </c>
      <c r="B274" s="4" t="s">
        <v>3</v>
      </c>
      <c r="K274">
        <v>0</v>
      </c>
    </row>
    <row r="275" spans="1:11" x14ac:dyDescent="0.3">
      <c r="A275">
        <v>1.1000000000000001E-3</v>
      </c>
      <c r="B275" s="4" t="s">
        <v>3</v>
      </c>
      <c r="K275">
        <v>0</v>
      </c>
    </row>
    <row r="276" spans="1:11" x14ac:dyDescent="0.3">
      <c r="A276">
        <v>1E-3</v>
      </c>
      <c r="B276" s="4" t="s">
        <v>3</v>
      </c>
      <c r="K276">
        <v>0</v>
      </c>
    </row>
    <row r="277" spans="1:11" x14ac:dyDescent="0.3">
      <c r="A277">
        <v>8.0000000000000004E-4</v>
      </c>
      <c r="B277" s="4" t="s">
        <v>3</v>
      </c>
      <c r="K277">
        <v>0</v>
      </c>
    </row>
    <row r="278" spans="1:11" x14ac:dyDescent="0.3">
      <c r="A278">
        <v>5.9999999999999995E-4</v>
      </c>
      <c r="B278" s="4" t="s">
        <v>3</v>
      </c>
      <c r="K278">
        <v>0</v>
      </c>
    </row>
    <row r="279" spans="1:11" x14ac:dyDescent="0.3">
      <c r="A279">
        <v>5.0000000000000001E-4</v>
      </c>
      <c r="B279" s="4" t="s">
        <v>3</v>
      </c>
      <c r="K279">
        <v>0</v>
      </c>
    </row>
    <row r="280" spans="1:11" x14ac:dyDescent="0.3">
      <c r="A280">
        <v>4.0000000000000002E-4</v>
      </c>
      <c r="B280" s="4" t="s">
        <v>3</v>
      </c>
      <c r="K280">
        <v>1.8E-3</v>
      </c>
    </row>
    <row r="281" spans="1:11" x14ac:dyDescent="0.3">
      <c r="A281">
        <v>2.9999999999999997E-4</v>
      </c>
      <c r="B281" s="4" t="s">
        <v>3</v>
      </c>
      <c r="K281">
        <v>5.9999999999999995E-4</v>
      </c>
    </row>
    <row r="282" spans="1:11" x14ac:dyDescent="0.3">
      <c r="A282">
        <v>2.0000000000000001E-4</v>
      </c>
      <c r="B282" s="4" t="s">
        <v>3</v>
      </c>
      <c r="K282">
        <v>0</v>
      </c>
    </row>
    <row r="283" spans="1:11" x14ac:dyDescent="0.3">
      <c r="A283">
        <v>1E-4</v>
      </c>
      <c r="B283" s="4" t="s">
        <v>3</v>
      </c>
      <c r="K283">
        <v>0</v>
      </c>
    </row>
    <row r="284" spans="1:11" x14ac:dyDescent="0.3">
      <c r="A284">
        <v>1E-4</v>
      </c>
      <c r="B284" s="4" t="s">
        <v>2</v>
      </c>
      <c r="K284">
        <v>0</v>
      </c>
    </row>
    <row r="285" spans="1:11" x14ac:dyDescent="0.3">
      <c r="A285">
        <v>0</v>
      </c>
      <c r="B285" s="4" t="s">
        <v>2</v>
      </c>
      <c r="K285">
        <v>0</v>
      </c>
    </row>
    <row r="286" spans="1:11" x14ac:dyDescent="0.3">
      <c r="A286">
        <v>0</v>
      </c>
      <c r="B286" s="4" t="s">
        <v>2</v>
      </c>
      <c r="K286">
        <v>0</v>
      </c>
    </row>
    <row r="287" spans="1:11" x14ac:dyDescent="0.3">
      <c r="A287">
        <v>0</v>
      </c>
      <c r="B287" s="4" t="s">
        <v>2</v>
      </c>
      <c r="K287">
        <v>0</v>
      </c>
    </row>
    <row r="288" spans="1:11" x14ac:dyDescent="0.3">
      <c r="A288">
        <v>0</v>
      </c>
      <c r="B288" s="4" t="s">
        <v>2</v>
      </c>
      <c r="K288">
        <v>0</v>
      </c>
    </row>
    <row r="289" spans="1:11" x14ac:dyDescent="0.3">
      <c r="A289">
        <v>0</v>
      </c>
      <c r="B289" s="4" t="s">
        <v>2</v>
      </c>
      <c r="K289">
        <v>0</v>
      </c>
    </row>
    <row r="290" spans="1:11" x14ac:dyDescent="0.3">
      <c r="A290">
        <v>0</v>
      </c>
      <c r="B290" s="4" t="s">
        <v>2</v>
      </c>
      <c r="K290">
        <v>0</v>
      </c>
    </row>
    <row r="291" spans="1:11" x14ac:dyDescent="0.3">
      <c r="A291">
        <v>0</v>
      </c>
      <c r="B291" s="4" t="s">
        <v>2</v>
      </c>
      <c r="K291">
        <v>0</v>
      </c>
    </row>
    <row r="292" spans="1:11" x14ac:dyDescent="0.3">
      <c r="A292">
        <v>0</v>
      </c>
      <c r="B292" s="4" t="s">
        <v>2</v>
      </c>
      <c r="K292">
        <v>1E-4</v>
      </c>
    </row>
    <row r="293" spans="1:11" x14ac:dyDescent="0.3">
      <c r="A293">
        <v>0</v>
      </c>
      <c r="B293" s="4" t="s">
        <v>2</v>
      </c>
      <c r="K293">
        <v>0</v>
      </c>
    </row>
    <row r="294" spans="1:11" x14ac:dyDescent="0.3">
      <c r="A294">
        <v>0</v>
      </c>
      <c r="B294" s="4" t="s">
        <v>2</v>
      </c>
      <c r="K294">
        <v>5.9999999999999995E-4</v>
      </c>
    </row>
    <row r="295" spans="1:11" x14ac:dyDescent="0.3">
      <c r="A295">
        <v>0</v>
      </c>
      <c r="B295" s="4" t="s">
        <v>2</v>
      </c>
      <c r="K295">
        <v>1E-4</v>
      </c>
    </row>
    <row r="296" spans="1:11" x14ac:dyDescent="0.3">
      <c r="A296">
        <v>0</v>
      </c>
      <c r="B296" s="4" t="s">
        <v>2</v>
      </c>
      <c r="K296">
        <v>0</v>
      </c>
    </row>
    <row r="297" spans="1:11" x14ac:dyDescent="0.3">
      <c r="A297">
        <v>0</v>
      </c>
      <c r="B297" s="4" t="s">
        <v>2</v>
      </c>
      <c r="K297">
        <v>0</v>
      </c>
    </row>
    <row r="298" spans="1:11" x14ac:dyDescent="0.3">
      <c r="A298">
        <v>0</v>
      </c>
      <c r="B298" s="4" t="s">
        <v>2</v>
      </c>
      <c r="K298">
        <v>0</v>
      </c>
    </row>
    <row r="299" spans="1:11" x14ac:dyDescent="0.3">
      <c r="A299">
        <v>0</v>
      </c>
      <c r="B299" s="4" t="s">
        <v>2</v>
      </c>
      <c r="K299">
        <v>0</v>
      </c>
    </row>
    <row r="300" spans="1:11" x14ac:dyDescent="0.3">
      <c r="A300">
        <v>0</v>
      </c>
      <c r="B300" s="4" t="s">
        <v>2</v>
      </c>
      <c r="K300">
        <v>1E-4</v>
      </c>
    </row>
    <row r="301" spans="1:11" x14ac:dyDescent="0.3">
      <c r="A301">
        <v>0</v>
      </c>
      <c r="B301" s="4" t="s">
        <v>2</v>
      </c>
      <c r="K301">
        <v>0</v>
      </c>
    </row>
    <row r="302" spans="1:11" x14ac:dyDescent="0.3">
      <c r="A302">
        <v>0</v>
      </c>
      <c r="B302" s="4" t="s">
        <v>2</v>
      </c>
      <c r="K302">
        <v>1E-4</v>
      </c>
    </row>
    <row r="303" spans="1:11" x14ac:dyDescent="0.3">
      <c r="A303">
        <v>0</v>
      </c>
      <c r="B303" s="4" t="s">
        <v>2</v>
      </c>
      <c r="K303">
        <v>0</v>
      </c>
    </row>
    <row r="304" spans="1:11" x14ac:dyDescent="0.3">
      <c r="A304">
        <v>0</v>
      </c>
      <c r="B304" s="4" t="s">
        <v>2</v>
      </c>
      <c r="K304">
        <v>0</v>
      </c>
    </row>
    <row r="305" spans="1:11" x14ac:dyDescent="0.3">
      <c r="A305">
        <v>0</v>
      </c>
      <c r="B305" s="4" t="s">
        <v>2</v>
      </c>
      <c r="K305">
        <v>0</v>
      </c>
    </row>
    <row r="306" spans="1:11" x14ac:dyDescent="0.3">
      <c r="A306">
        <v>0</v>
      </c>
      <c r="B306" s="4" t="s">
        <v>2</v>
      </c>
      <c r="K306">
        <v>1E-4</v>
      </c>
    </row>
    <row r="307" spans="1:11" x14ac:dyDescent="0.3">
      <c r="A307">
        <v>0</v>
      </c>
      <c r="B307" s="4" t="s">
        <v>2</v>
      </c>
      <c r="K307">
        <v>0</v>
      </c>
    </row>
    <row r="308" spans="1:11" x14ac:dyDescent="0.3">
      <c r="A308">
        <v>0</v>
      </c>
      <c r="B308" s="4" t="s">
        <v>2</v>
      </c>
      <c r="K308">
        <v>0</v>
      </c>
    </row>
    <row r="309" spans="1:11" x14ac:dyDescent="0.3">
      <c r="A309">
        <v>0</v>
      </c>
      <c r="B309" s="4" t="s">
        <v>2</v>
      </c>
      <c r="K309">
        <v>0</v>
      </c>
    </row>
    <row r="310" spans="1:11" x14ac:dyDescent="0.3">
      <c r="A310">
        <v>0</v>
      </c>
      <c r="B310" s="4" t="s">
        <v>2</v>
      </c>
      <c r="K310">
        <v>0</v>
      </c>
    </row>
    <row r="311" spans="1:11" x14ac:dyDescent="0.3">
      <c r="A311">
        <v>0</v>
      </c>
      <c r="B311" s="4" t="s">
        <v>2</v>
      </c>
      <c r="K311">
        <v>1E-4</v>
      </c>
    </row>
    <row r="312" spans="1:11" x14ac:dyDescent="0.3">
      <c r="A312">
        <v>0</v>
      </c>
      <c r="B312" s="4" t="s">
        <v>2</v>
      </c>
      <c r="K312">
        <v>1E-4</v>
      </c>
    </row>
    <row r="313" spans="1:11" x14ac:dyDescent="0.3">
      <c r="A313">
        <v>0</v>
      </c>
      <c r="B313" s="4" t="s">
        <v>2</v>
      </c>
      <c r="K313">
        <v>0</v>
      </c>
    </row>
    <row r="314" spans="1:11" x14ac:dyDescent="0.3">
      <c r="A314">
        <v>0</v>
      </c>
      <c r="B314" s="4" t="s">
        <v>2</v>
      </c>
      <c r="K314">
        <v>0</v>
      </c>
    </row>
    <row r="315" spans="1:11" x14ac:dyDescent="0.3">
      <c r="A315">
        <v>0</v>
      </c>
      <c r="B315" s="4" t="s">
        <v>2</v>
      </c>
      <c r="K315">
        <v>5.0000000000000001E-4</v>
      </c>
    </row>
    <row r="316" spans="1:11" x14ac:dyDescent="0.3">
      <c r="A316">
        <v>0</v>
      </c>
      <c r="B316" s="4" t="s">
        <v>2</v>
      </c>
      <c r="K316">
        <v>0</v>
      </c>
    </row>
    <row r="317" spans="1:11" x14ac:dyDescent="0.3">
      <c r="A317">
        <v>0</v>
      </c>
      <c r="B317" s="4" t="s">
        <v>2</v>
      </c>
      <c r="K317">
        <v>0</v>
      </c>
    </row>
    <row r="318" spans="1:11" x14ac:dyDescent="0.3">
      <c r="A318">
        <v>0</v>
      </c>
      <c r="B318" s="4" t="s">
        <v>2</v>
      </c>
      <c r="K318">
        <v>0</v>
      </c>
    </row>
    <row r="319" spans="1:11" x14ac:dyDescent="0.3">
      <c r="A319">
        <v>0</v>
      </c>
      <c r="B319" s="4" t="s">
        <v>2</v>
      </c>
      <c r="K319">
        <v>1E-4</v>
      </c>
    </row>
    <row r="320" spans="1:11" x14ac:dyDescent="0.3">
      <c r="A320">
        <v>0</v>
      </c>
      <c r="B320" s="4" t="s">
        <v>2</v>
      </c>
      <c r="K320">
        <v>0</v>
      </c>
    </row>
    <row r="321" spans="1:11" x14ac:dyDescent="0.3">
      <c r="A321">
        <v>0</v>
      </c>
      <c r="B321" s="4" t="s">
        <v>2</v>
      </c>
      <c r="K321">
        <v>0</v>
      </c>
    </row>
    <row r="322" spans="1:11" x14ac:dyDescent="0.3">
      <c r="A322">
        <v>0</v>
      </c>
      <c r="B322" s="4" t="s">
        <v>2</v>
      </c>
      <c r="K322">
        <v>5.9999999999999995E-4</v>
      </c>
    </row>
    <row r="323" spans="1:11" x14ac:dyDescent="0.3">
      <c r="A323">
        <v>0</v>
      </c>
      <c r="B323" s="4" t="s">
        <v>2</v>
      </c>
      <c r="K323">
        <v>2.0999999999999999E-3</v>
      </c>
    </row>
    <row r="324" spans="1:11" x14ac:dyDescent="0.3">
      <c r="A324">
        <v>0</v>
      </c>
      <c r="B324" s="4" t="s">
        <v>2</v>
      </c>
      <c r="K324">
        <v>0</v>
      </c>
    </row>
    <row r="325" spans="1:11" x14ac:dyDescent="0.3">
      <c r="A325">
        <v>0</v>
      </c>
      <c r="B325" s="4" t="s">
        <v>2</v>
      </c>
      <c r="K325">
        <v>0</v>
      </c>
    </row>
    <row r="326" spans="1:11" x14ac:dyDescent="0.3">
      <c r="A326">
        <v>0</v>
      </c>
      <c r="B326" s="4" t="s">
        <v>2</v>
      </c>
      <c r="K326">
        <v>0</v>
      </c>
    </row>
    <row r="327" spans="1:11" x14ac:dyDescent="0.3">
      <c r="A327">
        <v>0</v>
      </c>
      <c r="B327" s="4" t="s">
        <v>2</v>
      </c>
      <c r="K327">
        <v>1E-4</v>
      </c>
    </row>
    <row r="328" spans="1:11" x14ac:dyDescent="0.3">
      <c r="A328">
        <v>0</v>
      </c>
      <c r="B328" s="4" t="s">
        <v>2</v>
      </c>
      <c r="K328">
        <v>0</v>
      </c>
    </row>
    <row r="329" spans="1:11" x14ac:dyDescent="0.3">
      <c r="A329">
        <v>0</v>
      </c>
      <c r="B329" s="4" t="s">
        <v>2</v>
      </c>
      <c r="K329">
        <v>0</v>
      </c>
    </row>
    <row r="330" spans="1:11" x14ac:dyDescent="0.3">
      <c r="A330">
        <v>0</v>
      </c>
      <c r="B330" s="4" t="s">
        <v>2</v>
      </c>
      <c r="K330">
        <v>0</v>
      </c>
    </row>
    <row r="331" spans="1:11" x14ac:dyDescent="0.3">
      <c r="A331">
        <v>0</v>
      </c>
      <c r="B331" s="4" t="s">
        <v>2</v>
      </c>
      <c r="K331">
        <v>0</v>
      </c>
    </row>
    <row r="332" spans="1:11" x14ac:dyDescent="0.3">
      <c r="A332">
        <v>0</v>
      </c>
      <c r="B332" s="4" t="s">
        <v>2</v>
      </c>
      <c r="K332">
        <v>0</v>
      </c>
    </row>
    <row r="333" spans="1:11" x14ac:dyDescent="0.3">
      <c r="A333">
        <v>0</v>
      </c>
      <c r="B333" s="4" t="s">
        <v>2</v>
      </c>
      <c r="K333">
        <v>0</v>
      </c>
    </row>
    <row r="334" spans="1:11" x14ac:dyDescent="0.3">
      <c r="A334">
        <v>0</v>
      </c>
      <c r="B334" s="4" t="s">
        <v>2</v>
      </c>
      <c r="K334">
        <v>0</v>
      </c>
    </row>
    <row r="335" spans="1:11" x14ac:dyDescent="0.3">
      <c r="A335">
        <v>0</v>
      </c>
      <c r="B335" s="4" t="s">
        <v>2</v>
      </c>
      <c r="K335">
        <v>1E-4</v>
      </c>
    </row>
    <row r="336" spans="1:11" x14ac:dyDescent="0.3">
      <c r="A336">
        <v>0</v>
      </c>
      <c r="B336" s="4" t="s">
        <v>2</v>
      </c>
      <c r="K336">
        <v>1E-4</v>
      </c>
    </row>
    <row r="337" spans="1:11" x14ac:dyDescent="0.3">
      <c r="A337">
        <v>0</v>
      </c>
      <c r="B337" s="4" t="s">
        <v>2</v>
      </c>
      <c r="K337">
        <v>5.9999999999999995E-4</v>
      </c>
    </row>
    <row r="338" spans="1:11" x14ac:dyDescent="0.3">
      <c r="A338">
        <v>0</v>
      </c>
      <c r="B338" s="4" t="s">
        <v>2</v>
      </c>
      <c r="K338">
        <v>8.9999999999999998E-4</v>
      </c>
    </row>
    <row r="339" spans="1:11" x14ac:dyDescent="0.3">
      <c r="A339">
        <v>0</v>
      </c>
      <c r="B339" s="4" t="s">
        <v>2</v>
      </c>
      <c r="K339">
        <v>1E-4</v>
      </c>
    </row>
    <row r="340" spans="1:11" x14ac:dyDescent="0.3">
      <c r="A340">
        <v>0</v>
      </c>
      <c r="B340" s="4" t="s">
        <v>2</v>
      </c>
      <c r="K340">
        <v>0</v>
      </c>
    </row>
    <row r="341" spans="1:11" x14ac:dyDescent="0.3">
      <c r="A341">
        <v>0</v>
      </c>
      <c r="B341" s="4" t="s">
        <v>2</v>
      </c>
      <c r="K341">
        <v>0</v>
      </c>
    </row>
    <row r="342" spans="1:11" x14ac:dyDescent="0.3">
      <c r="A342">
        <v>0</v>
      </c>
      <c r="B342" s="4" t="s">
        <v>2</v>
      </c>
      <c r="K342">
        <v>0</v>
      </c>
    </row>
    <row r="343" spans="1:11" x14ac:dyDescent="0.3">
      <c r="A343">
        <v>0</v>
      </c>
      <c r="B343" s="4" t="s">
        <v>2</v>
      </c>
      <c r="K343">
        <v>0</v>
      </c>
    </row>
    <row r="344" spans="1:11" x14ac:dyDescent="0.3">
      <c r="A344">
        <v>0</v>
      </c>
      <c r="B344" s="4" t="s">
        <v>2</v>
      </c>
      <c r="K344">
        <v>0</v>
      </c>
    </row>
    <row r="345" spans="1:11" x14ac:dyDescent="0.3">
      <c r="A345">
        <v>0</v>
      </c>
      <c r="B345" s="4" t="s">
        <v>2</v>
      </c>
      <c r="K345">
        <v>0</v>
      </c>
    </row>
    <row r="346" spans="1:11" x14ac:dyDescent="0.3">
      <c r="A346">
        <v>0</v>
      </c>
      <c r="B346" s="4" t="s">
        <v>2</v>
      </c>
      <c r="K346">
        <v>0</v>
      </c>
    </row>
    <row r="347" spans="1:11" x14ac:dyDescent="0.3">
      <c r="A347">
        <v>0</v>
      </c>
      <c r="B347" s="4" t="s">
        <v>2</v>
      </c>
      <c r="K347">
        <v>0</v>
      </c>
    </row>
    <row r="348" spans="1:11" x14ac:dyDescent="0.3">
      <c r="A348">
        <v>0</v>
      </c>
      <c r="B348" s="4" t="s">
        <v>2</v>
      </c>
      <c r="K348">
        <v>0</v>
      </c>
    </row>
    <row r="349" spans="1:11" x14ac:dyDescent="0.3">
      <c r="A349">
        <v>0</v>
      </c>
      <c r="B349" s="4" t="s">
        <v>2</v>
      </c>
      <c r="K349">
        <v>0</v>
      </c>
    </row>
    <row r="350" spans="1:11" x14ac:dyDescent="0.3">
      <c r="A350">
        <v>0</v>
      </c>
      <c r="B350" s="4" t="s">
        <v>2</v>
      </c>
      <c r="K350">
        <v>0</v>
      </c>
    </row>
    <row r="351" spans="1:11" x14ac:dyDescent="0.3">
      <c r="A351">
        <v>0</v>
      </c>
      <c r="B351" s="4" t="s">
        <v>2</v>
      </c>
      <c r="K351">
        <v>0</v>
      </c>
    </row>
    <row r="352" spans="1:11" x14ac:dyDescent="0.3">
      <c r="A352">
        <v>0</v>
      </c>
      <c r="B352" s="4" t="s">
        <v>2</v>
      </c>
      <c r="K352">
        <v>0</v>
      </c>
    </row>
    <row r="353" spans="1:11" x14ac:dyDescent="0.3">
      <c r="A353">
        <v>0</v>
      </c>
      <c r="B353" s="4" t="s">
        <v>2</v>
      </c>
      <c r="K353">
        <v>2.0000000000000001E-4</v>
      </c>
    </row>
    <row r="354" spans="1:11" x14ac:dyDescent="0.3">
      <c r="A354">
        <v>0</v>
      </c>
      <c r="B354" s="4" t="s">
        <v>2</v>
      </c>
      <c r="K354">
        <v>0</v>
      </c>
    </row>
    <row r="355" spans="1:11" x14ac:dyDescent="0.3">
      <c r="A355">
        <v>0</v>
      </c>
      <c r="B355" s="4" t="s">
        <v>2</v>
      </c>
      <c r="K355">
        <v>0</v>
      </c>
    </row>
    <row r="356" spans="1:11" x14ac:dyDescent="0.3">
      <c r="A356">
        <v>0</v>
      </c>
      <c r="B356" s="4" t="s">
        <v>2</v>
      </c>
      <c r="K356">
        <v>0</v>
      </c>
    </row>
    <row r="357" spans="1:11" x14ac:dyDescent="0.3">
      <c r="A357">
        <v>0</v>
      </c>
      <c r="B357" s="4" t="s">
        <v>2</v>
      </c>
      <c r="K357">
        <v>1E-4</v>
      </c>
    </row>
    <row r="358" spans="1:11" x14ac:dyDescent="0.3">
      <c r="A358">
        <v>0</v>
      </c>
      <c r="B358" s="4" t="s">
        <v>2</v>
      </c>
      <c r="K358">
        <v>0</v>
      </c>
    </row>
    <row r="359" spans="1:11" x14ac:dyDescent="0.3">
      <c r="A359">
        <v>0</v>
      </c>
      <c r="B359" s="4" t="s">
        <v>2</v>
      </c>
      <c r="K359">
        <v>0</v>
      </c>
    </row>
    <row r="360" spans="1:11" x14ac:dyDescent="0.3">
      <c r="A360">
        <v>0</v>
      </c>
      <c r="B360" s="4" t="s">
        <v>2</v>
      </c>
      <c r="K360">
        <v>0</v>
      </c>
    </row>
    <row r="361" spans="1:11" x14ac:dyDescent="0.3">
      <c r="A361">
        <v>0</v>
      </c>
      <c r="B361" s="4" t="s">
        <v>2</v>
      </c>
      <c r="K361">
        <v>0</v>
      </c>
    </row>
    <row r="362" spans="1:11" x14ac:dyDescent="0.3">
      <c r="A362">
        <v>0</v>
      </c>
      <c r="B362" s="4" t="s">
        <v>2</v>
      </c>
      <c r="K362">
        <v>0</v>
      </c>
    </row>
    <row r="363" spans="1:11" x14ac:dyDescent="0.3">
      <c r="A363">
        <v>0</v>
      </c>
      <c r="B363" s="4" t="s">
        <v>2</v>
      </c>
      <c r="K363">
        <v>1E-4</v>
      </c>
    </row>
    <row r="364" spans="1:11" x14ac:dyDescent="0.3">
      <c r="A364">
        <v>0</v>
      </c>
      <c r="B364" s="4" t="s">
        <v>2</v>
      </c>
      <c r="K364">
        <v>0</v>
      </c>
    </row>
    <row r="365" spans="1:11" x14ac:dyDescent="0.3">
      <c r="A365">
        <v>0</v>
      </c>
      <c r="B365" s="4" t="s">
        <v>2</v>
      </c>
      <c r="K365">
        <v>0</v>
      </c>
    </row>
    <row r="366" spans="1:11" x14ac:dyDescent="0.3">
      <c r="A366">
        <v>0</v>
      </c>
      <c r="B366" s="4" t="s">
        <v>2</v>
      </c>
      <c r="K366">
        <v>0</v>
      </c>
    </row>
    <row r="367" spans="1:11" x14ac:dyDescent="0.3">
      <c r="A367">
        <v>0</v>
      </c>
      <c r="B367" s="4" t="s">
        <v>2</v>
      </c>
      <c r="K367">
        <v>0</v>
      </c>
    </row>
    <row r="368" spans="1:11" x14ac:dyDescent="0.3">
      <c r="A368">
        <v>0</v>
      </c>
      <c r="B368" s="4" t="s">
        <v>2</v>
      </c>
      <c r="K368">
        <v>0</v>
      </c>
    </row>
    <row r="369" spans="1:11" x14ac:dyDescent="0.3">
      <c r="A369">
        <v>0</v>
      </c>
      <c r="B369" s="4" t="s">
        <v>2</v>
      </c>
      <c r="K369">
        <v>8.9999999999999998E-4</v>
      </c>
    </row>
    <row r="370" spans="1:11" x14ac:dyDescent="0.3">
      <c r="A370">
        <v>0</v>
      </c>
      <c r="B370" s="4" t="s">
        <v>2</v>
      </c>
      <c r="K370">
        <v>0</v>
      </c>
    </row>
    <row r="371" spans="1:11" x14ac:dyDescent="0.3">
      <c r="A371">
        <v>0</v>
      </c>
      <c r="B371" s="4" t="s">
        <v>2</v>
      </c>
      <c r="K371">
        <v>1E-4</v>
      </c>
    </row>
    <row r="372" spans="1:11" x14ac:dyDescent="0.3">
      <c r="A372">
        <v>0</v>
      </c>
      <c r="B372" s="4" t="s">
        <v>2</v>
      </c>
      <c r="K372">
        <v>2.0000000000000001E-4</v>
      </c>
    </row>
    <row r="373" spans="1:11" x14ac:dyDescent="0.3">
      <c r="A373">
        <v>0</v>
      </c>
      <c r="B373" s="4" t="s">
        <v>2</v>
      </c>
      <c r="K373">
        <v>0</v>
      </c>
    </row>
    <row r="374" spans="1:11" x14ac:dyDescent="0.3">
      <c r="A374">
        <v>0</v>
      </c>
      <c r="B374" s="4" t="s">
        <v>2</v>
      </c>
      <c r="K374">
        <v>0</v>
      </c>
    </row>
    <row r="375" spans="1:11" x14ac:dyDescent="0.3">
      <c r="A375">
        <v>0</v>
      </c>
      <c r="B375" s="4" t="s">
        <v>2</v>
      </c>
      <c r="K375">
        <v>0</v>
      </c>
    </row>
    <row r="376" spans="1:11" x14ac:dyDescent="0.3">
      <c r="A376">
        <v>2.2100000000000002E-2</v>
      </c>
      <c r="B376" s="4" t="s">
        <v>2</v>
      </c>
      <c r="K376">
        <v>0</v>
      </c>
    </row>
    <row r="377" spans="1:11" x14ac:dyDescent="0.3">
      <c r="A377">
        <v>7.4800000000000005E-2</v>
      </c>
      <c r="B377" s="4" t="s">
        <v>2</v>
      </c>
      <c r="K377">
        <v>0</v>
      </c>
    </row>
    <row r="378" spans="1:11" x14ac:dyDescent="0.3">
      <c r="A378">
        <v>0.1366</v>
      </c>
      <c r="B378" s="4" t="s">
        <v>3</v>
      </c>
      <c r="K378">
        <v>0</v>
      </c>
    </row>
    <row r="379" spans="1:11" x14ac:dyDescent="0.3">
      <c r="A379">
        <v>0.1754</v>
      </c>
      <c r="B379" s="4" t="s">
        <v>3</v>
      </c>
      <c r="K379">
        <v>0</v>
      </c>
    </row>
    <row r="380" spans="1:11" x14ac:dyDescent="0.3">
      <c r="A380">
        <v>0.18279999999999999</v>
      </c>
      <c r="B380" s="4" t="s">
        <v>3</v>
      </c>
      <c r="K380">
        <v>0</v>
      </c>
    </row>
    <row r="381" spans="1:11" x14ac:dyDescent="0.3">
      <c r="A381">
        <v>0.1777</v>
      </c>
      <c r="B381" s="4" t="s">
        <v>3</v>
      </c>
      <c r="K381">
        <v>0</v>
      </c>
    </row>
    <row r="382" spans="1:11" x14ac:dyDescent="0.3">
      <c r="A382">
        <v>0.18640000000000001</v>
      </c>
      <c r="B382" s="4" t="s">
        <v>3</v>
      </c>
      <c r="K382">
        <v>0</v>
      </c>
    </row>
    <row r="383" spans="1:11" x14ac:dyDescent="0.3">
      <c r="A383">
        <v>0.18959999999999999</v>
      </c>
      <c r="B383" s="4" t="s">
        <v>3</v>
      </c>
      <c r="K383">
        <v>0</v>
      </c>
    </row>
    <row r="384" spans="1:11" x14ac:dyDescent="0.3">
      <c r="A384">
        <v>0.1976</v>
      </c>
      <c r="B384" s="4" t="s">
        <v>3</v>
      </c>
      <c r="K384">
        <v>0</v>
      </c>
    </row>
    <row r="385" spans="1:11" x14ac:dyDescent="0.3">
      <c r="A385">
        <v>0.18970000000000001</v>
      </c>
      <c r="B385" s="4" t="s">
        <v>3</v>
      </c>
      <c r="K385">
        <v>0</v>
      </c>
    </row>
    <row r="386" spans="1:11" x14ac:dyDescent="0.3">
      <c r="A386">
        <v>0.18190000000000001</v>
      </c>
      <c r="B386" s="4" t="s">
        <v>3</v>
      </c>
      <c r="K386">
        <v>0</v>
      </c>
    </row>
    <row r="387" spans="1:11" x14ac:dyDescent="0.3">
      <c r="A387">
        <v>0.15679999999999999</v>
      </c>
      <c r="B387" s="4" t="s">
        <v>3</v>
      </c>
      <c r="K387">
        <v>0</v>
      </c>
    </row>
    <row r="388" spans="1:11" x14ac:dyDescent="0.3">
      <c r="A388">
        <v>0.12540000000000001</v>
      </c>
      <c r="B388" s="4" t="s">
        <v>3</v>
      </c>
      <c r="K388">
        <v>0</v>
      </c>
    </row>
    <row r="389" spans="1:11" x14ac:dyDescent="0.3">
      <c r="A389">
        <v>9.3299999999999994E-2</v>
      </c>
      <c r="B389" s="4" t="s">
        <v>3</v>
      </c>
      <c r="K389">
        <v>0</v>
      </c>
    </row>
    <row r="390" spans="1:11" x14ac:dyDescent="0.3">
      <c r="A390">
        <v>7.5800000000000006E-2</v>
      </c>
      <c r="B390" s="4" t="s">
        <v>3</v>
      </c>
      <c r="K390">
        <v>0</v>
      </c>
    </row>
    <row r="391" spans="1:11" x14ac:dyDescent="0.3">
      <c r="A391">
        <v>6.6799999999999998E-2</v>
      </c>
      <c r="B391" s="4" t="s">
        <v>3</v>
      </c>
      <c r="K391">
        <v>0</v>
      </c>
    </row>
    <row r="392" spans="1:11" x14ac:dyDescent="0.3">
      <c r="A392">
        <v>5.8900000000000001E-2</v>
      </c>
      <c r="B392" s="4" t="s">
        <v>3</v>
      </c>
      <c r="K392">
        <v>0</v>
      </c>
    </row>
    <row r="393" spans="1:11" x14ac:dyDescent="0.3">
      <c r="A393">
        <v>4.8399999999999999E-2</v>
      </c>
      <c r="B393" s="4" t="s">
        <v>3</v>
      </c>
      <c r="K393">
        <v>0</v>
      </c>
    </row>
    <row r="394" spans="1:11" x14ac:dyDescent="0.3">
      <c r="A394">
        <v>3.6299999999999999E-2</v>
      </c>
      <c r="B394" s="4" t="s">
        <v>3</v>
      </c>
      <c r="K394">
        <v>0</v>
      </c>
    </row>
    <row r="395" spans="1:11" x14ac:dyDescent="0.3">
      <c r="A395">
        <v>2.8500000000000001E-2</v>
      </c>
      <c r="B395" s="4" t="s">
        <v>3</v>
      </c>
      <c r="K395">
        <v>0</v>
      </c>
    </row>
    <row r="396" spans="1:11" x14ac:dyDescent="0.3">
      <c r="A396">
        <v>2.3400000000000001E-2</v>
      </c>
      <c r="B396" s="4" t="s">
        <v>3</v>
      </c>
      <c r="K396">
        <v>0</v>
      </c>
    </row>
    <row r="397" spans="1:11" x14ac:dyDescent="0.3">
      <c r="A397">
        <v>1.9300000000000001E-2</v>
      </c>
      <c r="B397" s="4" t="s">
        <v>3</v>
      </c>
      <c r="K397">
        <v>0</v>
      </c>
    </row>
    <row r="398" spans="1:11" x14ac:dyDescent="0.3">
      <c r="A398">
        <v>1.7399999999999999E-2</v>
      </c>
      <c r="B398" s="4" t="s">
        <v>3</v>
      </c>
      <c r="K398">
        <v>0</v>
      </c>
    </row>
    <row r="399" spans="1:11" x14ac:dyDescent="0.3">
      <c r="A399">
        <v>1.5800000000000002E-2</v>
      </c>
      <c r="B399" s="4" t="s">
        <v>3</v>
      </c>
      <c r="K399">
        <v>0</v>
      </c>
    </row>
    <row r="400" spans="1:11" x14ac:dyDescent="0.3">
      <c r="A400">
        <v>1.5299999999999999E-2</v>
      </c>
      <c r="B400" s="4" t="s">
        <v>3</v>
      </c>
      <c r="K400">
        <v>0</v>
      </c>
    </row>
    <row r="401" spans="1:11" x14ac:dyDescent="0.3">
      <c r="A401">
        <v>1.4200000000000001E-2</v>
      </c>
      <c r="B401" s="4" t="s">
        <v>3</v>
      </c>
      <c r="K401">
        <v>0</v>
      </c>
    </row>
    <row r="402" spans="1:11" x14ac:dyDescent="0.3">
      <c r="A402">
        <v>1.2999999999999999E-2</v>
      </c>
      <c r="B402" s="4" t="s">
        <v>3</v>
      </c>
      <c r="K402">
        <v>0</v>
      </c>
    </row>
    <row r="403" spans="1:11" x14ac:dyDescent="0.3">
      <c r="A403">
        <v>1.17E-2</v>
      </c>
      <c r="B403" s="4" t="s">
        <v>3</v>
      </c>
      <c r="K403">
        <v>0</v>
      </c>
    </row>
    <row r="404" spans="1:11" x14ac:dyDescent="0.3">
      <c r="A404">
        <v>9.2999999999999992E-3</v>
      </c>
      <c r="B404" s="4" t="s">
        <v>3</v>
      </c>
      <c r="K404">
        <v>0</v>
      </c>
    </row>
    <row r="405" spans="1:11" x14ac:dyDescent="0.3">
      <c r="A405">
        <v>7.3000000000000001E-3</v>
      </c>
      <c r="B405" s="4" t="s">
        <v>3</v>
      </c>
      <c r="K405">
        <v>0</v>
      </c>
    </row>
    <row r="406" spans="1:11" x14ac:dyDescent="0.3">
      <c r="A406">
        <v>5.1999999999999998E-3</v>
      </c>
      <c r="B406" s="4" t="s">
        <v>3</v>
      </c>
      <c r="K406">
        <v>0</v>
      </c>
    </row>
    <row r="407" spans="1:11" x14ac:dyDescent="0.3">
      <c r="A407">
        <v>4.4000000000000003E-3</v>
      </c>
      <c r="B407" s="4" t="s">
        <v>3</v>
      </c>
      <c r="K407">
        <v>0</v>
      </c>
    </row>
    <row r="408" spans="1:11" x14ac:dyDescent="0.3">
      <c r="A408">
        <v>3.8999999999999998E-3</v>
      </c>
      <c r="B408" s="4" t="s">
        <v>3</v>
      </c>
      <c r="K408">
        <v>0</v>
      </c>
    </row>
    <row r="409" spans="1:11" x14ac:dyDescent="0.3">
      <c r="A409">
        <v>3.2000000000000002E-3</v>
      </c>
      <c r="B409" s="4" t="s">
        <v>3</v>
      </c>
      <c r="K409">
        <v>0</v>
      </c>
    </row>
    <row r="410" spans="1:11" x14ac:dyDescent="0.3">
      <c r="A410">
        <v>2.0999999999999999E-3</v>
      </c>
      <c r="B410" s="4" t="s">
        <v>3</v>
      </c>
      <c r="K410">
        <v>0</v>
      </c>
    </row>
    <row r="411" spans="1:11" x14ac:dyDescent="0.3">
      <c r="A411">
        <v>1.1000000000000001E-3</v>
      </c>
      <c r="B411" s="4" t="s">
        <v>3</v>
      </c>
      <c r="K411">
        <v>0</v>
      </c>
    </row>
    <row r="412" spans="1:11" x14ac:dyDescent="0.3">
      <c r="A412">
        <v>5.0000000000000001E-4</v>
      </c>
      <c r="B412" s="4" t="s">
        <v>3</v>
      </c>
      <c r="K412">
        <v>0</v>
      </c>
    </row>
    <row r="413" spans="1:11" x14ac:dyDescent="0.3">
      <c r="A413">
        <v>2.0000000000000001E-4</v>
      </c>
      <c r="B413" s="4" t="s">
        <v>3</v>
      </c>
      <c r="K413">
        <v>0</v>
      </c>
    </row>
    <row r="414" spans="1:11" x14ac:dyDescent="0.3">
      <c r="A414">
        <v>1E-4</v>
      </c>
      <c r="B414" s="4" t="s">
        <v>3</v>
      </c>
      <c r="K414">
        <v>0</v>
      </c>
    </row>
    <row r="415" spans="1:11" x14ac:dyDescent="0.3">
      <c r="A415">
        <v>1E-4</v>
      </c>
      <c r="B415" s="4" t="s">
        <v>2</v>
      </c>
      <c r="K415">
        <v>0</v>
      </c>
    </row>
    <row r="416" spans="1:11" x14ac:dyDescent="0.3">
      <c r="A416">
        <v>1E-4</v>
      </c>
      <c r="B416" s="4" t="s">
        <v>2</v>
      </c>
      <c r="K416">
        <v>1E-4</v>
      </c>
    </row>
    <row r="417" spans="1:11" x14ac:dyDescent="0.3">
      <c r="A417">
        <v>1E-4</v>
      </c>
      <c r="B417" s="4" t="s">
        <v>2</v>
      </c>
      <c r="K417">
        <v>0</v>
      </c>
    </row>
    <row r="418" spans="1:11" x14ac:dyDescent="0.3">
      <c r="A418">
        <v>0</v>
      </c>
      <c r="B418" s="4" t="s">
        <v>2</v>
      </c>
      <c r="K418">
        <v>0</v>
      </c>
    </row>
    <row r="419" spans="1:11" x14ac:dyDescent="0.3">
      <c r="A419">
        <v>0</v>
      </c>
      <c r="B419" s="4" t="s">
        <v>2</v>
      </c>
      <c r="K419">
        <v>0</v>
      </c>
    </row>
    <row r="420" spans="1:11" x14ac:dyDescent="0.3">
      <c r="A420">
        <v>0</v>
      </c>
      <c r="B420" s="4" t="s">
        <v>2</v>
      </c>
      <c r="K420">
        <v>-0.11260000000000001</v>
      </c>
    </row>
    <row r="421" spans="1:11" x14ac:dyDescent="0.3">
      <c r="A421">
        <v>0</v>
      </c>
      <c r="B421" s="4" t="s">
        <v>2</v>
      </c>
      <c r="K421">
        <v>0</v>
      </c>
    </row>
    <row r="422" spans="1:11" x14ac:dyDescent="0.3">
      <c r="A422">
        <v>0</v>
      </c>
      <c r="B422" s="4" t="s">
        <v>2</v>
      </c>
      <c r="K422">
        <v>1E-4</v>
      </c>
    </row>
    <row r="423" spans="1:11" x14ac:dyDescent="0.3">
      <c r="A423">
        <v>0</v>
      </c>
      <c r="B423" s="4" t="s">
        <v>2</v>
      </c>
      <c r="K423">
        <v>0</v>
      </c>
    </row>
    <row r="424" spans="1:11" x14ac:dyDescent="0.3">
      <c r="A424">
        <v>1E-4</v>
      </c>
      <c r="B424" s="4" t="s">
        <v>2</v>
      </c>
      <c r="K424">
        <v>-5.0000000000000001E-4</v>
      </c>
    </row>
    <row r="425" spans="1:11" x14ac:dyDescent="0.3">
      <c r="A425">
        <v>1E-4</v>
      </c>
      <c r="B425" s="4" t="s">
        <v>2</v>
      </c>
      <c r="K425">
        <v>-5.9999999999999995E-4</v>
      </c>
    </row>
    <row r="426" spans="1:11" x14ac:dyDescent="0.3">
      <c r="A426">
        <v>0</v>
      </c>
      <c r="B426" s="4" t="s">
        <v>2</v>
      </c>
      <c r="K426">
        <v>6.9999999999999999E-4</v>
      </c>
    </row>
    <row r="427" spans="1:11" x14ac:dyDescent="0.3">
      <c r="A427">
        <v>0</v>
      </c>
      <c r="B427" s="4" t="s">
        <v>2</v>
      </c>
      <c r="K427">
        <v>0</v>
      </c>
    </row>
    <row r="428" spans="1:11" x14ac:dyDescent="0.3">
      <c r="A428">
        <v>0</v>
      </c>
      <c r="B428" s="4" t="s">
        <v>2</v>
      </c>
      <c r="K428">
        <v>-5.0000000000000001E-4</v>
      </c>
    </row>
    <row r="429" spans="1:11" x14ac:dyDescent="0.3">
      <c r="A429">
        <v>0</v>
      </c>
      <c r="B429" s="4" t="s">
        <v>2</v>
      </c>
      <c r="K429">
        <v>-6.4999999999999997E-3</v>
      </c>
    </row>
    <row r="430" spans="1:11" x14ac:dyDescent="0.3">
      <c r="A430">
        <v>0</v>
      </c>
      <c r="B430" s="4" t="s">
        <v>2</v>
      </c>
      <c r="K430">
        <v>0</v>
      </c>
    </row>
    <row r="431" spans="1:11" x14ac:dyDescent="0.3">
      <c r="A431">
        <v>0</v>
      </c>
      <c r="B431" s="4" t="s">
        <v>2</v>
      </c>
      <c r="K431">
        <v>2.9999999999999997E-4</v>
      </c>
    </row>
    <row r="432" spans="1:11" x14ac:dyDescent="0.3">
      <c r="A432">
        <v>0</v>
      </c>
      <c r="B432" s="4" t="s">
        <v>2</v>
      </c>
      <c r="K432">
        <v>1E-4</v>
      </c>
    </row>
    <row r="433" spans="1:11" x14ac:dyDescent="0.3">
      <c r="A433">
        <v>0</v>
      </c>
      <c r="B433" s="4" t="s">
        <v>2</v>
      </c>
      <c r="K433">
        <v>0</v>
      </c>
    </row>
    <row r="434" spans="1:11" x14ac:dyDescent="0.3">
      <c r="A434">
        <v>0</v>
      </c>
      <c r="B434" s="4" t="s">
        <v>2</v>
      </c>
      <c r="K434">
        <v>1E-4</v>
      </c>
    </row>
    <row r="435" spans="1:11" x14ac:dyDescent="0.3">
      <c r="A435">
        <v>0</v>
      </c>
      <c r="B435" s="4" t="s">
        <v>2</v>
      </c>
      <c r="K435">
        <v>0</v>
      </c>
    </row>
    <row r="436" spans="1:11" x14ac:dyDescent="0.3">
      <c r="A436">
        <v>0</v>
      </c>
      <c r="B436" s="4" t="s">
        <v>2</v>
      </c>
      <c r="K436">
        <v>0</v>
      </c>
    </row>
    <row r="437" spans="1:11" x14ac:dyDescent="0.3">
      <c r="A437">
        <v>0</v>
      </c>
      <c r="B437" s="4" t="s">
        <v>2</v>
      </c>
      <c r="K437">
        <v>0</v>
      </c>
    </row>
    <row r="438" spans="1:11" x14ac:dyDescent="0.3">
      <c r="A438">
        <v>0</v>
      </c>
      <c r="B438" s="4" t="s">
        <v>2</v>
      </c>
      <c r="K438">
        <v>0</v>
      </c>
    </row>
    <row r="439" spans="1:11" x14ac:dyDescent="0.3">
      <c r="A439">
        <v>0</v>
      </c>
      <c r="B439" s="4" t="s">
        <v>2</v>
      </c>
      <c r="K439">
        <v>0</v>
      </c>
    </row>
    <row r="440" spans="1:11" x14ac:dyDescent="0.3">
      <c r="A440">
        <v>0</v>
      </c>
      <c r="B440" s="4" t="s">
        <v>2</v>
      </c>
      <c r="K440">
        <v>0</v>
      </c>
    </row>
    <row r="441" spans="1:11" x14ac:dyDescent="0.3">
      <c r="A441">
        <v>0</v>
      </c>
      <c r="B441" s="4" t="s">
        <v>2</v>
      </c>
      <c r="K441">
        <v>0</v>
      </c>
    </row>
    <row r="442" spans="1:11" x14ac:dyDescent="0.3">
      <c r="A442">
        <v>0</v>
      </c>
      <c r="B442" s="4" t="s">
        <v>2</v>
      </c>
      <c r="K442">
        <v>0</v>
      </c>
    </row>
    <row r="443" spans="1:11" x14ac:dyDescent="0.3">
      <c r="A443">
        <v>0</v>
      </c>
      <c r="B443" s="4" t="s">
        <v>2</v>
      </c>
      <c r="K443">
        <v>0</v>
      </c>
    </row>
    <row r="444" spans="1:11" x14ac:dyDescent="0.3">
      <c r="A444">
        <v>0</v>
      </c>
      <c r="B444" s="4" t="s">
        <v>2</v>
      </c>
      <c r="K444">
        <v>0</v>
      </c>
    </row>
    <row r="445" spans="1:11" x14ac:dyDescent="0.3">
      <c r="A445">
        <v>0</v>
      </c>
      <c r="B445" s="4" t="s">
        <v>2</v>
      </c>
      <c r="K445">
        <v>0</v>
      </c>
    </row>
    <row r="446" spans="1:11" x14ac:dyDescent="0.3">
      <c r="A446">
        <v>0</v>
      </c>
      <c r="B446" s="4" t="s">
        <v>2</v>
      </c>
      <c r="K446">
        <v>0</v>
      </c>
    </row>
    <row r="447" spans="1:11" x14ac:dyDescent="0.3">
      <c r="A447">
        <v>0</v>
      </c>
      <c r="B447" s="4" t="s">
        <v>2</v>
      </c>
      <c r="K447">
        <v>4.0000000000000002E-4</v>
      </c>
    </row>
    <row r="448" spans="1:11" x14ac:dyDescent="0.3">
      <c r="A448">
        <v>0</v>
      </c>
      <c r="B448" s="4" t="s">
        <v>2</v>
      </c>
      <c r="K448">
        <v>2.9999999999999997E-4</v>
      </c>
    </row>
    <row r="449" spans="1:11" x14ac:dyDescent="0.3">
      <c r="A449">
        <v>0</v>
      </c>
      <c r="B449" s="4" t="s">
        <v>2</v>
      </c>
      <c r="K449">
        <v>0</v>
      </c>
    </row>
    <row r="450" spans="1:11" x14ac:dyDescent="0.3">
      <c r="A450">
        <v>0</v>
      </c>
      <c r="B450" s="4" t="s">
        <v>2</v>
      </c>
      <c r="K450">
        <v>0</v>
      </c>
    </row>
    <row r="451" spans="1:11" x14ac:dyDescent="0.3">
      <c r="A451">
        <v>0</v>
      </c>
      <c r="B451" s="4" t="s">
        <v>2</v>
      </c>
      <c r="K451">
        <v>0</v>
      </c>
    </row>
    <row r="452" spans="1:11" x14ac:dyDescent="0.3">
      <c r="A452">
        <v>0</v>
      </c>
      <c r="B452" s="4" t="s">
        <v>2</v>
      </c>
      <c r="K452">
        <v>0</v>
      </c>
    </row>
    <row r="453" spans="1:11" x14ac:dyDescent="0.3">
      <c r="A453">
        <v>0</v>
      </c>
      <c r="B453" s="4" t="s">
        <v>2</v>
      </c>
      <c r="K453">
        <v>0</v>
      </c>
    </row>
    <row r="454" spans="1:11" x14ac:dyDescent="0.3">
      <c r="A454">
        <v>0</v>
      </c>
      <c r="B454" s="4" t="s">
        <v>2</v>
      </c>
      <c r="K454">
        <v>0</v>
      </c>
    </row>
    <row r="455" spans="1:11" x14ac:dyDescent="0.3">
      <c r="A455">
        <v>0</v>
      </c>
      <c r="B455" s="4" t="s">
        <v>2</v>
      </c>
      <c r="K455">
        <v>0</v>
      </c>
    </row>
    <row r="456" spans="1:11" x14ac:dyDescent="0.3">
      <c r="A456">
        <v>0</v>
      </c>
      <c r="B456" s="4" t="s">
        <v>2</v>
      </c>
      <c r="K456">
        <v>0</v>
      </c>
    </row>
    <row r="457" spans="1:11" x14ac:dyDescent="0.3">
      <c r="A457">
        <v>0</v>
      </c>
      <c r="B457" s="4" t="s">
        <v>2</v>
      </c>
      <c r="K457">
        <v>1E-4</v>
      </c>
    </row>
    <row r="458" spans="1:11" x14ac:dyDescent="0.3">
      <c r="A458">
        <v>0</v>
      </c>
      <c r="B458" s="4" t="s">
        <v>2</v>
      </c>
      <c r="K458">
        <v>0</v>
      </c>
    </row>
    <row r="459" spans="1:11" x14ac:dyDescent="0.3">
      <c r="A459">
        <v>0</v>
      </c>
      <c r="B459" s="4" t="s">
        <v>2</v>
      </c>
      <c r="K459">
        <v>1E-4</v>
      </c>
    </row>
    <row r="460" spans="1:11" x14ac:dyDescent="0.3">
      <c r="A460">
        <v>0</v>
      </c>
      <c r="B460" s="4" t="s">
        <v>2</v>
      </c>
      <c r="K460">
        <v>0</v>
      </c>
    </row>
    <row r="461" spans="1:11" x14ac:dyDescent="0.3">
      <c r="A461">
        <v>0</v>
      </c>
      <c r="B461" s="4" t="s">
        <v>2</v>
      </c>
      <c r="K461">
        <v>1E-4</v>
      </c>
    </row>
    <row r="462" spans="1:11" x14ac:dyDescent="0.3">
      <c r="A462">
        <v>0</v>
      </c>
      <c r="B462" s="4" t="s">
        <v>2</v>
      </c>
      <c r="K462">
        <v>0</v>
      </c>
    </row>
    <row r="463" spans="1:11" x14ac:dyDescent="0.3">
      <c r="A463">
        <v>0</v>
      </c>
      <c r="B463" s="4" t="s">
        <v>2</v>
      </c>
      <c r="K463">
        <v>0</v>
      </c>
    </row>
    <row r="464" spans="1:11" x14ac:dyDescent="0.3">
      <c r="A464">
        <v>0</v>
      </c>
      <c r="B464" s="4" t="s">
        <v>2</v>
      </c>
      <c r="K464">
        <v>1E-4</v>
      </c>
    </row>
    <row r="465" spans="1:11" x14ac:dyDescent="0.3">
      <c r="A465">
        <v>0</v>
      </c>
      <c r="B465" s="4" t="s">
        <v>2</v>
      </c>
      <c r="K465">
        <v>0</v>
      </c>
    </row>
    <row r="466" spans="1:11" x14ac:dyDescent="0.3">
      <c r="A466">
        <v>0</v>
      </c>
      <c r="B466" s="4" t="s">
        <v>2</v>
      </c>
      <c r="K466">
        <v>0</v>
      </c>
    </row>
    <row r="467" spans="1:11" x14ac:dyDescent="0.3">
      <c r="A467">
        <v>4.0000000000000002E-4</v>
      </c>
      <c r="B467" s="4" t="s">
        <v>2</v>
      </c>
      <c r="K467">
        <v>0</v>
      </c>
    </row>
    <row r="468" spans="1:11" x14ac:dyDescent="0.3">
      <c r="A468">
        <v>4.0000000000000002E-4</v>
      </c>
      <c r="B468" s="4" t="s">
        <v>2</v>
      </c>
      <c r="K468">
        <v>0</v>
      </c>
    </row>
    <row r="469" spans="1:11" x14ac:dyDescent="0.3">
      <c r="A469">
        <v>4.0000000000000002E-4</v>
      </c>
      <c r="B469" s="4" t="s">
        <v>2</v>
      </c>
      <c r="K469">
        <v>0</v>
      </c>
    </row>
    <row r="470" spans="1:11" x14ac:dyDescent="0.3">
      <c r="A470">
        <v>0</v>
      </c>
      <c r="B470" s="4" t="s">
        <v>2</v>
      </c>
      <c r="K470">
        <v>0</v>
      </c>
    </row>
    <row r="471" spans="1:11" x14ac:dyDescent="0.3">
      <c r="A471">
        <v>0</v>
      </c>
      <c r="B471" s="4" t="s">
        <v>2</v>
      </c>
      <c r="K471">
        <v>0</v>
      </c>
    </row>
    <row r="472" spans="1:11" x14ac:dyDescent="0.3">
      <c r="A472">
        <v>0</v>
      </c>
      <c r="B472" s="4" t="s">
        <v>2</v>
      </c>
      <c r="K472">
        <v>0</v>
      </c>
    </row>
    <row r="473" spans="1:11" x14ac:dyDescent="0.3">
      <c r="A473">
        <v>0</v>
      </c>
      <c r="B473" s="4" t="s">
        <v>2</v>
      </c>
      <c r="K473">
        <v>0</v>
      </c>
    </row>
    <row r="474" spans="1:11" x14ac:dyDescent="0.3">
      <c r="A474">
        <v>0</v>
      </c>
      <c r="B474" s="4" t="s">
        <v>2</v>
      </c>
      <c r="K474">
        <v>0</v>
      </c>
    </row>
    <row r="475" spans="1:11" x14ac:dyDescent="0.3">
      <c r="A475">
        <v>0</v>
      </c>
      <c r="B475" s="4" t="s">
        <v>2</v>
      </c>
      <c r="K475">
        <v>0</v>
      </c>
    </row>
    <row r="476" spans="1:11" x14ac:dyDescent="0.3">
      <c r="A476">
        <v>0</v>
      </c>
      <c r="B476" s="4" t="s">
        <v>2</v>
      </c>
      <c r="K476">
        <v>2.0000000000000001E-4</v>
      </c>
    </row>
    <row r="477" spans="1:11" x14ac:dyDescent="0.3">
      <c r="A477">
        <v>0</v>
      </c>
      <c r="B477" s="4" t="s">
        <v>2</v>
      </c>
      <c r="K477">
        <v>5.9999999999999995E-4</v>
      </c>
    </row>
    <row r="478" spans="1:11" x14ac:dyDescent="0.3">
      <c r="A478">
        <v>0</v>
      </c>
      <c r="B478" s="4" t="s">
        <v>2</v>
      </c>
      <c r="K478">
        <v>0</v>
      </c>
    </row>
    <row r="479" spans="1:11" x14ac:dyDescent="0.3">
      <c r="A479">
        <v>0</v>
      </c>
      <c r="B479" s="4" t="s">
        <v>2</v>
      </c>
      <c r="K479">
        <v>0</v>
      </c>
    </row>
    <row r="480" spans="1:11" x14ac:dyDescent="0.3">
      <c r="A480">
        <v>0</v>
      </c>
      <c r="B480" s="4" t="s">
        <v>2</v>
      </c>
      <c r="K480">
        <v>0</v>
      </c>
    </row>
    <row r="481" spans="1:11" x14ac:dyDescent="0.3">
      <c r="A481">
        <v>0</v>
      </c>
      <c r="B481" s="4" t="s">
        <v>2</v>
      </c>
      <c r="K481">
        <v>0</v>
      </c>
    </row>
    <row r="482" spans="1:11" x14ac:dyDescent="0.3">
      <c r="A482">
        <v>0</v>
      </c>
      <c r="B482" s="4" t="s">
        <v>2</v>
      </c>
      <c r="K482">
        <v>0</v>
      </c>
    </row>
    <row r="483" spans="1:11" x14ac:dyDescent="0.3">
      <c r="A483">
        <v>0</v>
      </c>
      <c r="B483" s="4" t="s">
        <v>2</v>
      </c>
      <c r="K483">
        <v>1E-4</v>
      </c>
    </row>
    <row r="484" spans="1:11" x14ac:dyDescent="0.3">
      <c r="A484">
        <v>0</v>
      </c>
      <c r="B484" s="4" t="s">
        <v>2</v>
      </c>
      <c r="K484">
        <v>0</v>
      </c>
    </row>
    <row r="485" spans="1:11" x14ac:dyDescent="0.3">
      <c r="A485">
        <v>0</v>
      </c>
      <c r="B485" s="4" t="s">
        <v>2</v>
      </c>
      <c r="K485">
        <v>1E-4</v>
      </c>
    </row>
    <row r="486" spans="1:11" x14ac:dyDescent="0.3">
      <c r="A486">
        <v>0</v>
      </c>
      <c r="B486" s="4" t="s">
        <v>2</v>
      </c>
      <c r="K486">
        <v>0</v>
      </c>
    </row>
    <row r="487" spans="1:11" x14ac:dyDescent="0.3">
      <c r="A487">
        <v>0</v>
      </c>
      <c r="B487" s="4" t="s">
        <v>2</v>
      </c>
      <c r="K487">
        <v>0</v>
      </c>
    </row>
    <row r="488" spans="1:11" x14ac:dyDescent="0.3">
      <c r="A488">
        <v>0</v>
      </c>
      <c r="B488" s="4" t="s">
        <v>2</v>
      </c>
      <c r="K488">
        <v>0</v>
      </c>
    </row>
    <row r="489" spans="1:11" x14ac:dyDescent="0.3">
      <c r="A489">
        <v>0</v>
      </c>
      <c r="B489" s="4" t="s">
        <v>2</v>
      </c>
      <c r="K489">
        <v>0</v>
      </c>
    </row>
    <row r="490" spans="1:11" x14ac:dyDescent="0.3">
      <c r="A490">
        <v>0</v>
      </c>
      <c r="B490" s="4" t="s">
        <v>2</v>
      </c>
      <c r="K490">
        <v>1E-4</v>
      </c>
    </row>
    <row r="491" spans="1:11" x14ac:dyDescent="0.3">
      <c r="A491">
        <v>0</v>
      </c>
      <c r="B491" s="4" t="s">
        <v>2</v>
      </c>
      <c r="K491">
        <v>1E-4</v>
      </c>
    </row>
    <row r="492" spans="1:11" x14ac:dyDescent="0.3">
      <c r="A492">
        <v>0</v>
      </c>
      <c r="B492" s="4" t="s">
        <v>2</v>
      </c>
      <c r="K492">
        <v>2.0000000000000001E-4</v>
      </c>
    </row>
    <row r="493" spans="1:11" x14ac:dyDescent="0.3">
      <c r="A493">
        <v>0</v>
      </c>
      <c r="B493" s="4" t="s">
        <v>2</v>
      </c>
      <c r="K493">
        <v>0</v>
      </c>
    </row>
    <row r="494" spans="1:11" x14ac:dyDescent="0.3">
      <c r="A494">
        <v>0</v>
      </c>
      <c r="B494" s="4" t="s">
        <v>2</v>
      </c>
      <c r="K494">
        <v>1E-4</v>
      </c>
    </row>
    <row r="495" spans="1:11" x14ac:dyDescent="0.3">
      <c r="A495">
        <v>0</v>
      </c>
      <c r="B495" s="4" t="s">
        <v>2</v>
      </c>
      <c r="K495">
        <v>0</v>
      </c>
    </row>
    <row r="496" spans="1:11" x14ac:dyDescent="0.3">
      <c r="A496">
        <v>0</v>
      </c>
      <c r="B496" s="4" t="s">
        <v>2</v>
      </c>
      <c r="K496">
        <v>0</v>
      </c>
    </row>
    <row r="497" spans="1:11" x14ac:dyDescent="0.3">
      <c r="A497">
        <v>0</v>
      </c>
      <c r="B497" s="4" t="s">
        <v>2</v>
      </c>
      <c r="K497">
        <v>0</v>
      </c>
    </row>
    <row r="498" spans="1:11" x14ac:dyDescent="0.3">
      <c r="A498">
        <v>0</v>
      </c>
      <c r="B498" s="4" t="s">
        <v>2</v>
      </c>
      <c r="K498">
        <v>0</v>
      </c>
    </row>
    <row r="499" spans="1:11" x14ac:dyDescent="0.3">
      <c r="A499">
        <v>0</v>
      </c>
      <c r="B499" s="4" t="s">
        <v>2</v>
      </c>
      <c r="K499">
        <v>0</v>
      </c>
    </row>
    <row r="500" spans="1:11" x14ac:dyDescent="0.3">
      <c r="A500">
        <v>0</v>
      </c>
      <c r="B500" s="4" t="s">
        <v>2</v>
      </c>
      <c r="K500">
        <v>0</v>
      </c>
    </row>
    <row r="501" spans="1:11" x14ac:dyDescent="0.3">
      <c r="A501">
        <v>0</v>
      </c>
      <c r="B501" s="4" t="s">
        <v>2</v>
      </c>
      <c r="K501">
        <v>0</v>
      </c>
    </row>
    <row r="502" spans="1:11" x14ac:dyDescent="0.3">
      <c r="A502">
        <v>0</v>
      </c>
      <c r="B502" s="4" t="s">
        <v>2</v>
      </c>
      <c r="K502">
        <v>0</v>
      </c>
    </row>
    <row r="503" spans="1:11" x14ac:dyDescent="0.3">
      <c r="A503">
        <v>0</v>
      </c>
      <c r="B503" s="4" t="s">
        <v>2</v>
      </c>
      <c r="K503">
        <v>0</v>
      </c>
    </row>
    <row r="504" spans="1:11" x14ac:dyDescent="0.3">
      <c r="A504">
        <v>2.1899999999999999E-2</v>
      </c>
      <c r="B504" s="4" t="s">
        <v>2</v>
      </c>
      <c r="K504">
        <v>0</v>
      </c>
    </row>
    <row r="505" spans="1:11" x14ac:dyDescent="0.3">
      <c r="A505">
        <v>0.12509999999999999</v>
      </c>
      <c r="B505" s="4" t="s">
        <v>2</v>
      </c>
      <c r="K505">
        <v>0</v>
      </c>
    </row>
    <row r="506" spans="1:11" x14ac:dyDescent="0.3">
      <c r="A506">
        <v>0.30609999999999998</v>
      </c>
      <c r="B506" s="4" t="s">
        <v>3</v>
      </c>
      <c r="K506">
        <v>0</v>
      </c>
    </row>
    <row r="507" spans="1:11" x14ac:dyDescent="0.3">
      <c r="A507">
        <v>0.4229</v>
      </c>
      <c r="B507" s="4" t="s">
        <v>3</v>
      </c>
      <c r="K507">
        <v>0</v>
      </c>
    </row>
    <row r="508" spans="1:11" x14ac:dyDescent="0.3">
      <c r="A508">
        <v>0.57799999999999996</v>
      </c>
      <c r="B508" s="4" t="s">
        <v>3</v>
      </c>
      <c r="K508">
        <v>0</v>
      </c>
    </row>
    <row r="509" spans="1:11" x14ac:dyDescent="0.3">
      <c r="A509">
        <v>0.67959999999999998</v>
      </c>
      <c r="B509" s="4" t="s">
        <v>3</v>
      </c>
      <c r="K509">
        <v>0</v>
      </c>
    </row>
    <row r="510" spans="1:11" x14ac:dyDescent="0.3">
      <c r="A510">
        <v>0.7762</v>
      </c>
      <c r="B510" s="4" t="s">
        <v>3</v>
      </c>
      <c r="K510">
        <v>0</v>
      </c>
    </row>
    <row r="511" spans="1:11" x14ac:dyDescent="0.3">
      <c r="A511">
        <v>0.88900000000000001</v>
      </c>
      <c r="B511" s="4" t="s">
        <v>3</v>
      </c>
      <c r="K511">
        <v>0</v>
      </c>
    </row>
    <row r="512" spans="1:11" x14ac:dyDescent="0.3">
      <c r="A512">
        <v>0.94279999999999997</v>
      </c>
      <c r="B512" s="4" t="s">
        <v>3</v>
      </c>
      <c r="K512">
        <v>0</v>
      </c>
    </row>
    <row r="513" spans="1:11" x14ac:dyDescent="0.3">
      <c r="A513">
        <v>1</v>
      </c>
      <c r="B513" s="4" t="s">
        <v>3</v>
      </c>
      <c r="K513">
        <v>0</v>
      </c>
    </row>
    <row r="514" spans="1:11" x14ac:dyDescent="0.3">
      <c r="A514">
        <v>0.88729999999999998</v>
      </c>
      <c r="B514" s="4" t="s">
        <v>3</v>
      </c>
      <c r="K514">
        <v>0</v>
      </c>
    </row>
    <row r="515" spans="1:11" x14ac:dyDescent="0.3">
      <c r="A515">
        <v>0.92300000000000004</v>
      </c>
      <c r="B515" s="4" t="s">
        <v>3</v>
      </c>
      <c r="K515">
        <v>0</v>
      </c>
    </row>
    <row r="516" spans="1:11" x14ac:dyDescent="0.3">
      <c r="A516">
        <v>0.92800000000000005</v>
      </c>
      <c r="B516" s="4" t="s">
        <v>3</v>
      </c>
      <c r="K516">
        <v>0</v>
      </c>
    </row>
    <row r="517" spans="1:11" x14ac:dyDescent="0.3">
      <c r="A517">
        <v>0.90720000000000001</v>
      </c>
      <c r="B517" s="4" t="s">
        <v>3</v>
      </c>
      <c r="K517">
        <v>0</v>
      </c>
    </row>
    <row r="518" spans="1:11" x14ac:dyDescent="0.3">
      <c r="A518">
        <v>0.70550000000000002</v>
      </c>
      <c r="B518" s="4" t="s">
        <v>3</v>
      </c>
      <c r="K518">
        <v>0</v>
      </c>
    </row>
    <row r="519" spans="1:11" x14ac:dyDescent="0.3">
      <c r="A519">
        <v>0.63859999999999995</v>
      </c>
      <c r="B519" s="4" t="s">
        <v>3</v>
      </c>
      <c r="K519">
        <v>0</v>
      </c>
    </row>
    <row r="520" spans="1:11" x14ac:dyDescent="0.3">
      <c r="A520">
        <v>0.5877</v>
      </c>
      <c r="B520" s="4" t="s">
        <v>3</v>
      </c>
      <c r="K520">
        <v>0</v>
      </c>
    </row>
    <row r="521" spans="1:11" x14ac:dyDescent="0.3">
      <c r="A521">
        <v>0.60209999999999997</v>
      </c>
      <c r="B521" s="4" t="s">
        <v>3</v>
      </c>
      <c r="K521">
        <v>0</v>
      </c>
    </row>
    <row r="522" spans="1:11" x14ac:dyDescent="0.3">
      <c r="A522">
        <v>0.50180000000000002</v>
      </c>
      <c r="B522" s="4" t="s">
        <v>3</v>
      </c>
      <c r="K522">
        <v>0</v>
      </c>
    </row>
    <row r="523" spans="1:11" x14ac:dyDescent="0.3">
      <c r="A523">
        <v>0.46710000000000002</v>
      </c>
      <c r="B523" s="4" t="s">
        <v>3</v>
      </c>
      <c r="K523">
        <v>0</v>
      </c>
    </row>
    <row r="524" spans="1:11" x14ac:dyDescent="0.3">
      <c r="A524">
        <v>0.42859999999999998</v>
      </c>
      <c r="B524" s="4" t="s">
        <v>3</v>
      </c>
      <c r="K524">
        <v>0</v>
      </c>
    </row>
    <row r="525" spans="1:11" x14ac:dyDescent="0.3">
      <c r="A525">
        <v>0.4239</v>
      </c>
      <c r="B525" s="4" t="s">
        <v>3</v>
      </c>
      <c r="K525">
        <v>0</v>
      </c>
    </row>
    <row r="526" spans="1:11" x14ac:dyDescent="0.3">
      <c r="A526">
        <v>0.37140000000000001</v>
      </c>
      <c r="B526" s="4" t="s">
        <v>3</v>
      </c>
      <c r="K526">
        <v>0</v>
      </c>
    </row>
    <row r="527" spans="1:11" x14ac:dyDescent="0.3">
      <c r="A527">
        <v>0.30780000000000002</v>
      </c>
      <c r="B527" s="4" t="s">
        <v>3</v>
      </c>
      <c r="K527">
        <v>0</v>
      </c>
    </row>
    <row r="528" spans="1:11" x14ac:dyDescent="0.3">
      <c r="A528">
        <v>0.26250000000000001</v>
      </c>
      <c r="B528" s="4" t="s">
        <v>3</v>
      </c>
      <c r="K528">
        <v>0</v>
      </c>
    </row>
    <row r="529" spans="1:11" x14ac:dyDescent="0.3">
      <c r="A529">
        <v>0.22289999999999999</v>
      </c>
      <c r="B529" s="4" t="s">
        <v>3</v>
      </c>
      <c r="K529">
        <v>0</v>
      </c>
    </row>
    <row r="530" spans="1:11" x14ac:dyDescent="0.3">
      <c r="A530">
        <v>0.1757</v>
      </c>
      <c r="B530" s="4" t="s">
        <v>3</v>
      </c>
      <c r="K530">
        <v>0</v>
      </c>
    </row>
    <row r="531" spans="1:11" x14ac:dyDescent="0.3">
      <c r="A531">
        <v>0.12280000000000001</v>
      </c>
      <c r="B531" s="4" t="s">
        <v>3</v>
      </c>
      <c r="K531">
        <v>0</v>
      </c>
    </row>
    <row r="532" spans="1:11" x14ac:dyDescent="0.3">
      <c r="A532">
        <v>8.3000000000000004E-2</v>
      </c>
      <c r="B532" s="4" t="s">
        <v>3</v>
      </c>
      <c r="K532">
        <v>0</v>
      </c>
    </row>
    <row r="533" spans="1:11" x14ac:dyDescent="0.3">
      <c r="A533">
        <v>6.08E-2</v>
      </c>
      <c r="B533" s="4" t="s">
        <v>3</v>
      </c>
      <c r="K533">
        <v>0</v>
      </c>
    </row>
    <row r="534" spans="1:11" x14ac:dyDescent="0.3">
      <c r="A534">
        <v>4.3799999999999999E-2</v>
      </c>
      <c r="B534" s="4" t="s">
        <v>3</v>
      </c>
      <c r="K534">
        <v>0</v>
      </c>
    </row>
    <row r="535" spans="1:11" x14ac:dyDescent="0.3">
      <c r="A535">
        <v>3.04E-2</v>
      </c>
      <c r="B535" s="4" t="s">
        <v>3</v>
      </c>
      <c r="K535">
        <v>0</v>
      </c>
    </row>
    <row r="536" spans="1:11" x14ac:dyDescent="0.3">
      <c r="A536">
        <v>2.2700000000000001E-2</v>
      </c>
      <c r="B536" s="4" t="s">
        <v>3</v>
      </c>
      <c r="K536">
        <v>0</v>
      </c>
    </row>
    <row r="537" spans="1:11" x14ac:dyDescent="0.3">
      <c r="A537">
        <v>1.7399999999999999E-2</v>
      </c>
      <c r="B537" s="4" t="s">
        <v>3</v>
      </c>
      <c r="K537">
        <v>0</v>
      </c>
    </row>
    <row r="538" spans="1:11" x14ac:dyDescent="0.3">
      <c r="A538">
        <v>1.3100000000000001E-2</v>
      </c>
      <c r="B538" s="4" t="s">
        <v>3</v>
      </c>
      <c r="K538">
        <v>0</v>
      </c>
    </row>
    <row r="539" spans="1:11" x14ac:dyDescent="0.3">
      <c r="A539">
        <v>8.5000000000000006E-3</v>
      </c>
      <c r="B539" s="4" t="s">
        <v>3</v>
      </c>
      <c r="K539">
        <v>0</v>
      </c>
    </row>
    <row r="540" spans="1:11" x14ac:dyDescent="0.3">
      <c r="A540">
        <v>3.7000000000000002E-3</v>
      </c>
      <c r="B540" s="4" t="s">
        <v>3</v>
      </c>
      <c r="K540">
        <v>0</v>
      </c>
    </row>
    <row r="541" spans="1:11" x14ac:dyDescent="0.3">
      <c r="A541">
        <v>1.9E-3</v>
      </c>
      <c r="B541" s="4" t="s">
        <v>3</v>
      </c>
      <c r="K541">
        <v>0</v>
      </c>
    </row>
    <row r="542" spans="1:11" x14ac:dyDescent="0.3">
      <c r="A542">
        <v>1.5E-3</v>
      </c>
      <c r="B542" s="4" t="s">
        <v>3</v>
      </c>
      <c r="K542">
        <v>0</v>
      </c>
    </row>
    <row r="543" spans="1:11" x14ac:dyDescent="0.3">
      <c r="A543">
        <v>1.6000000000000001E-3</v>
      </c>
      <c r="B543" s="4" t="s">
        <v>3</v>
      </c>
      <c r="K543">
        <v>0</v>
      </c>
    </row>
    <row r="544" spans="1:11" x14ac:dyDescent="0.3">
      <c r="A544">
        <v>1.1999999999999999E-3</v>
      </c>
      <c r="B544" s="4" t="s">
        <v>3</v>
      </c>
      <c r="K544">
        <v>0</v>
      </c>
    </row>
    <row r="545" spans="1:11" x14ac:dyDescent="0.3">
      <c r="A545">
        <v>1.1999999999999999E-3</v>
      </c>
      <c r="B545" s="4" t="s">
        <v>3</v>
      </c>
      <c r="K545">
        <v>0</v>
      </c>
    </row>
    <row r="546" spans="1:11" x14ac:dyDescent="0.3">
      <c r="A546">
        <v>1.1000000000000001E-3</v>
      </c>
      <c r="B546" s="4" t="s">
        <v>3</v>
      </c>
      <c r="K546">
        <v>0</v>
      </c>
    </row>
    <row r="547" spans="1:11" x14ac:dyDescent="0.3">
      <c r="A547">
        <v>1.1000000000000001E-3</v>
      </c>
      <c r="B547" s="4" t="s">
        <v>3</v>
      </c>
      <c r="K547">
        <v>0</v>
      </c>
    </row>
    <row r="548" spans="1:11" x14ac:dyDescent="0.3">
      <c r="A548">
        <v>8.0000000000000004E-4</v>
      </c>
      <c r="B548" s="4" t="s">
        <v>3</v>
      </c>
      <c r="K548">
        <v>0</v>
      </c>
    </row>
    <row r="549" spans="1:11" x14ac:dyDescent="0.3">
      <c r="A549">
        <v>5.0000000000000001E-4</v>
      </c>
      <c r="B549" s="4" t="s">
        <v>3</v>
      </c>
      <c r="K549">
        <v>0</v>
      </c>
    </row>
    <row r="550" spans="1:11" x14ac:dyDescent="0.3">
      <c r="A550">
        <v>4.0000000000000002E-4</v>
      </c>
      <c r="B550" s="4" t="s">
        <v>3</v>
      </c>
      <c r="K550">
        <v>0</v>
      </c>
    </row>
    <row r="551" spans="1:11" x14ac:dyDescent="0.3">
      <c r="A551">
        <v>2.0000000000000001E-4</v>
      </c>
      <c r="B551" s="4" t="s">
        <v>3</v>
      </c>
      <c r="K551">
        <v>-4.0000000000000002E-4</v>
      </c>
    </row>
    <row r="552" spans="1:11" x14ac:dyDescent="0.3">
      <c r="A552">
        <v>1E-4</v>
      </c>
      <c r="B552" s="4" t="s">
        <v>2</v>
      </c>
      <c r="K552">
        <v>1E-4</v>
      </c>
    </row>
    <row r="553" spans="1:11" x14ac:dyDescent="0.3">
      <c r="A553">
        <v>1E-4</v>
      </c>
      <c r="B553" s="4" t="s">
        <v>2</v>
      </c>
      <c r="K553">
        <v>1E-4</v>
      </c>
    </row>
    <row r="554" spans="1:11" x14ac:dyDescent="0.3">
      <c r="A554">
        <v>1E-4</v>
      </c>
      <c r="B554" s="4" t="s">
        <v>2</v>
      </c>
      <c r="K554">
        <v>0</v>
      </c>
    </row>
    <row r="555" spans="1:11" x14ac:dyDescent="0.3">
      <c r="A555">
        <v>1E-4</v>
      </c>
      <c r="B555" s="4" t="s">
        <v>2</v>
      </c>
      <c r="K555">
        <v>0</v>
      </c>
    </row>
    <row r="556" spans="1:11" x14ac:dyDescent="0.3">
      <c r="A556">
        <v>0</v>
      </c>
      <c r="B556" s="4" t="s">
        <v>2</v>
      </c>
      <c r="K556">
        <v>0</v>
      </c>
    </row>
    <row r="557" spans="1:11" x14ac:dyDescent="0.3">
      <c r="A557">
        <v>0</v>
      </c>
      <c r="B557" s="4" t="s">
        <v>2</v>
      </c>
      <c r="K557">
        <v>0</v>
      </c>
    </row>
    <row r="558" spans="1:11" x14ac:dyDescent="0.3">
      <c r="A558">
        <v>0</v>
      </c>
      <c r="B558" s="4" t="s">
        <v>2</v>
      </c>
      <c r="K558">
        <v>0</v>
      </c>
    </row>
    <row r="559" spans="1:11" x14ac:dyDescent="0.3">
      <c r="A559">
        <v>0</v>
      </c>
      <c r="B559" s="4" t="s">
        <v>2</v>
      </c>
      <c r="K559">
        <v>2.9999999999999997E-4</v>
      </c>
    </row>
    <row r="560" spans="1:11" x14ac:dyDescent="0.3">
      <c r="A560">
        <v>0</v>
      </c>
      <c r="B560" s="4" t="s">
        <v>2</v>
      </c>
      <c r="K560">
        <v>0</v>
      </c>
    </row>
    <row r="561" spans="1:11" x14ac:dyDescent="0.3">
      <c r="A561">
        <v>0</v>
      </c>
      <c r="B561" s="4" t="s">
        <v>2</v>
      </c>
      <c r="K561">
        <v>0</v>
      </c>
    </row>
    <row r="562" spans="1:11" x14ac:dyDescent="0.3">
      <c r="A562">
        <v>0</v>
      </c>
      <c r="B562" s="4" t="s">
        <v>2</v>
      </c>
      <c r="K562">
        <v>0</v>
      </c>
    </row>
    <row r="563" spans="1:11" x14ac:dyDescent="0.3">
      <c r="A563">
        <v>0</v>
      </c>
      <c r="B563" s="4" t="s">
        <v>2</v>
      </c>
      <c r="K563">
        <v>0</v>
      </c>
    </row>
    <row r="564" spans="1:11" x14ac:dyDescent="0.3">
      <c r="A564">
        <v>0</v>
      </c>
      <c r="B564" s="4" t="s">
        <v>2</v>
      </c>
      <c r="K564">
        <v>0</v>
      </c>
    </row>
    <row r="565" spans="1:11" x14ac:dyDescent="0.3">
      <c r="A565">
        <v>0</v>
      </c>
      <c r="B565" s="4" t="s">
        <v>2</v>
      </c>
      <c r="K565">
        <v>1E-4</v>
      </c>
    </row>
    <row r="566" spans="1:11" x14ac:dyDescent="0.3">
      <c r="A566">
        <v>0</v>
      </c>
      <c r="B566" s="4" t="s">
        <v>2</v>
      </c>
      <c r="K566">
        <v>6.9999999999999999E-4</v>
      </c>
    </row>
    <row r="567" spans="1:11" x14ac:dyDescent="0.3">
      <c r="A567">
        <v>0</v>
      </c>
      <c r="B567" s="4" t="s">
        <v>2</v>
      </c>
      <c r="K567">
        <v>1E-3</v>
      </c>
    </row>
    <row r="568" spans="1:11" x14ac:dyDescent="0.3">
      <c r="A568">
        <v>0</v>
      </c>
      <c r="B568" s="4" t="s">
        <v>2</v>
      </c>
      <c r="K568">
        <v>0</v>
      </c>
    </row>
    <row r="569" spans="1:11" x14ac:dyDescent="0.3">
      <c r="A569">
        <v>0</v>
      </c>
      <c r="B569" s="4" t="s">
        <v>2</v>
      </c>
      <c r="K569">
        <v>3.0000000000000001E-3</v>
      </c>
    </row>
    <row r="570" spans="1:11" x14ac:dyDescent="0.3">
      <c r="A570">
        <v>0</v>
      </c>
      <c r="B570" s="4" t="s">
        <v>2</v>
      </c>
      <c r="K570">
        <v>1.9E-3</v>
      </c>
    </row>
    <row r="571" spans="1:11" x14ac:dyDescent="0.3">
      <c r="A571">
        <v>0</v>
      </c>
      <c r="B571" s="4" t="s">
        <v>2</v>
      </c>
      <c r="K571">
        <v>1.1999999999999999E-3</v>
      </c>
    </row>
    <row r="572" spans="1:11" x14ac:dyDescent="0.3">
      <c r="A572">
        <v>0</v>
      </c>
      <c r="B572" s="4" t="s">
        <v>2</v>
      </c>
      <c r="K572">
        <v>0</v>
      </c>
    </row>
    <row r="573" spans="1:11" x14ac:dyDescent="0.3">
      <c r="A573">
        <v>0</v>
      </c>
      <c r="B573" s="4" t="s">
        <v>2</v>
      </c>
      <c r="K573">
        <v>2.0000000000000001E-4</v>
      </c>
    </row>
    <row r="574" spans="1:11" x14ac:dyDescent="0.3">
      <c r="A574">
        <v>0</v>
      </c>
      <c r="B574" s="4" t="s">
        <v>2</v>
      </c>
      <c r="K574">
        <v>0</v>
      </c>
    </row>
    <row r="575" spans="1:11" x14ac:dyDescent="0.3">
      <c r="A575">
        <v>0</v>
      </c>
      <c r="B575" s="4" t="s">
        <v>2</v>
      </c>
      <c r="K575">
        <v>0</v>
      </c>
    </row>
    <row r="576" spans="1:11" x14ac:dyDescent="0.3">
      <c r="A576">
        <v>0</v>
      </c>
      <c r="B576" s="4" t="s">
        <v>2</v>
      </c>
      <c r="K576">
        <v>0</v>
      </c>
    </row>
    <row r="577" spans="1:11" x14ac:dyDescent="0.3">
      <c r="A577">
        <v>0</v>
      </c>
      <c r="B577" s="4" t="s">
        <v>2</v>
      </c>
      <c r="K577">
        <v>0</v>
      </c>
    </row>
    <row r="578" spans="1:11" x14ac:dyDescent="0.3">
      <c r="A578">
        <v>0</v>
      </c>
      <c r="B578" s="4" t="s">
        <v>2</v>
      </c>
      <c r="K578">
        <v>0</v>
      </c>
    </row>
    <row r="579" spans="1:11" x14ac:dyDescent="0.3">
      <c r="A579">
        <v>0</v>
      </c>
      <c r="B579" s="4" t="s">
        <v>2</v>
      </c>
      <c r="K579">
        <v>2.0000000000000001E-4</v>
      </c>
    </row>
    <row r="580" spans="1:11" x14ac:dyDescent="0.3">
      <c r="A580">
        <v>0</v>
      </c>
      <c r="B580" s="4" t="s">
        <v>2</v>
      </c>
      <c r="K580">
        <v>2.0000000000000001E-4</v>
      </c>
    </row>
    <row r="581" spans="1:11" x14ac:dyDescent="0.3">
      <c r="A581">
        <v>0</v>
      </c>
      <c r="B581" s="4" t="s">
        <v>2</v>
      </c>
      <c r="K581">
        <v>4.0000000000000002E-4</v>
      </c>
    </row>
    <row r="582" spans="1:11" x14ac:dyDescent="0.3">
      <c r="A582">
        <v>0</v>
      </c>
      <c r="B582" s="4" t="s">
        <v>2</v>
      </c>
      <c r="K582">
        <v>5.0000000000000001E-4</v>
      </c>
    </row>
    <row r="583" spans="1:11" x14ac:dyDescent="0.3">
      <c r="A583">
        <v>0</v>
      </c>
      <c r="B583" s="4" t="s">
        <v>2</v>
      </c>
      <c r="K583">
        <v>0</v>
      </c>
    </row>
    <row r="584" spans="1:11" x14ac:dyDescent="0.3">
      <c r="A584">
        <v>0</v>
      </c>
      <c r="B584" s="4" t="s">
        <v>2</v>
      </c>
      <c r="K584">
        <v>1E-4</v>
      </c>
    </row>
    <row r="585" spans="1:11" x14ac:dyDescent="0.3">
      <c r="A585">
        <v>0</v>
      </c>
      <c r="B585" s="4" t="s">
        <v>2</v>
      </c>
      <c r="K585">
        <v>0</v>
      </c>
    </row>
    <row r="586" spans="1:11" x14ac:dyDescent="0.3">
      <c r="A586">
        <v>0</v>
      </c>
      <c r="B586" s="4" t="s">
        <v>2</v>
      </c>
      <c r="K586">
        <v>0</v>
      </c>
    </row>
    <row r="587" spans="1:11" x14ac:dyDescent="0.3">
      <c r="A587">
        <v>0</v>
      </c>
      <c r="B587" s="4" t="s">
        <v>2</v>
      </c>
      <c r="K587">
        <v>0</v>
      </c>
    </row>
    <row r="588" spans="1:11" x14ac:dyDescent="0.3">
      <c r="A588">
        <v>0</v>
      </c>
      <c r="B588" s="4" t="s">
        <v>2</v>
      </c>
      <c r="K588">
        <v>0</v>
      </c>
    </row>
    <row r="589" spans="1:11" x14ac:dyDescent="0.3">
      <c r="A589">
        <v>0</v>
      </c>
      <c r="B589" s="4" t="s">
        <v>2</v>
      </c>
      <c r="K589">
        <v>0</v>
      </c>
    </row>
    <row r="590" spans="1:11" x14ac:dyDescent="0.3">
      <c r="A590">
        <v>0</v>
      </c>
      <c r="B590" s="4" t="s">
        <v>2</v>
      </c>
      <c r="K590">
        <v>0</v>
      </c>
    </row>
    <row r="591" spans="1:11" x14ac:dyDescent="0.3">
      <c r="A591">
        <v>0</v>
      </c>
      <c r="B591" s="4" t="s">
        <v>2</v>
      </c>
      <c r="K591">
        <v>2.9999999999999997E-4</v>
      </c>
    </row>
    <row r="592" spans="1:11" x14ac:dyDescent="0.3">
      <c r="A592">
        <v>0</v>
      </c>
      <c r="B592" s="4" t="s">
        <v>2</v>
      </c>
      <c r="K592">
        <v>0</v>
      </c>
    </row>
    <row r="593" spans="1:11" x14ac:dyDescent="0.3">
      <c r="A593">
        <v>0</v>
      </c>
      <c r="B593" s="4" t="s">
        <v>2</v>
      </c>
      <c r="K593">
        <v>0</v>
      </c>
    </row>
    <row r="594" spans="1:11" x14ac:dyDescent="0.3">
      <c r="A594">
        <v>0</v>
      </c>
      <c r="B594" s="4" t="s">
        <v>2</v>
      </c>
      <c r="K594">
        <v>0</v>
      </c>
    </row>
    <row r="595" spans="1:11" x14ac:dyDescent="0.3">
      <c r="A595">
        <v>0</v>
      </c>
      <c r="B595" s="4" t="s">
        <v>2</v>
      </c>
      <c r="K595">
        <v>0</v>
      </c>
    </row>
    <row r="596" spans="1:11" x14ac:dyDescent="0.3">
      <c r="A596">
        <v>0</v>
      </c>
      <c r="B596" s="4" t="s">
        <v>2</v>
      </c>
      <c r="K596">
        <v>8.9999999999999998E-4</v>
      </c>
    </row>
    <row r="597" spans="1:11" x14ac:dyDescent="0.3">
      <c r="A597">
        <v>0</v>
      </c>
      <c r="B597" s="4" t="s">
        <v>2</v>
      </c>
      <c r="K597">
        <v>5.7000000000000002E-3</v>
      </c>
    </row>
    <row r="598" spans="1:11" x14ac:dyDescent="0.3">
      <c r="A598">
        <v>0</v>
      </c>
      <c r="B598" s="4" t="s">
        <v>2</v>
      </c>
      <c r="K598">
        <v>2.9999999999999997E-4</v>
      </c>
    </row>
    <row r="599" spans="1:11" x14ac:dyDescent="0.3">
      <c r="A599">
        <v>0</v>
      </c>
      <c r="B599" s="4" t="s">
        <v>2</v>
      </c>
      <c r="K599">
        <v>0</v>
      </c>
    </row>
    <row r="600" spans="1:11" x14ac:dyDescent="0.3">
      <c r="A600">
        <v>0</v>
      </c>
      <c r="B600" s="4" t="s">
        <v>2</v>
      </c>
      <c r="K600">
        <v>0</v>
      </c>
    </row>
    <row r="601" spans="1:11" x14ac:dyDescent="0.3">
      <c r="A601">
        <v>0</v>
      </c>
      <c r="B601" s="4" t="s">
        <v>2</v>
      </c>
      <c r="K601">
        <v>0</v>
      </c>
    </row>
    <row r="602" spans="1:11" x14ac:dyDescent="0.3">
      <c r="A602">
        <v>0</v>
      </c>
      <c r="B602" s="4" t="s">
        <v>2</v>
      </c>
      <c r="K602">
        <v>2.9999999999999997E-4</v>
      </c>
    </row>
    <row r="603" spans="1:11" x14ac:dyDescent="0.3">
      <c r="A603">
        <v>0</v>
      </c>
      <c r="B603" s="4" t="s">
        <v>2</v>
      </c>
      <c r="K603">
        <v>0</v>
      </c>
    </row>
    <row r="604" spans="1:11" x14ac:dyDescent="0.3">
      <c r="A604">
        <v>0</v>
      </c>
      <c r="B604" s="4" t="s">
        <v>2</v>
      </c>
      <c r="K604">
        <v>0</v>
      </c>
    </row>
    <row r="605" spans="1:11" x14ac:dyDescent="0.3">
      <c r="A605">
        <v>0</v>
      </c>
      <c r="B605" s="4" t="s">
        <v>2</v>
      </c>
      <c r="K605">
        <v>0</v>
      </c>
    </row>
    <row r="606" spans="1:11" x14ac:dyDescent="0.3">
      <c r="A606">
        <v>0</v>
      </c>
      <c r="B606" s="4" t="s">
        <v>2</v>
      </c>
      <c r="K606">
        <v>0</v>
      </c>
    </row>
    <row r="607" spans="1:11" x14ac:dyDescent="0.3">
      <c r="A607">
        <v>0</v>
      </c>
      <c r="B607" s="4" t="s">
        <v>2</v>
      </c>
      <c r="K607">
        <v>0</v>
      </c>
    </row>
    <row r="608" spans="1:11" x14ac:dyDescent="0.3">
      <c r="A608">
        <v>0</v>
      </c>
      <c r="B608" s="4" t="s">
        <v>2</v>
      </c>
      <c r="K608">
        <v>1E-4</v>
      </c>
    </row>
    <row r="609" spans="1:11" x14ac:dyDescent="0.3">
      <c r="A609">
        <v>0</v>
      </c>
      <c r="B609" s="4" t="s">
        <v>2</v>
      </c>
      <c r="K609">
        <v>1E-4</v>
      </c>
    </row>
    <row r="610" spans="1:11" x14ac:dyDescent="0.3">
      <c r="A610">
        <v>0</v>
      </c>
      <c r="B610" s="4" t="s">
        <v>2</v>
      </c>
      <c r="K610">
        <v>5.9999999999999995E-4</v>
      </c>
    </row>
    <row r="611" spans="1:11" x14ac:dyDescent="0.3">
      <c r="A611">
        <v>0</v>
      </c>
      <c r="B611" s="4" t="s">
        <v>2</v>
      </c>
      <c r="K611">
        <v>1E-4</v>
      </c>
    </row>
    <row r="612" spans="1:11" x14ac:dyDescent="0.3">
      <c r="A612">
        <v>0</v>
      </c>
      <c r="B612" s="4" t="s">
        <v>2</v>
      </c>
      <c r="K612">
        <v>0</v>
      </c>
    </row>
    <row r="613" spans="1:11" x14ac:dyDescent="0.3">
      <c r="A613">
        <v>0</v>
      </c>
      <c r="B613" s="4" t="s">
        <v>2</v>
      </c>
      <c r="K613">
        <v>0</v>
      </c>
    </row>
    <row r="614" spans="1:11" x14ac:dyDescent="0.3">
      <c r="A614">
        <v>0</v>
      </c>
      <c r="B614" s="4" t="s">
        <v>2</v>
      </c>
      <c r="K614">
        <v>0</v>
      </c>
    </row>
    <row r="615" spans="1:11" x14ac:dyDescent="0.3">
      <c r="A615">
        <v>0</v>
      </c>
      <c r="B615" s="4" t="s">
        <v>2</v>
      </c>
      <c r="K615">
        <v>0</v>
      </c>
    </row>
    <row r="616" spans="1:11" x14ac:dyDescent="0.3">
      <c r="A616">
        <v>0</v>
      </c>
      <c r="B616" s="4" t="s">
        <v>2</v>
      </c>
      <c r="K616">
        <v>1E-3</v>
      </c>
    </row>
    <row r="617" spans="1:11" x14ac:dyDescent="0.3">
      <c r="A617">
        <v>0</v>
      </c>
      <c r="B617" s="4" t="s">
        <v>2</v>
      </c>
      <c r="K617">
        <v>0</v>
      </c>
    </row>
    <row r="618" spans="1:11" x14ac:dyDescent="0.3">
      <c r="A618">
        <v>0</v>
      </c>
      <c r="B618" s="4" t="s">
        <v>2</v>
      </c>
      <c r="K618">
        <v>0</v>
      </c>
    </row>
    <row r="619" spans="1:11" x14ac:dyDescent="0.3">
      <c r="A619">
        <v>0</v>
      </c>
      <c r="B619" s="4" t="s">
        <v>2</v>
      </c>
      <c r="K619">
        <v>1E-4</v>
      </c>
    </row>
    <row r="620" spans="1:11" x14ac:dyDescent="0.3">
      <c r="A620">
        <v>0</v>
      </c>
      <c r="B620" s="4" t="s">
        <v>2</v>
      </c>
      <c r="K620">
        <v>2.0000000000000001E-4</v>
      </c>
    </row>
    <row r="621" spans="1:11" x14ac:dyDescent="0.3">
      <c r="A621">
        <v>0</v>
      </c>
      <c r="B621" s="4" t="s">
        <v>2</v>
      </c>
      <c r="K621">
        <v>0</v>
      </c>
    </row>
    <row r="622" spans="1:11" x14ac:dyDescent="0.3">
      <c r="A622">
        <v>0</v>
      </c>
      <c r="B622" s="4" t="s">
        <v>2</v>
      </c>
      <c r="K622">
        <v>5.9999999999999995E-4</v>
      </c>
    </row>
    <row r="623" spans="1:11" x14ac:dyDescent="0.3">
      <c r="A623">
        <v>0</v>
      </c>
      <c r="B623" s="4" t="s">
        <v>2</v>
      </c>
      <c r="K623">
        <v>0</v>
      </c>
    </row>
    <row r="624" spans="1:11" x14ac:dyDescent="0.3">
      <c r="A624">
        <v>0</v>
      </c>
      <c r="B624" s="4" t="s">
        <v>2</v>
      </c>
      <c r="K624">
        <v>0</v>
      </c>
    </row>
    <row r="625" spans="1:11" x14ac:dyDescent="0.3">
      <c r="A625">
        <v>0</v>
      </c>
      <c r="B625" s="4" t="s">
        <v>2</v>
      </c>
      <c r="K625">
        <v>1E-4</v>
      </c>
    </row>
    <row r="626" spans="1:11" x14ac:dyDescent="0.3">
      <c r="A626">
        <v>0</v>
      </c>
      <c r="B626" s="4" t="s">
        <v>2</v>
      </c>
      <c r="K626">
        <v>0</v>
      </c>
    </row>
    <row r="627" spans="1:11" x14ac:dyDescent="0.3">
      <c r="A627">
        <v>0</v>
      </c>
      <c r="B627" s="4" t="s">
        <v>2</v>
      </c>
      <c r="K627">
        <v>0</v>
      </c>
    </row>
    <row r="628" spans="1:11" x14ac:dyDescent="0.3">
      <c r="A628">
        <v>0</v>
      </c>
      <c r="B628" s="4" t="s">
        <v>2</v>
      </c>
      <c r="K628">
        <v>1.4E-3</v>
      </c>
    </row>
    <row r="629" spans="1:11" x14ac:dyDescent="0.3">
      <c r="A629">
        <v>0</v>
      </c>
      <c r="B629" s="4" t="s">
        <v>2</v>
      </c>
      <c r="K629">
        <v>0</v>
      </c>
    </row>
    <row r="630" spans="1:11" x14ac:dyDescent="0.3">
      <c r="A630">
        <v>0</v>
      </c>
      <c r="B630" s="4" t="s">
        <v>2</v>
      </c>
      <c r="K630">
        <v>4.0000000000000002E-4</v>
      </c>
    </row>
    <row r="631" spans="1:11" x14ac:dyDescent="0.3">
      <c r="A631">
        <v>0</v>
      </c>
      <c r="B631" s="4" t="s">
        <v>2</v>
      </c>
      <c r="K631">
        <v>4.0000000000000002E-4</v>
      </c>
    </row>
    <row r="632" spans="1:11" x14ac:dyDescent="0.3">
      <c r="A632">
        <v>0</v>
      </c>
      <c r="B632" s="4" t="s">
        <v>2</v>
      </c>
      <c r="K632">
        <v>2.9999999999999997E-4</v>
      </c>
    </row>
    <row r="633" spans="1:11" x14ac:dyDescent="0.3">
      <c r="A633">
        <v>0</v>
      </c>
      <c r="B633" s="4" t="s">
        <v>2</v>
      </c>
      <c r="K633">
        <v>2.0000000000000001E-4</v>
      </c>
    </row>
    <row r="634" spans="1:11" x14ac:dyDescent="0.3">
      <c r="A634">
        <v>0</v>
      </c>
      <c r="B634" s="4" t="s">
        <v>2</v>
      </c>
      <c r="K634">
        <v>0</v>
      </c>
    </row>
    <row r="635" spans="1:11" x14ac:dyDescent="0.3">
      <c r="A635">
        <v>0</v>
      </c>
      <c r="B635" s="4" t="s">
        <v>2</v>
      </c>
      <c r="K635">
        <v>0</v>
      </c>
    </row>
    <row r="636" spans="1:11" x14ac:dyDescent="0.3">
      <c r="A636">
        <v>0</v>
      </c>
      <c r="B636" s="4" t="s">
        <v>2</v>
      </c>
      <c r="K636">
        <v>0</v>
      </c>
    </row>
    <row r="637" spans="1:11" x14ac:dyDescent="0.3">
      <c r="A637">
        <v>0</v>
      </c>
      <c r="B637" s="4" t="s">
        <v>2</v>
      </c>
      <c r="K637">
        <v>0</v>
      </c>
    </row>
    <row r="638" spans="1:11" x14ac:dyDescent="0.3">
      <c r="A638">
        <v>0</v>
      </c>
      <c r="B638" s="4" t="s">
        <v>2</v>
      </c>
      <c r="K638">
        <v>0</v>
      </c>
    </row>
    <row r="639" spans="1:11" x14ac:dyDescent="0.3">
      <c r="A639">
        <v>0</v>
      </c>
      <c r="B639" s="4" t="s">
        <v>2</v>
      </c>
      <c r="K639">
        <v>0</v>
      </c>
    </row>
    <row r="640" spans="1:11" x14ac:dyDescent="0.3">
      <c r="A640">
        <v>0</v>
      </c>
      <c r="B640" s="4" t="s">
        <v>2</v>
      </c>
      <c r="K640">
        <v>0</v>
      </c>
    </row>
    <row r="641" spans="1:11" x14ac:dyDescent="0.3">
      <c r="A641">
        <v>5.9999999999999995E-4</v>
      </c>
      <c r="B641" s="4" t="s">
        <v>2</v>
      </c>
      <c r="K641">
        <v>0</v>
      </c>
    </row>
    <row r="642" spans="1:11" x14ac:dyDescent="0.3">
      <c r="A642">
        <v>5.8799999999999998E-2</v>
      </c>
      <c r="B642" s="4" t="s">
        <v>2</v>
      </c>
      <c r="K642">
        <v>0</v>
      </c>
    </row>
    <row r="643" spans="1:11" x14ac:dyDescent="0.3">
      <c r="A643">
        <v>0.1671</v>
      </c>
      <c r="B643" s="4" t="s">
        <v>3</v>
      </c>
      <c r="K643">
        <v>0</v>
      </c>
    </row>
    <row r="644" spans="1:11" x14ac:dyDescent="0.3">
      <c r="A644">
        <v>0.27610000000000001</v>
      </c>
      <c r="B644" s="4" t="s">
        <v>3</v>
      </c>
      <c r="K644">
        <v>0</v>
      </c>
    </row>
    <row r="645" spans="1:11" x14ac:dyDescent="0.3">
      <c r="A645">
        <v>0.30370000000000003</v>
      </c>
      <c r="B645" s="4" t="s">
        <v>3</v>
      </c>
      <c r="K645">
        <v>0</v>
      </c>
    </row>
    <row r="646" spans="1:11" x14ac:dyDescent="0.3">
      <c r="A646">
        <v>0.30270000000000002</v>
      </c>
      <c r="B646" s="4" t="s">
        <v>3</v>
      </c>
      <c r="K646">
        <v>0</v>
      </c>
    </row>
    <row r="647" spans="1:11" x14ac:dyDescent="0.3">
      <c r="A647">
        <v>0.33529999999999999</v>
      </c>
      <c r="B647" s="4" t="s">
        <v>3</v>
      </c>
      <c r="K647">
        <v>0</v>
      </c>
    </row>
    <row r="648" spans="1:11" x14ac:dyDescent="0.3">
      <c r="A648">
        <v>0.3594</v>
      </c>
      <c r="B648" s="4" t="s">
        <v>3</v>
      </c>
      <c r="K648">
        <v>0</v>
      </c>
    </row>
    <row r="649" spans="1:11" x14ac:dyDescent="0.3">
      <c r="A649">
        <v>0.312</v>
      </c>
      <c r="B649" s="4" t="s">
        <v>3</v>
      </c>
      <c r="K649">
        <v>0</v>
      </c>
    </row>
    <row r="650" spans="1:11" x14ac:dyDescent="0.3">
      <c r="A650">
        <v>0.2354</v>
      </c>
      <c r="B650" s="4" t="s">
        <v>3</v>
      </c>
      <c r="K650">
        <v>0</v>
      </c>
    </row>
    <row r="651" spans="1:11" x14ac:dyDescent="0.3">
      <c r="A651">
        <v>0.18590000000000001</v>
      </c>
      <c r="B651" s="4" t="s">
        <v>3</v>
      </c>
      <c r="K651">
        <v>0</v>
      </c>
    </row>
    <row r="652" spans="1:11" x14ac:dyDescent="0.3">
      <c r="A652">
        <v>0.2034</v>
      </c>
      <c r="B652" s="4" t="s">
        <v>3</v>
      </c>
      <c r="K652">
        <v>0</v>
      </c>
    </row>
    <row r="653" spans="1:11" x14ac:dyDescent="0.3">
      <c r="A653">
        <v>0.2056</v>
      </c>
      <c r="B653" s="4" t="s">
        <v>3</v>
      </c>
      <c r="K653">
        <v>0</v>
      </c>
    </row>
    <row r="654" spans="1:11" x14ac:dyDescent="0.3">
      <c r="A654">
        <v>0.2175</v>
      </c>
      <c r="B654" s="4" t="s">
        <v>3</v>
      </c>
      <c r="K654">
        <v>0</v>
      </c>
    </row>
    <row r="655" spans="1:11" x14ac:dyDescent="0.3">
      <c r="A655">
        <v>0.20150000000000001</v>
      </c>
      <c r="B655" s="4" t="s">
        <v>3</v>
      </c>
      <c r="K655">
        <v>0</v>
      </c>
    </row>
    <row r="656" spans="1:11" x14ac:dyDescent="0.3">
      <c r="A656">
        <v>0.1996</v>
      </c>
      <c r="B656" s="4" t="s">
        <v>3</v>
      </c>
      <c r="K656">
        <v>0</v>
      </c>
    </row>
    <row r="657" spans="1:11" x14ac:dyDescent="0.3">
      <c r="A657">
        <v>0.18529999999999999</v>
      </c>
      <c r="B657" s="4" t="s">
        <v>3</v>
      </c>
      <c r="K657">
        <v>0</v>
      </c>
    </row>
    <row r="658" spans="1:11" x14ac:dyDescent="0.3">
      <c r="A658">
        <v>0.1678</v>
      </c>
      <c r="B658" s="4" t="s">
        <v>3</v>
      </c>
      <c r="K658">
        <v>0</v>
      </c>
    </row>
    <row r="659" spans="1:11" x14ac:dyDescent="0.3">
      <c r="A659">
        <v>0.1434</v>
      </c>
      <c r="B659" s="4" t="s">
        <v>3</v>
      </c>
      <c r="K659">
        <v>0</v>
      </c>
    </row>
    <row r="660" spans="1:11" x14ac:dyDescent="0.3">
      <c r="A660">
        <v>0.11700000000000001</v>
      </c>
      <c r="B660" s="4" t="s">
        <v>3</v>
      </c>
      <c r="K660">
        <v>0</v>
      </c>
    </row>
    <row r="661" spans="1:11" x14ac:dyDescent="0.3">
      <c r="A661">
        <v>9.2899999999999996E-2</v>
      </c>
      <c r="B661" s="4" t="s">
        <v>3</v>
      </c>
      <c r="K661">
        <v>0</v>
      </c>
    </row>
    <row r="662" spans="1:11" x14ac:dyDescent="0.3">
      <c r="A662">
        <v>6.9199999999999998E-2</v>
      </c>
      <c r="B662" s="4" t="s">
        <v>3</v>
      </c>
      <c r="K662">
        <v>0</v>
      </c>
    </row>
    <row r="663" spans="1:11" x14ac:dyDescent="0.3">
      <c r="A663">
        <v>0.05</v>
      </c>
      <c r="B663" s="4" t="s">
        <v>3</v>
      </c>
      <c r="K663">
        <v>0</v>
      </c>
    </row>
    <row r="664" spans="1:11" x14ac:dyDescent="0.3">
      <c r="A664">
        <v>3.9199999999999999E-2</v>
      </c>
      <c r="B664" s="4" t="s">
        <v>3</v>
      </c>
      <c r="K664">
        <v>0</v>
      </c>
    </row>
    <row r="665" spans="1:11" x14ac:dyDescent="0.3">
      <c r="A665">
        <v>2.81E-2</v>
      </c>
      <c r="B665" s="4" t="s">
        <v>3</v>
      </c>
      <c r="K665">
        <v>0</v>
      </c>
    </row>
    <row r="666" spans="1:11" x14ac:dyDescent="0.3">
      <c r="A666">
        <v>1.9300000000000001E-2</v>
      </c>
      <c r="B666" s="4" t="s">
        <v>3</v>
      </c>
      <c r="K666">
        <v>0</v>
      </c>
    </row>
    <row r="667" spans="1:11" x14ac:dyDescent="0.3">
      <c r="A667">
        <v>1.2500000000000001E-2</v>
      </c>
      <c r="B667" s="4" t="s">
        <v>3</v>
      </c>
      <c r="K667">
        <v>0</v>
      </c>
    </row>
    <row r="668" spans="1:11" x14ac:dyDescent="0.3">
      <c r="A668">
        <v>7.7999999999999996E-3</v>
      </c>
      <c r="B668" s="4" t="s">
        <v>3</v>
      </c>
      <c r="K668">
        <v>0</v>
      </c>
    </row>
    <row r="669" spans="1:11" x14ac:dyDescent="0.3">
      <c r="A669">
        <v>5.1999999999999998E-3</v>
      </c>
      <c r="B669" s="4" t="s">
        <v>3</v>
      </c>
      <c r="K669">
        <v>0</v>
      </c>
    </row>
    <row r="670" spans="1:11" x14ac:dyDescent="0.3">
      <c r="A670">
        <v>3.5000000000000001E-3</v>
      </c>
      <c r="B670" s="4" t="s">
        <v>3</v>
      </c>
      <c r="K670">
        <v>0</v>
      </c>
    </row>
    <row r="671" spans="1:11" x14ac:dyDescent="0.3">
      <c r="A671">
        <v>1.6999999999999999E-3</v>
      </c>
      <c r="B671" s="4" t="s">
        <v>3</v>
      </c>
      <c r="K671">
        <v>0</v>
      </c>
    </row>
    <row r="672" spans="1:11" x14ac:dyDescent="0.3">
      <c r="A672">
        <v>8.0000000000000004E-4</v>
      </c>
      <c r="B672" s="4" t="s">
        <v>3</v>
      </c>
      <c r="K672">
        <v>0</v>
      </c>
    </row>
    <row r="673" spans="1:11" x14ac:dyDescent="0.3">
      <c r="A673">
        <v>5.9999999999999995E-4</v>
      </c>
      <c r="B673" s="4" t="s">
        <v>3</v>
      </c>
      <c r="K673">
        <v>0</v>
      </c>
    </row>
    <row r="674" spans="1:11" x14ac:dyDescent="0.3">
      <c r="A674">
        <v>5.9999999999999995E-4</v>
      </c>
      <c r="B674" s="4" t="s">
        <v>3</v>
      </c>
      <c r="K674">
        <v>0</v>
      </c>
    </row>
    <row r="675" spans="1:11" x14ac:dyDescent="0.3">
      <c r="A675">
        <v>5.0000000000000001E-4</v>
      </c>
      <c r="B675" s="4" t="s">
        <v>3</v>
      </c>
      <c r="K675">
        <v>0</v>
      </c>
    </row>
    <row r="676" spans="1:11" x14ac:dyDescent="0.3">
      <c r="A676">
        <v>5.0000000000000001E-4</v>
      </c>
      <c r="B676" s="4" t="s">
        <v>3</v>
      </c>
      <c r="K676">
        <v>0</v>
      </c>
    </row>
    <row r="677" spans="1:11" x14ac:dyDescent="0.3">
      <c r="A677">
        <v>4.0000000000000002E-4</v>
      </c>
      <c r="B677" s="4" t="s">
        <v>3</v>
      </c>
      <c r="K677">
        <v>0</v>
      </c>
    </row>
    <row r="678" spans="1:11" x14ac:dyDescent="0.3">
      <c r="A678">
        <v>2.9999999999999997E-4</v>
      </c>
      <c r="B678" s="4" t="s">
        <v>3</v>
      </c>
      <c r="K678">
        <v>0</v>
      </c>
    </row>
    <row r="679" spans="1:11" x14ac:dyDescent="0.3">
      <c r="A679">
        <v>2.0000000000000001E-4</v>
      </c>
      <c r="B679" s="4" t="s">
        <v>3</v>
      </c>
      <c r="K679">
        <v>0</v>
      </c>
    </row>
    <row r="680" spans="1:11" x14ac:dyDescent="0.3">
      <c r="A680">
        <v>1E-4</v>
      </c>
      <c r="B680" s="4" t="s">
        <v>3</v>
      </c>
      <c r="K680">
        <v>0</v>
      </c>
    </row>
    <row r="681" spans="1:11" x14ac:dyDescent="0.3">
      <c r="A681">
        <v>1E-4</v>
      </c>
      <c r="B681" s="4" t="s">
        <v>2</v>
      </c>
      <c r="K681">
        <v>0</v>
      </c>
    </row>
    <row r="682" spans="1:11" x14ac:dyDescent="0.3">
      <c r="A682">
        <v>1E-4</v>
      </c>
      <c r="B682" s="4" t="s">
        <v>2</v>
      </c>
      <c r="K682">
        <v>0</v>
      </c>
    </row>
    <row r="683" spans="1:11" x14ac:dyDescent="0.3">
      <c r="A683">
        <v>1E-4</v>
      </c>
      <c r="B683" s="4" t="s">
        <v>2</v>
      </c>
      <c r="K683">
        <v>1E-4</v>
      </c>
    </row>
    <row r="684" spans="1:11" x14ac:dyDescent="0.3">
      <c r="A684">
        <v>1E-4</v>
      </c>
      <c r="B684" s="4" t="s">
        <v>2</v>
      </c>
      <c r="K684">
        <v>2.0000000000000001E-4</v>
      </c>
    </row>
    <row r="685" spans="1:11" x14ac:dyDescent="0.3">
      <c r="A685">
        <v>0</v>
      </c>
      <c r="B685" s="4" t="s">
        <v>2</v>
      </c>
      <c r="K685">
        <v>1E-4</v>
      </c>
    </row>
    <row r="686" spans="1:11" x14ac:dyDescent="0.3">
      <c r="A686">
        <v>0</v>
      </c>
      <c r="B686" s="4" t="s">
        <v>2</v>
      </c>
      <c r="K686">
        <v>0</v>
      </c>
    </row>
    <row r="687" spans="1:11" x14ac:dyDescent="0.3">
      <c r="A687">
        <v>0</v>
      </c>
      <c r="B687" s="4" t="s">
        <v>2</v>
      </c>
      <c r="K687">
        <v>1.2999999999999999E-3</v>
      </c>
    </row>
    <row r="688" spans="1:11" x14ac:dyDescent="0.3">
      <c r="A688">
        <v>0</v>
      </c>
      <c r="B688" s="4" t="s">
        <v>2</v>
      </c>
      <c r="K688">
        <v>0</v>
      </c>
    </row>
    <row r="689" spans="1:11" x14ac:dyDescent="0.3">
      <c r="A689">
        <v>0</v>
      </c>
      <c r="B689" s="4" t="s">
        <v>2</v>
      </c>
      <c r="K689">
        <v>5.0000000000000001E-4</v>
      </c>
    </row>
    <row r="690" spans="1:11" x14ac:dyDescent="0.3">
      <c r="A690">
        <v>0</v>
      </c>
      <c r="B690" s="4" t="s">
        <v>2</v>
      </c>
      <c r="K690">
        <v>0</v>
      </c>
    </row>
    <row r="691" spans="1:11" x14ac:dyDescent="0.3">
      <c r="A691">
        <v>0</v>
      </c>
      <c r="B691" s="4" t="s">
        <v>2</v>
      </c>
      <c r="K691">
        <v>0</v>
      </c>
    </row>
    <row r="692" spans="1:11" x14ac:dyDescent="0.3">
      <c r="A692">
        <v>0</v>
      </c>
      <c r="B692" s="4" t="s">
        <v>2</v>
      </c>
      <c r="K692">
        <v>0</v>
      </c>
    </row>
    <row r="693" spans="1:11" x14ac:dyDescent="0.3">
      <c r="A693">
        <v>0</v>
      </c>
      <c r="B693" s="4" t="s">
        <v>2</v>
      </c>
      <c r="K693">
        <v>0</v>
      </c>
    </row>
    <row r="694" spans="1:11" x14ac:dyDescent="0.3">
      <c r="A694">
        <v>0</v>
      </c>
      <c r="B694" s="4" t="s">
        <v>2</v>
      </c>
      <c r="K694">
        <v>0</v>
      </c>
    </row>
    <row r="695" spans="1:11" x14ac:dyDescent="0.3">
      <c r="A695">
        <v>0</v>
      </c>
      <c r="B695" s="4" t="s">
        <v>2</v>
      </c>
      <c r="K695">
        <v>0</v>
      </c>
    </row>
    <row r="696" spans="1:11" x14ac:dyDescent="0.3">
      <c r="A696">
        <v>0</v>
      </c>
      <c r="B696" s="4" t="s">
        <v>2</v>
      </c>
      <c r="K696">
        <v>1E-4</v>
      </c>
    </row>
    <row r="697" spans="1:11" x14ac:dyDescent="0.3">
      <c r="A697">
        <v>0</v>
      </c>
      <c r="B697" s="4" t="s">
        <v>2</v>
      </c>
      <c r="K697">
        <v>1E-3</v>
      </c>
    </row>
    <row r="698" spans="1:11" x14ac:dyDescent="0.3">
      <c r="A698">
        <v>0</v>
      </c>
      <c r="B698" s="4" t="s">
        <v>2</v>
      </c>
      <c r="K698">
        <v>0</v>
      </c>
    </row>
    <row r="699" spans="1:11" x14ac:dyDescent="0.3">
      <c r="A699">
        <v>0</v>
      </c>
      <c r="B699" s="4" t="s">
        <v>2</v>
      </c>
      <c r="K699">
        <v>0</v>
      </c>
    </row>
    <row r="700" spans="1:11" x14ac:dyDescent="0.3">
      <c r="A700">
        <v>0</v>
      </c>
      <c r="B700" s="4" t="s">
        <v>2</v>
      </c>
      <c r="K700">
        <v>8.9999999999999998E-4</v>
      </c>
    </row>
    <row r="701" spans="1:11" x14ac:dyDescent="0.3">
      <c r="A701">
        <v>0</v>
      </c>
      <c r="B701" s="4" t="s">
        <v>2</v>
      </c>
      <c r="K701">
        <v>0</v>
      </c>
    </row>
    <row r="702" spans="1:11" x14ac:dyDescent="0.3">
      <c r="A702">
        <v>0</v>
      </c>
      <c r="B702" s="4" t="s">
        <v>2</v>
      </c>
      <c r="K702">
        <v>0</v>
      </c>
    </row>
    <row r="703" spans="1:11" x14ac:dyDescent="0.3">
      <c r="A703">
        <v>0</v>
      </c>
      <c r="B703" s="4" t="s">
        <v>2</v>
      </c>
      <c r="K703">
        <v>0</v>
      </c>
    </row>
    <row r="704" spans="1:11" x14ac:dyDescent="0.3">
      <c r="A704">
        <v>0</v>
      </c>
      <c r="B704" s="4" t="s">
        <v>2</v>
      </c>
      <c r="K704">
        <v>-2.4712000000000001</v>
      </c>
    </row>
    <row r="705" spans="1:11" x14ac:dyDescent="0.3">
      <c r="A705">
        <v>0</v>
      </c>
      <c r="B705" s="4" t="s">
        <v>2</v>
      </c>
      <c r="K705">
        <v>3.2000000000000002E-3</v>
      </c>
    </row>
    <row r="706" spans="1:11" x14ac:dyDescent="0.3">
      <c r="A706">
        <v>0</v>
      </c>
      <c r="B706" s="4" t="s">
        <v>2</v>
      </c>
      <c r="K706">
        <v>0</v>
      </c>
    </row>
    <row r="707" spans="1:11" x14ac:dyDescent="0.3">
      <c r="A707">
        <v>0</v>
      </c>
      <c r="B707" s="4" t="s">
        <v>2</v>
      </c>
      <c r="K707">
        <v>0</v>
      </c>
    </row>
    <row r="708" spans="1:11" x14ac:dyDescent="0.3">
      <c r="A708">
        <v>0</v>
      </c>
      <c r="B708" s="4" t="s">
        <v>2</v>
      </c>
      <c r="K708">
        <v>1E-4</v>
      </c>
    </row>
    <row r="709" spans="1:11" x14ac:dyDescent="0.3">
      <c r="A709">
        <v>0</v>
      </c>
      <c r="B709" s="4" t="s">
        <v>2</v>
      </c>
      <c r="K709">
        <v>0</v>
      </c>
    </row>
    <row r="710" spans="1:11" x14ac:dyDescent="0.3">
      <c r="A710">
        <v>0</v>
      </c>
      <c r="B710" s="4" t="s">
        <v>2</v>
      </c>
      <c r="K710">
        <v>0</v>
      </c>
    </row>
    <row r="711" spans="1:11" x14ac:dyDescent="0.3">
      <c r="A711">
        <v>0</v>
      </c>
      <c r="B711" s="4" t="s">
        <v>2</v>
      </c>
      <c r="K711">
        <v>0</v>
      </c>
    </row>
    <row r="712" spans="1:11" x14ac:dyDescent="0.3">
      <c r="A712">
        <v>0</v>
      </c>
      <c r="B712" s="4" t="s">
        <v>2</v>
      </c>
      <c r="K712">
        <v>0</v>
      </c>
    </row>
    <row r="713" spans="1:11" x14ac:dyDescent="0.3">
      <c r="A713">
        <v>0</v>
      </c>
      <c r="B713" s="4" t="s">
        <v>2</v>
      </c>
      <c r="K713">
        <v>0</v>
      </c>
    </row>
    <row r="714" spans="1:11" x14ac:dyDescent="0.3">
      <c r="A714">
        <v>0</v>
      </c>
      <c r="B714" s="4" t="s">
        <v>2</v>
      </c>
      <c r="K714">
        <v>2.5999999999999999E-3</v>
      </c>
    </row>
    <row r="715" spans="1:11" x14ac:dyDescent="0.3">
      <c r="A715">
        <v>0</v>
      </c>
      <c r="B715" s="4" t="s">
        <v>2</v>
      </c>
      <c r="K715">
        <v>5.0000000000000001E-4</v>
      </c>
    </row>
    <row r="716" spans="1:11" x14ac:dyDescent="0.3">
      <c r="A716">
        <v>0</v>
      </c>
      <c r="B716" s="4" t="s">
        <v>2</v>
      </c>
      <c r="K716">
        <v>0</v>
      </c>
    </row>
    <row r="717" spans="1:11" x14ac:dyDescent="0.3">
      <c r="A717">
        <v>0</v>
      </c>
      <c r="B717" s="4" t="s">
        <v>2</v>
      </c>
      <c r="K717">
        <v>3.3999999999999998E-3</v>
      </c>
    </row>
    <row r="718" spans="1:11" x14ac:dyDescent="0.3">
      <c r="A718">
        <v>0</v>
      </c>
      <c r="B718" s="4" t="s">
        <v>2</v>
      </c>
      <c r="K718">
        <v>0</v>
      </c>
    </row>
    <row r="719" spans="1:11" x14ac:dyDescent="0.3">
      <c r="A719">
        <v>0</v>
      </c>
      <c r="B719" s="4" t="s">
        <v>2</v>
      </c>
      <c r="K719">
        <v>0</v>
      </c>
    </row>
    <row r="720" spans="1:11" x14ac:dyDescent="0.3">
      <c r="A720">
        <v>0</v>
      </c>
      <c r="B720" s="4" t="s">
        <v>2</v>
      </c>
      <c r="K720">
        <v>0</v>
      </c>
    </row>
    <row r="721" spans="1:11" x14ac:dyDescent="0.3">
      <c r="A721">
        <v>0</v>
      </c>
      <c r="B721" s="4" t="s">
        <v>2</v>
      </c>
      <c r="K721">
        <v>0</v>
      </c>
    </row>
    <row r="722" spans="1:11" x14ac:dyDescent="0.3">
      <c r="A722">
        <v>0</v>
      </c>
      <c r="B722" s="4" t="s">
        <v>2</v>
      </c>
      <c r="K722">
        <v>5.0000000000000001E-4</v>
      </c>
    </row>
    <row r="723" spans="1:11" x14ac:dyDescent="0.3">
      <c r="A723">
        <v>0</v>
      </c>
      <c r="B723" s="4" t="s">
        <v>2</v>
      </c>
      <c r="K723">
        <v>0</v>
      </c>
    </row>
    <row r="724" spans="1:11" x14ac:dyDescent="0.3">
      <c r="A724">
        <v>0</v>
      </c>
      <c r="B724" s="4" t="s">
        <v>2</v>
      </c>
      <c r="K724">
        <v>0</v>
      </c>
    </row>
    <row r="725" spans="1:11" x14ac:dyDescent="0.3">
      <c r="A725">
        <v>0</v>
      </c>
      <c r="B725" s="4" t="s">
        <v>2</v>
      </c>
      <c r="K725">
        <v>0</v>
      </c>
    </row>
    <row r="726" spans="1:11" x14ac:dyDescent="0.3">
      <c r="A726">
        <v>0</v>
      </c>
      <c r="B726" s="4" t="s">
        <v>2</v>
      </c>
      <c r="K726">
        <v>0</v>
      </c>
    </row>
    <row r="727" spans="1:11" x14ac:dyDescent="0.3">
      <c r="A727">
        <v>0</v>
      </c>
      <c r="B727" s="4" t="s">
        <v>2</v>
      </c>
      <c r="K727">
        <v>0</v>
      </c>
    </row>
    <row r="728" spans="1:11" x14ac:dyDescent="0.3">
      <c r="A728">
        <v>0</v>
      </c>
      <c r="B728" s="4" t="s">
        <v>2</v>
      </c>
      <c r="K728">
        <v>0</v>
      </c>
    </row>
    <row r="729" spans="1:11" x14ac:dyDescent="0.3">
      <c r="A729">
        <v>0</v>
      </c>
      <c r="B729" s="4" t="s">
        <v>2</v>
      </c>
      <c r="K729">
        <v>0</v>
      </c>
    </row>
    <row r="730" spans="1:11" x14ac:dyDescent="0.3">
      <c r="A730">
        <v>0</v>
      </c>
      <c r="B730" s="4" t="s">
        <v>2</v>
      </c>
      <c r="K730">
        <v>8.0000000000000004E-4</v>
      </c>
    </row>
    <row r="731" spans="1:11" x14ac:dyDescent="0.3">
      <c r="A731">
        <v>0</v>
      </c>
      <c r="B731" s="4" t="s">
        <v>2</v>
      </c>
      <c r="K731">
        <v>0</v>
      </c>
    </row>
    <row r="732" spans="1:11" x14ac:dyDescent="0.3">
      <c r="A732">
        <v>0</v>
      </c>
      <c r="B732" s="4" t="s">
        <v>2</v>
      </c>
      <c r="K732">
        <v>0</v>
      </c>
    </row>
    <row r="733" spans="1:11" x14ac:dyDescent="0.3">
      <c r="A733">
        <v>0</v>
      </c>
      <c r="B733" s="4" t="s">
        <v>2</v>
      </c>
      <c r="K733">
        <v>0</v>
      </c>
    </row>
    <row r="734" spans="1:11" x14ac:dyDescent="0.3">
      <c r="A734">
        <v>0</v>
      </c>
      <c r="B734" s="4" t="s">
        <v>2</v>
      </c>
      <c r="K734">
        <v>1E-4</v>
      </c>
    </row>
    <row r="735" spans="1:11" x14ac:dyDescent="0.3">
      <c r="A735">
        <v>0</v>
      </c>
      <c r="B735" s="4" t="s">
        <v>2</v>
      </c>
      <c r="K735">
        <v>0</v>
      </c>
    </row>
    <row r="736" spans="1:11" x14ac:dyDescent="0.3">
      <c r="A736">
        <v>0</v>
      </c>
      <c r="B736" s="4" t="s">
        <v>2</v>
      </c>
      <c r="K736">
        <v>1E-4</v>
      </c>
    </row>
    <row r="737" spans="1:11" x14ac:dyDescent="0.3">
      <c r="A737">
        <v>0</v>
      </c>
      <c r="B737" s="4" t="s">
        <v>2</v>
      </c>
      <c r="K737">
        <v>0</v>
      </c>
    </row>
    <row r="738" spans="1:11" x14ac:dyDescent="0.3">
      <c r="A738">
        <v>0</v>
      </c>
      <c r="B738" s="4" t="s">
        <v>2</v>
      </c>
      <c r="K738">
        <v>0</v>
      </c>
    </row>
    <row r="739" spans="1:11" x14ac:dyDescent="0.3">
      <c r="A739">
        <v>0</v>
      </c>
      <c r="B739" s="4" t="s">
        <v>2</v>
      </c>
      <c r="K739">
        <v>1E-4</v>
      </c>
    </row>
    <row r="740" spans="1:11" x14ac:dyDescent="0.3">
      <c r="A740">
        <v>0</v>
      </c>
      <c r="B740" s="4" t="s">
        <v>2</v>
      </c>
      <c r="K740">
        <v>1E-4</v>
      </c>
    </row>
    <row r="741" spans="1:11" x14ac:dyDescent="0.3">
      <c r="A741">
        <v>0</v>
      </c>
      <c r="B741" s="4" t="s">
        <v>2</v>
      </c>
      <c r="K741">
        <v>0</v>
      </c>
    </row>
    <row r="742" spans="1:11" x14ac:dyDescent="0.3">
      <c r="A742">
        <v>0</v>
      </c>
      <c r="B742" s="4" t="s">
        <v>2</v>
      </c>
      <c r="K742">
        <v>0</v>
      </c>
    </row>
  </sheetData>
  <mergeCells count="1">
    <mergeCell ref="D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D3E9-8CE5-47DE-8AA1-4DC5418C969A}">
  <dimension ref="B1:I7"/>
  <sheetViews>
    <sheetView tabSelected="1" workbookViewId="0">
      <selection activeCell="J9" sqref="J9"/>
    </sheetView>
  </sheetViews>
  <sheetFormatPr defaultRowHeight="14" x14ac:dyDescent="0.3"/>
  <cols>
    <col min="2" max="4" width="9.1640625" customWidth="1"/>
    <col min="5" max="5" width="9.58203125" customWidth="1"/>
    <col min="6" max="6" width="12.25" customWidth="1"/>
    <col min="7" max="7" width="19.58203125" customWidth="1"/>
    <col min="8" max="8" width="17.08203125" customWidth="1"/>
  </cols>
  <sheetData>
    <row r="1" spans="2:9" x14ac:dyDescent="0.3">
      <c r="G1" s="11"/>
    </row>
    <row r="2" spans="2:9" x14ac:dyDescent="0.3">
      <c r="B2" s="6"/>
      <c r="C2" s="7" t="s">
        <v>5</v>
      </c>
      <c r="D2" s="7" t="s">
        <v>7</v>
      </c>
      <c r="E2" s="7" t="s">
        <v>14</v>
      </c>
      <c r="F2" s="7" t="s">
        <v>15</v>
      </c>
      <c r="G2" s="9" t="s">
        <v>16</v>
      </c>
      <c r="H2" s="7" t="s">
        <v>17</v>
      </c>
      <c r="I2" s="7" t="s">
        <v>9</v>
      </c>
    </row>
    <row r="3" spans="2:9" x14ac:dyDescent="0.3">
      <c r="B3" s="6"/>
      <c r="C3" s="7"/>
      <c r="D3" s="7"/>
      <c r="E3" s="7"/>
      <c r="F3" s="7"/>
      <c r="G3" s="10"/>
      <c r="H3" s="7"/>
      <c r="I3" s="7"/>
    </row>
    <row r="4" spans="2:9" x14ac:dyDescent="0.3">
      <c r="B4" s="8" t="s">
        <v>10</v>
      </c>
      <c r="C4" s="8">
        <v>0.17618700000000001</v>
      </c>
      <c r="D4" s="8">
        <v>4.8226619999999998E-2</v>
      </c>
      <c r="E4" s="8">
        <v>2.5700000000000001E-4</v>
      </c>
      <c r="F4" s="12">
        <v>3.1391174292583499E-6</v>
      </c>
      <c r="G4" s="13">
        <f xml:space="preserve"> E4 + 3 * F4</f>
        <v>2.6641735228777504E-4</v>
      </c>
      <c r="H4" s="12">
        <f xml:space="preserve"> C4 - 3 * D4</f>
        <v>3.1507140000000017E-2</v>
      </c>
      <c r="I4" s="12">
        <f xml:space="preserve"> (G4 + H4) / 2</f>
        <v>1.5886778676143895E-2</v>
      </c>
    </row>
    <row r="5" spans="2:9" x14ac:dyDescent="0.3">
      <c r="B5" s="8" t="s">
        <v>11</v>
      </c>
      <c r="C5" s="8">
        <v>0.18626542099999999</v>
      </c>
      <c r="D5" s="8">
        <v>4.8959186000000002E-2</v>
      </c>
      <c r="E5" s="8">
        <v>2.97106E-4</v>
      </c>
      <c r="F5" s="8">
        <v>2.4022708699026701E-5</v>
      </c>
      <c r="G5" s="14">
        <f xml:space="preserve"> E5 + 3 * F5</f>
        <v>3.691741260970801E-4</v>
      </c>
      <c r="H5" s="12">
        <f xml:space="preserve"> C5 - 3 * D5</f>
        <v>3.9387862999999967E-2</v>
      </c>
      <c r="I5" s="12">
        <f xml:space="preserve"> AVERAGE(G5, H5)</f>
        <v>1.9878518563048522E-2</v>
      </c>
    </row>
    <row r="6" spans="2:9" x14ac:dyDescent="0.3">
      <c r="B6" s="8" t="s">
        <v>12</v>
      </c>
      <c r="C6" s="8">
        <v>0.11075400000000001</v>
      </c>
      <c r="D6" s="8">
        <v>1.8698884999999998E-2</v>
      </c>
      <c r="E6" s="8">
        <v>6.3000000000000003E-4</v>
      </c>
      <c r="F6" s="8">
        <v>5.9276476071192599E-5</v>
      </c>
      <c r="G6" s="14">
        <f xml:space="preserve"> E5 + 3 * F6</f>
        <v>4.7493542821357778E-4</v>
      </c>
      <c r="H6" s="12">
        <f xml:space="preserve"> C6 - 3 *D6</f>
        <v>5.465734500000001E-2</v>
      </c>
      <c r="I6" s="12">
        <f xml:space="preserve"> AVERAGE(G6, H6)</f>
        <v>2.7566140214106794E-2</v>
      </c>
    </row>
    <row r="7" spans="2:9" x14ac:dyDescent="0.3">
      <c r="B7" s="8" t="s">
        <v>13</v>
      </c>
      <c r="C7" s="8">
        <v>0.20350399999999999</v>
      </c>
      <c r="D7" s="8">
        <v>3.5906710000000001E-2</v>
      </c>
      <c r="E7" s="8">
        <v>2.4800000000000001E-4</v>
      </c>
      <c r="F7" s="12">
        <v>2.2389790130106202E-6</v>
      </c>
      <c r="G7" s="13">
        <f xml:space="preserve"> E7 + 3 * F7</f>
        <v>2.5471693703903186E-4</v>
      </c>
      <c r="H7" s="12">
        <f xml:space="preserve"> C7 - 3 * D7</f>
        <v>9.5783869999999993E-2</v>
      </c>
      <c r="I7" s="12">
        <f xml:space="preserve"> AVERAGE(G7, H7)</f>
        <v>4.8019293468519512E-2</v>
      </c>
    </row>
  </sheetData>
  <mergeCells count="8">
    <mergeCell ref="G2:G3"/>
    <mergeCell ref="H2:H3"/>
    <mergeCell ref="I2:I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30FTN</vt:lpstr>
      <vt:lpstr>42FQT</vt:lpstr>
      <vt:lpstr>44MTT</vt:lpstr>
      <vt:lpstr>45MDV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2021-11-28T10:42:14Z</dcterms:created>
  <dcterms:modified xsi:type="dcterms:W3CDTF">2021-12-12T04:16:54Z</dcterms:modified>
</cp:coreProperties>
</file>