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"/>
    </mc:Choice>
  </mc:AlternateContent>
  <xr:revisionPtr revIDLastSave="0" documentId="13_ncr:1_{F295D7B0-A7A8-4C83-A624-636D9CCD7F5E}" xr6:coauthVersionLast="47" xr6:coauthVersionMax="47" xr10:uidLastSave="{00000000-0000-0000-0000-000000000000}"/>
  <bookViews>
    <workbookView xWindow="-110" yWindow="-110" windowWidth="19420" windowHeight="10420" activeTab="1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2" l="1"/>
  <c r="J118" i="2"/>
  <c r="J112" i="2"/>
  <c r="J106" i="2"/>
  <c r="J100" i="2"/>
  <c r="J98" i="2"/>
  <c r="J95" i="2"/>
  <c r="J63" i="2"/>
  <c r="J59" i="2"/>
  <c r="J53" i="2"/>
  <c r="J49" i="2"/>
  <c r="J19" i="2"/>
  <c r="J3" i="2"/>
  <c r="E95" i="2"/>
  <c r="E92" i="2"/>
  <c r="E87" i="2"/>
  <c r="E83" i="2"/>
  <c r="E81" i="2"/>
  <c r="E79" i="2"/>
  <c r="E76" i="2"/>
  <c r="E64" i="2"/>
  <c r="E56" i="2"/>
  <c r="E51" i="2"/>
  <c r="E48" i="2"/>
  <c r="E44" i="2"/>
  <c r="E41" i="2"/>
  <c r="E20" i="2"/>
  <c r="E3" i="2"/>
  <c r="J71" i="1"/>
  <c r="J64" i="1"/>
  <c r="J62" i="1"/>
  <c r="J58" i="1"/>
  <c r="J56" i="1"/>
  <c r="J47" i="1"/>
  <c r="J45" i="1"/>
  <c r="J34" i="1"/>
  <c r="J31" i="1"/>
  <c r="J3" i="1"/>
  <c r="E26" i="1"/>
  <c r="E3" i="1"/>
  <c r="E39" i="1"/>
  <c r="E41" i="1"/>
  <c r="D41" i="1"/>
  <c r="E43" i="1"/>
  <c r="E45" i="1"/>
  <c r="E57" i="1"/>
  <c r="E59" i="1"/>
  <c r="E62" i="1"/>
  <c r="E65" i="1"/>
  <c r="E68" i="1"/>
  <c r="E74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<sst xmlns="http://schemas.openxmlformats.org/spreadsheetml/2006/main" count="460" uniqueCount="17">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</sst>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opLeftCell="A84" zoomScaleNormal="100" workbookViewId="0">
      <selection activeCell="B100" sqref="B100:C100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1"/>
      <c r="L2" s="1"/>
      <c r="M2" s="1"/>
      <c r="N2" s="1"/>
      <c r="P2" s="1"/>
      <c r="Q2" s="1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E3">
        <f xml:space="preserve"> MIN(D3:D24)</f>
        <v>0.18390804597701152</v>
      </c>
      <c r="F3">
        <v>1E-4</v>
      </c>
      <c r="G3">
        <v>1E-4</v>
      </c>
      <c r="H3" s="2" t="s">
        <v>8</v>
      </c>
      <c r="I3">
        <f xml:space="preserve"> G3 / F3</f>
        <v>1</v>
      </c>
      <c r="J3">
        <f xml:space="preserve"> MIN(I3:I21,I22:I30)</f>
        <v>0.2</v>
      </c>
      <c r="K3" s="1"/>
      <c r="L3" s="1"/>
      <c r="M3" s="1"/>
      <c r="N3" s="1"/>
      <c r="P3" s="1"/>
      <c r="Q3" s="1"/>
      <c r="R3" s="1"/>
      <c r="S3" s="1"/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/>
      <c r="L4" s="1"/>
      <c r="M4" s="1"/>
      <c r="N4" s="1"/>
      <c r="P4" s="1"/>
      <c r="Q4" s="1"/>
      <c r="R4" s="1"/>
      <c r="S4" s="1"/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1"/>
      <c r="L7" s="1"/>
      <c r="M7" s="1"/>
      <c r="N7" s="1"/>
      <c r="P7" s="1"/>
      <c r="Q7" s="1"/>
      <c r="R7" s="1"/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1"/>
      <c r="L8" s="1"/>
      <c r="M8" s="1"/>
      <c r="N8" s="1"/>
      <c r="P8" s="1"/>
      <c r="Q8" s="1"/>
      <c r="R8" s="1"/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/>
      <c r="N9" s="1"/>
      <c r="P9" s="1"/>
      <c r="Q9" s="1"/>
      <c r="R9" s="1"/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E25">
        <v>0.562832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E26">
        <f xml:space="preserve"> MAX(D26:D38)</f>
        <v>0.34226009332521806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J31">
        <f xml:space="preserve"> MIN(I31:I33)</f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J34">
        <f xml:space="preserve"> MAX(I34:I44)</f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E39">
        <f xml:space="preserve"> MIN(D39,D40)</f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E41">
        <f xml:space="preserve"> MAX(D41:D42)</f>
        <v>0.24684542586750791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E43">
        <f>MIN(D43:D44)</f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E45">
        <f>MAX(D45:D56)</f>
        <v>0.29365370506236244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J45">
        <f>MIN(I45:I46)</f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J47">
        <f xml:space="preserve"> MAX(I47:I55)</f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J56">
        <f xml:space="preserve"> MIN(I56:I57)</f>
        <v>0.4349298500241896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E57">
        <f xml:space="preserve"> MIN(D57:D58)</f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J58">
        <f xml:space="preserve"> MAX(I58:I61)</f>
        <v>0.48837209302325579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E59">
        <f xml:space="preserve"> MAX(D59:D60)</f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E61">
        <v>0.47719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E62">
        <f>MAX(D62:D64)</f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J62">
        <f xml:space="preserve"> MIN(I62:I63)</f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J64">
        <f xml:space="preserve"> MAX(I64:I70)</f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E65">
        <f>MIN(D65:D67)</f>
        <v>0.33485580060028708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E68">
        <f xml:space="preserve"> MAX(D68:D73)</f>
        <v>0.14203854835909013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J71">
        <f xml:space="preserve"> MIN(I71:I91,I92:I93)</f>
        <v>0.23076923076923075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E74">
        <f xml:space="preserve"> MIN(D74,D75,D76,D77,D78,D79,D80,D81,D82,D83,D84,D85,D86,D87,D88,D89,D90,D91,D92,D93,D94,D95,D96,D97)</f>
        <v>0.31343283582089548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7" t="s">
        <v>13</v>
      </c>
      <c r="C100" s="7"/>
      <c r="F100" s="2" t="s">
        <v>11</v>
      </c>
      <c r="G100" s="7" t="s">
        <v>14</v>
      </c>
      <c r="H100" s="7"/>
      <c r="I100" s="7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5">
    <mergeCell ref="A1:D1"/>
    <mergeCell ref="F1:I1"/>
    <mergeCell ref="P143:S143"/>
    <mergeCell ref="B100:C100"/>
    <mergeCell ref="G100:I1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J143"/>
  <sheetViews>
    <sheetView tabSelected="1" topLeftCell="A128" workbookViewId="0">
      <selection activeCell="J143" sqref="J143"/>
    </sheetView>
  </sheetViews>
  <sheetFormatPr defaultRowHeight="14" x14ac:dyDescent="0.3"/>
  <sheetData>
    <row r="1" spans="1:10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10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</row>
    <row r="3" spans="1:10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E3">
        <f xml:space="preserve"> MIN(D3:D19)</f>
        <v>0.42105263157894735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J3">
        <f xml:space="preserve"> MIN(I3:I18)</f>
        <v>0.42723004694835681</v>
      </c>
    </row>
    <row r="4" spans="1:10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</row>
    <row r="5" spans="1:10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0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0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</row>
    <row r="8" spans="1:10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</row>
    <row r="9" spans="1:10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</row>
    <row r="10" spans="1:10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0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0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0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0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0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0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10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10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</row>
    <row r="19" spans="1:10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  <c r="J19">
        <f xml:space="preserve"> MAX(I19:I34,I35:I48)</f>
        <v>0.4192662350402197</v>
      </c>
    </row>
    <row r="20" spans="1:10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E20">
        <f xml:space="preserve"> MAX(D20:D38,D39:D40)</f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</row>
    <row r="21" spans="1:10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</row>
    <row r="22" spans="1:10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</row>
    <row r="23" spans="1:10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</row>
    <row r="24" spans="1:10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</row>
    <row r="25" spans="1:10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</row>
    <row r="26" spans="1:10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10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10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10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10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10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10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E41">
        <f xml:space="preserve"> MIN(D41:D43)</f>
        <v>0.40203850509626271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E44">
        <f xml:space="preserve"> MAX(D44:D47)</f>
        <v>0.19952662721893491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E48">
        <f xml:space="preserve"> MIN(D48:D50)</f>
        <v>0.40470297029702973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10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  <c r="J49">
        <f xml:space="preserve"> MIN(I49:I52)</f>
        <v>0.34986945169712796</v>
      </c>
    </row>
    <row r="50" spans="1:10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10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E51">
        <f xml:space="preserve"> MAX(D51:D55)</f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10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10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  <c r="J53">
        <f xml:space="preserve"> MAX(I53:I58)</f>
        <v>0.28809283551967713</v>
      </c>
    </row>
    <row r="54" spans="1:10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10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10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E56">
        <f xml:space="preserve"> MIN(D56:D63)</f>
        <v>0.28587962962962959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10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10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10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  <c r="J59">
        <f xml:space="preserve"> MIN(I59:I62)</f>
        <v>0.32157394843962006</v>
      </c>
    </row>
    <row r="60" spans="1:10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10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10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10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  <c r="J63">
        <f xml:space="preserve"> MAX(I63:I80,I81:I94)</f>
        <v>0.43685914732865622</v>
      </c>
    </row>
    <row r="64" spans="1:10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E64">
        <f xml:space="preserve"> MAX(D64:D75)</f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E76">
        <f xml:space="preserve"> MIN(D76:D78)</f>
        <v>0.47692307692307695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E79">
        <f xml:space="preserve"> MAX(D79:D80)</f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10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E81">
        <f xml:space="preserve"> MIN(D81:D82)</f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10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10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E83">
        <f xml:space="preserve"> MAX(D83:D86)</f>
        <v>0.4642032332563511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10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10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10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10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E87">
        <f xml:space="preserve"> MIN(D87:D91)</f>
        <v>0.46753246753246752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10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10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10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10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10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E92">
        <f xml:space="preserve"> MAX(D92:D93)</f>
        <v>0.15724244771494966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10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10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E94">
        <v>0.58642000000000005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10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E95">
        <f xml:space="preserve"> MIN(D95:D110)</f>
        <v>0.26451612903225807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  <c r="J95">
        <f xml:space="preserve"> MIN(I95:I97)</f>
        <v>0.4399092970521542</v>
      </c>
    </row>
    <row r="96" spans="1:10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10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10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  <c r="J98">
        <f xml:space="preserve"> MAX(I98:I99)</f>
        <v>0.44677137870855149</v>
      </c>
    </row>
    <row r="99" spans="1:10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10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  <c r="J100">
        <f xml:space="preserve"> MIN(I100:I105)</f>
        <v>0.31826741996233515</v>
      </c>
    </row>
    <row r="101" spans="1:10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10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10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10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10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10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  <c r="J106">
        <f xml:space="preserve"> MAX(I106:I111)</f>
        <v>0.47111111111111109</v>
      </c>
    </row>
    <row r="107" spans="1:10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10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10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10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10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10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  <c r="J112">
        <f xml:space="preserve"> MIN(I112:I117)</f>
        <v>0.33468559837728201</v>
      </c>
    </row>
    <row r="113" spans="1:10" x14ac:dyDescent="0.3">
      <c r="A113" t="s">
        <v>12</v>
      </c>
      <c r="B113" s="6" t="s">
        <v>15</v>
      </c>
      <c r="C113" s="6"/>
      <c r="D113" s="6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10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10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10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10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10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  <c r="J118">
        <f xml:space="preserve"> MAX(I118:I119)</f>
        <v>0.32824686334350628</v>
      </c>
    </row>
    <row r="119" spans="1:10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10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  <c r="J120">
        <f xml:space="preserve"> MIN(I120:I130,I131:I140)</f>
        <v>0.33123028391167197</v>
      </c>
    </row>
    <row r="121" spans="1:10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10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10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10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10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10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10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10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6" t="s">
        <v>16</v>
      </c>
      <c r="H143" s="6"/>
      <c r="I143" s="6"/>
    </row>
  </sheetData>
  <mergeCells count="4">
    <mergeCell ref="A1:D1"/>
    <mergeCell ref="F1:I1"/>
    <mergeCell ref="B113:D113"/>
    <mergeCell ref="G143:I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2021-10-13T01:05:09Z</dcterms:modified>
</cp:coreProperties>
</file>