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ky1_2122\TH_THS\TK\"/>
    </mc:Choice>
  </mc:AlternateContent>
  <xr:revisionPtr revIDLastSave="0" documentId="13_ncr:1_{75E542B4-B740-4EB3-BF81-EEAF763B9E5E}" xr6:coauthVersionLast="47" xr6:coauthVersionMax="47" xr10:uidLastSave="{00000000-0000-0000-0000-000000000000}"/>
  <bookViews>
    <workbookView xWindow="-110" yWindow="-110" windowWidth="19420" windowHeight="10420" xr2:uid="{9948F32C-C0BD-4F4B-A5E5-71EBC7FD9B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F6" i="2"/>
  <c r="F17" i="1"/>
  <c r="M6" i="1"/>
  <c r="F6" i="1"/>
  <c r="F7" i="1"/>
  <c r="F8" i="1"/>
  <c r="F9" i="1"/>
  <c r="F10" i="1"/>
  <c r="F11" i="1"/>
  <c r="F12" i="1"/>
  <c r="F13" i="1"/>
  <c r="F17" i="2" l="1"/>
</calcChain>
</file>

<file path=xl/sharedStrings.xml><?xml version="1.0" encoding="utf-8"?>
<sst xmlns="http://schemas.openxmlformats.org/spreadsheetml/2006/main" count="19" uniqueCount="18">
  <si>
    <t>mean</t>
  </si>
  <si>
    <t>std</t>
  </si>
  <si>
    <t>mean(Lab)</t>
  </si>
  <si>
    <t>std(Lab)</t>
  </si>
  <si>
    <t>sai số</t>
  </si>
  <si>
    <t>average</t>
  </si>
  <si>
    <t>01MDA</t>
  </si>
  <si>
    <t>02FVA</t>
  </si>
  <si>
    <t>03MAB</t>
  </si>
  <si>
    <t>06FTB</t>
  </si>
  <si>
    <t>30FTN</t>
  </si>
  <si>
    <t>42FQT</t>
  </si>
  <si>
    <t>44MTT</t>
  </si>
  <si>
    <t>45MDV</t>
  </si>
  <si>
    <t>F0mean(Lab)</t>
  </si>
  <si>
    <t>F0mean(Tìm được)</t>
  </si>
  <si>
    <t>Sai số trung bình(%)</t>
  </si>
  <si>
    <t>Sai số(%)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</si>
</sst>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7EDB-4C2E-4BA6-BF74-4E4A962CF914}">
  <dimension ref="C5:M17"/>
  <sheetViews>
    <sheetView tabSelected="1" workbookViewId="0">
      <selection activeCell="H7" sqref="H7"/>
    </sheetView>
  </sheetViews>
  <sheetFormatPr defaultRowHeight="14" x14ac:dyDescent="0.3"/>
  <cols>
    <col min="4" max="4" width="14.6640625" customWidth="1"/>
    <col min="5" max="5" width="18" customWidth="1"/>
    <col min="6" max="6" width="15.75" customWidth="1"/>
    <col min="11" max="11" width="9.75" customWidth="1"/>
    <col min="12" max="12" width="10.4140625" customWidth="1"/>
  </cols>
  <sheetData>
    <row r="5" spans="3:13" ht="27" customHeight="1" x14ac:dyDescent="0.3">
      <c r="C5" s="3"/>
      <c r="D5" s="4" t="s">
        <v>14</v>
      </c>
      <c r="E5" s="4" t="s">
        <v>15</v>
      </c>
      <c r="F5" s="4" t="s">
        <v>17</v>
      </c>
      <c r="K5" s="1" t="s">
        <v>3</v>
      </c>
      <c r="L5" s="1" t="s">
        <v>1</v>
      </c>
      <c r="M5" s="1" t="s">
        <v>4</v>
      </c>
    </row>
    <row r="6" spans="3:13" ht="18.5" customHeight="1" x14ac:dyDescent="0.3">
      <c r="C6" s="5" t="s">
        <v>6</v>
      </c>
      <c r="D6" s="5">
        <v>135.5</v>
      </c>
      <c r="E6" s="5">
        <v>119.54519999999999</v>
      </c>
      <c r="F6" s="5">
        <f xml:space="preserve"> (ABS(E6 - D6)) / D6 * 100</f>
        <v>11.77476014760148</v>
      </c>
      <c r="K6" s="1">
        <v>5.4</v>
      </c>
      <c r="L6" s="1">
        <v>28.502199999999998</v>
      </c>
      <c r="M6">
        <f xml:space="preserve"> (ABS(L6 - K6)) / K6 * 100</f>
        <v>427.81851851851843</v>
      </c>
    </row>
    <row r="7" spans="3:13" ht="18" customHeight="1" x14ac:dyDescent="0.3">
      <c r="C7" s="5" t="s">
        <v>7</v>
      </c>
      <c r="D7" s="5">
        <v>239.7</v>
      </c>
      <c r="E7" s="5">
        <v>123.0911</v>
      </c>
      <c r="F7" s="5">
        <f t="shared" ref="F7:F13" si="0" xml:space="preserve"> (ABS(E7 - D7)) / D7 * 100</f>
        <v>48.647851481017938</v>
      </c>
      <c r="K7" s="1">
        <v>5.6</v>
      </c>
      <c r="L7" s="1">
        <v>66.178399999999996</v>
      </c>
    </row>
    <row r="8" spans="3:13" ht="18" customHeight="1" x14ac:dyDescent="0.3">
      <c r="C8" s="5" t="s">
        <v>8</v>
      </c>
      <c r="D8" s="5">
        <v>115</v>
      </c>
      <c r="E8" s="5">
        <v>113.7723</v>
      </c>
      <c r="F8" s="5">
        <f t="shared" si="0"/>
        <v>1.0675652173913033</v>
      </c>
      <c r="K8" s="1">
        <v>4.5</v>
      </c>
      <c r="L8" s="1">
        <v>10.126099999999999</v>
      </c>
    </row>
    <row r="9" spans="3:13" ht="18.5" customHeight="1" x14ac:dyDescent="0.3">
      <c r="C9" s="5" t="s">
        <v>9</v>
      </c>
      <c r="D9" s="5">
        <v>202.9</v>
      </c>
      <c r="E9" s="5">
        <v>125.2902</v>
      </c>
      <c r="F9" s="5">
        <f t="shared" si="0"/>
        <v>38.250271069492364</v>
      </c>
      <c r="K9" s="1">
        <v>15.5</v>
      </c>
      <c r="L9" s="1">
        <v>55.811199999999999</v>
      </c>
    </row>
    <row r="10" spans="3:13" ht="19.5" customHeight="1" x14ac:dyDescent="0.3">
      <c r="C10" s="5" t="s">
        <v>10</v>
      </c>
      <c r="D10" s="5">
        <v>233.2</v>
      </c>
      <c r="E10" s="5">
        <v>98.866200000000006</v>
      </c>
      <c r="F10" s="5">
        <f t="shared" si="0"/>
        <v>57.604545454545452</v>
      </c>
      <c r="K10" s="1">
        <v>11.6</v>
      </c>
      <c r="L10" s="1">
        <v>53.517000000000003</v>
      </c>
    </row>
    <row r="11" spans="3:13" ht="17" customHeight="1" x14ac:dyDescent="0.3">
      <c r="C11" s="5" t="s">
        <v>11</v>
      </c>
      <c r="D11" s="5">
        <v>242.7</v>
      </c>
      <c r="E11" s="5">
        <v>165.54810000000001</v>
      </c>
      <c r="F11" s="5">
        <f t="shared" si="0"/>
        <v>31.788998763906051</v>
      </c>
      <c r="K11" s="1">
        <v>8.5</v>
      </c>
      <c r="L11" s="1">
        <v>79.334599999999995</v>
      </c>
    </row>
    <row r="12" spans="3:13" ht="16" customHeight="1" x14ac:dyDescent="0.3">
      <c r="C12" s="5" t="s">
        <v>12</v>
      </c>
      <c r="D12" s="5">
        <v>125.7</v>
      </c>
      <c r="E12" s="5">
        <v>123.98390000000001</v>
      </c>
      <c r="F12" s="5">
        <f t="shared" si="0"/>
        <v>1.3652346857597433</v>
      </c>
      <c r="K12" s="1">
        <v>8.5</v>
      </c>
      <c r="L12" s="1">
        <v>12.340299999999999</v>
      </c>
    </row>
    <row r="13" spans="3:13" ht="18" customHeight="1" x14ac:dyDescent="0.3">
      <c r="C13" s="5" t="s">
        <v>13</v>
      </c>
      <c r="D13" s="5">
        <v>177.8</v>
      </c>
      <c r="E13" s="5">
        <v>145.58969999999999</v>
      </c>
      <c r="F13" s="5">
        <f t="shared" si="0"/>
        <v>18.116029246344215</v>
      </c>
      <c r="K13" s="1">
        <v>5.7</v>
      </c>
      <c r="L13" s="1">
        <v>43.277099999999997</v>
      </c>
    </row>
    <row r="17" spans="5:6" x14ac:dyDescent="0.3">
      <c r="E17" t="s">
        <v>16</v>
      </c>
      <c r="F17">
        <f xml:space="preserve"> AVERAGE(F6:F13)</f>
        <v>26.076907008257319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5B64-A39E-4525-B89E-8A19BE896390}">
  <dimension ref="D5:F17"/>
  <sheetViews>
    <sheetView workbookViewId="0">
      <selection activeCell="C6" sqref="C6"/>
    </sheetView>
  </sheetViews>
  <sheetFormatPr defaultRowHeight="14" x14ac:dyDescent="0.3"/>
  <cols>
    <col min="4" max="4" width="10.33203125" customWidth="1"/>
    <col min="5" max="5" width="13.1640625" customWidth="1"/>
    <col min="6" max="6" width="15.75" customWidth="1"/>
  </cols>
  <sheetData>
    <row r="5" spans="4:6" ht="29.5" customHeight="1" x14ac:dyDescent="0.3">
      <c r="D5" s="2" t="s">
        <v>2</v>
      </c>
      <c r="E5" s="2" t="s">
        <v>0</v>
      </c>
      <c r="F5" s="2" t="s">
        <v>4</v>
      </c>
    </row>
    <row r="6" spans="4:6" x14ac:dyDescent="0.3">
      <c r="D6" s="1">
        <v>135.5</v>
      </c>
      <c r="E6" s="1">
        <v>141.81809999999999</v>
      </c>
      <c r="F6" s="1">
        <f xml:space="preserve"> (ABS(E6 - D6)) / D6 * 100</f>
        <v>4.6628044280442715</v>
      </c>
    </row>
    <row r="7" spans="4:6" x14ac:dyDescent="0.3">
      <c r="D7" s="1">
        <v>239.7</v>
      </c>
      <c r="E7" s="1">
        <v>249.83150000000001</v>
      </c>
      <c r="F7" s="1">
        <f t="shared" ref="F7:F13" si="0" xml:space="preserve"> (ABS(E7 - D7)) / D7 * 100</f>
        <v>4.2267417605340079</v>
      </c>
    </row>
    <row r="8" spans="4:6" x14ac:dyDescent="0.3">
      <c r="D8" s="1">
        <v>115</v>
      </c>
      <c r="E8" s="1">
        <v>118.5459</v>
      </c>
      <c r="F8" s="1">
        <f t="shared" si="0"/>
        <v>3.0833913043478289</v>
      </c>
    </row>
    <row r="9" spans="4:6" x14ac:dyDescent="0.3">
      <c r="D9" s="1">
        <v>202.9</v>
      </c>
      <c r="E9" s="1">
        <v>209.31540000000001</v>
      </c>
      <c r="F9" s="1">
        <f t="shared" si="0"/>
        <v>3.1618531296205052</v>
      </c>
    </row>
    <row r="10" spans="4:6" x14ac:dyDescent="0.3">
      <c r="D10" s="1">
        <v>233.2</v>
      </c>
      <c r="E10" s="1">
        <v>232.2396</v>
      </c>
      <c r="F10" s="1">
        <f t="shared" si="0"/>
        <v>0.41183533447684084</v>
      </c>
    </row>
    <row r="11" spans="4:6" x14ac:dyDescent="0.3">
      <c r="D11" s="1">
        <v>242.7</v>
      </c>
      <c r="E11" s="1">
        <v>278.14550000000003</v>
      </c>
      <c r="F11" s="1">
        <f t="shared" si="0"/>
        <v>14.604655953852511</v>
      </c>
    </row>
    <row r="12" spans="4:6" x14ac:dyDescent="0.3">
      <c r="D12" s="1">
        <v>125.7</v>
      </c>
      <c r="E12" s="1">
        <v>128.20660000000001</v>
      </c>
      <c r="F12" s="1">
        <f t="shared" si="0"/>
        <v>1.9941129673826619</v>
      </c>
    </row>
    <row r="13" spans="4:6" x14ac:dyDescent="0.3">
      <c r="D13" s="1">
        <v>177.8</v>
      </c>
      <c r="E13" s="1">
        <v>170.45959999999999</v>
      </c>
      <c r="F13" s="1">
        <f t="shared" si="0"/>
        <v>4.1284589426321805</v>
      </c>
    </row>
    <row r="17" spans="5:6" x14ac:dyDescent="0.3">
      <c r="E17" t="s">
        <v>5</v>
      </c>
      <c r="F17">
        <f xml:space="preserve"> AVERAGE(F6:F13)</f>
        <v>4.5342317276113508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Thanh Hai</dc:creator>
  <cp:lastModifiedBy>Ly Thanh Hai</cp:lastModifiedBy>
  <dcterms:created xsi:type="dcterms:W3CDTF">2022-01-01T14:50:57Z</dcterms:created>
  <dcterms:modified xsi:type="dcterms:W3CDTF">2022-01-02T07:49:57Z</dcterms:modified>
</cp:coreProperties>
</file>