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core\it_api\it_api\wwwroot\data\trend\visinh\"/>
    </mc:Choice>
  </mc:AlternateContent>
  <bookViews>
    <workbookView xWindow="0" yWindow="0" windowWidth="28800" windowHeight="12210" activeTab="1"/>
  </bookViews>
  <sheets>
    <sheet name="2023" sheetId="4" r:id="rId1"/>
    <sheet name="2024" sheetId="5" r:id="rId2"/>
  </sheets>
  <definedNames>
    <definedName name="_xlnm._FilterDatabase" localSheetId="0" hidden="1">'2023'!$A$8:$P$8</definedName>
    <definedName name="_xlnm._FilterDatabase" localSheetId="1" hidden="1">'2024'!$A$8:$K$8</definedName>
    <definedName name="_xlnm.Print_Area" localSheetId="0">'2023'!$A$1:$I$25</definedName>
    <definedName name="_xlnm.Print_Area" localSheetId="1">'2024'!$A$1:$I$25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1" i="4"/>
  <c r="I21" i="4"/>
  <c r="J21" i="4"/>
  <c r="K21" i="4"/>
  <c r="L21" i="4"/>
  <c r="M21" i="4"/>
  <c r="G22" i="4"/>
  <c r="H22" i="4"/>
  <c r="I22" i="4"/>
  <c r="J22" i="4"/>
  <c r="K22" i="4"/>
  <c r="L22" i="4"/>
  <c r="M22" i="4"/>
  <c r="F22" i="4"/>
  <c r="F21" i="4"/>
</calcChain>
</file>

<file path=xl/sharedStrings.xml><?xml version="1.0" encoding="utf-8"?>
<sst xmlns="http://schemas.openxmlformats.org/spreadsheetml/2006/main" count="106" uniqueCount="37">
  <si>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</si>
  <si>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</si>
  <si>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DỮ LIỆU KẾT QUẢ THEO DÕI CHẤT LƯỢNG VI SINH - NĂM ...
</t>
    </r>
    <r>
      <rPr>
        <i/>
        <sz val="12"/>
        <color theme="1"/>
        <rFont val="Times New Roman"/>
        <family val="1"/>
      </rPr>
      <t>RAW DATA FOR MICROBIAL MONITORING - YEAR  …</t>
    </r>
  </si>
  <si>
    <r>
      <t xml:space="preserve">[PHÒNG/ THIẾT BỊ]/ [CẤP SẠCH]- [KHU VỰC]
</t>
    </r>
    <r>
      <rPr>
        <i/>
        <sz val="12"/>
        <color theme="1"/>
        <rFont val="Times New Roman"/>
        <family val="1"/>
      </rPr>
      <t>[ROOM/ EQUIMENT]/ [GRADE]- [AREA]</t>
    </r>
  </si>
  <si>
    <r>
      <t xml:space="preserve">Tên phòng
</t>
    </r>
    <r>
      <rPr>
        <i/>
        <sz val="10"/>
        <rFont val="Arial"/>
        <family val="2"/>
      </rPr>
      <t>Room name</t>
    </r>
  </si>
  <si>
    <r>
      <t xml:space="preserve">Phương pháp lấy mẫu
</t>
    </r>
    <r>
      <rPr>
        <i/>
        <sz val="10"/>
        <rFont val="Arial"/>
        <family val="2"/>
      </rPr>
      <t>Sampling method</t>
    </r>
  </si>
  <si>
    <r>
      <t xml:space="preserve">Tần suất
</t>
    </r>
    <r>
      <rPr>
        <i/>
        <sz val="10"/>
        <rFont val="Arial"/>
        <family val="2"/>
      </rPr>
      <t>Frequency</t>
    </r>
  </si>
  <si>
    <r>
      <t xml:space="preserve">Vị trí lấy mẫu
</t>
    </r>
    <r>
      <rPr>
        <i/>
        <sz val="10"/>
        <rFont val="Arial"/>
        <family val="2"/>
      </rPr>
      <t>Sampling location</t>
    </r>
  </si>
  <si>
    <r>
      <t xml:space="preserve">Mã số điểm lấy mẫu
</t>
    </r>
    <r>
      <rPr>
        <i/>
        <sz val="10"/>
        <rFont val="Arial"/>
        <family val="2"/>
      </rPr>
      <t>Sampling location ID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</si>
  <si>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</si>
  <si>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t xml:space="preserve">Tủ LAF vi sinh Telstar Bio II Advance Plus 4 
Biological safety cabinet Telstar Bio II Advance Plus 4
</t>
  </si>
  <si>
    <t>0204019-P1</t>
  </si>
  <si>
    <t>0204019-R1</t>
  </si>
  <si>
    <t>0204019-R2</t>
  </si>
  <si>
    <t>0204019-P2</t>
  </si>
  <si>
    <t>Passive</t>
  </si>
  <si>
    <t>Rodac</t>
  </si>
  <si>
    <t>2 tuần/ lần</t>
  </si>
  <si>
    <t xml:space="preserve">Góc trong bên trái 
 Inside corner in the left
</t>
  </si>
  <si>
    <t xml:space="preserve">Góc ngoài bên phải 
Outside corner in the right
</t>
  </si>
  <si>
    <t xml:space="preserve">Bàn LAF 
Table of LAF
Cửa kính, phía trong 
Glass door, inside
</t>
  </si>
  <si>
    <t xml:space="preserve">Cửa kính, phía trong 
Glass door, inside
</t>
  </si>
  <si>
    <t>0204020-R1</t>
  </si>
  <si>
    <t>0204020-P1</t>
  </si>
  <si>
    <t>0204020-P2</t>
  </si>
  <si>
    <t>0204020-R2</t>
  </si>
  <si>
    <t>0204021-P1</t>
  </si>
  <si>
    <t>0204021-P2</t>
  </si>
  <si>
    <t>0204021-R1</t>
  </si>
  <si>
    <t>0204021-R2</t>
  </si>
  <si>
    <r>
      <t xml:space="preserve">Phương pháp đặt 
 đĩa thạch/ </t>
    </r>
    <r>
      <rPr>
        <i/>
        <sz val="10"/>
        <rFont val="Times New Roman"/>
        <family val="1"/>
      </rPr>
      <t>Settle plates method</t>
    </r>
  </si>
  <si>
    <r>
      <t xml:space="preserve">Phương pháp lấy mẫu bề mặt
</t>
    </r>
    <r>
      <rPr>
        <i/>
        <sz val="10"/>
        <rFont val="Times New Roman"/>
        <family val="1"/>
      </rPr>
      <t>Surface sampling method</t>
    </r>
  </si>
  <si>
    <r>
      <rPr>
        <b/>
        <sz val="11"/>
        <color theme="1"/>
        <rFont val="Times New Roman"/>
        <family val="1"/>
      </rPr>
      <t>Phương pháp lấy mẫu</t>
    </r>
    <r>
      <rPr>
        <i/>
        <sz val="11"/>
        <color theme="1"/>
        <rFont val="Times New Roman"/>
        <family val="1"/>
      </rPr>
      <t>/ 
Sampling method</t>
    </r>
  </si>
  <si>
    <t>Max</t>
  </si>
  <si>
    <t>Min</t>
  </si>
  <si>
    <t xml:space="preserve"> Tủ LAF vi sinh Telstar Bio II Advance Plus 6 1
Biological safety cabinet Telstar Bio II Advance Plus 6 1
</t>
  </si>
  <si>
    <t xml:space="preserve"> Tủ LAF vi sinh Telstar Bio II Advance Plus 6 2 
Biological safety cabinet Telstar Bio II Advance Plus 6 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</si>
</sst>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center"/>
    </xf>
    <xf numFmtId="0" fontId="9" fillId="0" borderId="4" xfId="0" applyFont="1" applyFill="1" applyBorder="1" applyAlignment="1" applyProtection="1">
      <alignment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 wrapText="1"/>
    </xf>
    <xf numFmtId="0" fontId="14" fillId="0" borderId="8" xfId="0" applyFont="1" applyBorder="1" applyAlignment="1" applyProtection="1">
      <alignment horizontal="left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2" fillId="0" borderId="1" xfId="0" quotePrefix="1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7" fillId="0" borderId="4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14" fontId="6" fillId="0" borderId="0" xfId="0" quotePrefix="1" applyNumberFormat="1" applyFont="1" applyBorder="1" applyAlignment="1">
      <alignment vertical="center"/>
    </xf>
    <xf numFmtId="0" fontId="2" fillId="0" borderId="6" xfId="0" applyFont="1" applyBorder="1"/>
    <xf numFmtId="0" fontId="6" fillId="3" borderId="1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 applyProtection="1">
      <alignment horizontal="left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3" fillId="0" borderId="5" xfId="0" applyFont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14" fontId="6" fillId="0" borderId="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372483</xdr:colOff>
      <xdr:row>0</xdr:row>
      <xdr:rowOff>129541</xdr:rowOff>
    </xdr:from>
    <xdr:to>
      <xdr:col>0</xdr:col>
      <xdr:colOff>1109713</xdr:colOff>
      <xdr:row>1</xdr:row>
      <xdr:rowOff>164055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93377" cy="567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372483</xdr:colOff>
      <xdr:row>0</xdr:row>
      <xdr:rowOff>129541</xdr:rowOff>
    </xdr:from>
    <xdr:to>
      <xdr:col>0</xdr:col>
      <xdr:colOff>1109713</xdr:colOff>
      <xdr:row>1</xdr:row>
      <xdr:rowOff>164055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zoomScale="77" zoomScaleNormal="77" zoomScalePageLayoutView="55" workbookViewId="0">
      <selection activeCell="C11" sqref="C11:C12"/>
    </sheetView>
  </sheetViews>
  <sheetFormatPr defaultColWidth="8.77734375" defaultRowHeight="15.75" x14ac:dyDescent="0.3"/>
  <cols>
    <col min="1" max="1" width="15.5546875" style="1" customWidth="1"/>
    <col min="2" max="2" width="10.33203125" style="1" customWidth="1"/>
    <col min="3" max="3" width="13.109375" style="1" customWidth="1"/>
    <col min="4" max="4" width="24" style="1" customWidth="1"/>
    <col min="5" max="5" width="9.88671875" style="27" customWidth="1"/>
    <col min="6" max="6" width="12.77734375" style="1" customWidth="1"/>
    <col min="7" max="7" width="12.6640625" style="1" customWidth="1"/>
    <col min="8" max="8" width="13.5546875" style="1" customWidth="1"/>
    <col min="9" max="9" width="12.6640625" style="1" customWidth="1"/>
    <col min="10" max="13" width="12.77734375" style="1" customWidth="1"/>
    <col min="14" max="16384" width="8.77734375" style="1"/>
  </cols>
  <sheetData>
    <row r="1" spans="1:16" s="2" customFormat="1" ht="42" customHeight="1" x14ac:dyDescent="0.25">
      <c r="A1" s="39"/>
      <c r="B1" s="39"/>
      <c r="C1" s="40" t="s">
        <v>2</v>
      </c>
      <c r="D1" s="41"/>
      <c r="E1" s="41"/>
      <c r="F1" s="41"/>
      <c r="G1" s="41"/>
      <c r="H1" s="41"/>
      <c r="I1" s="42"/>
    </row>
    <row r="2" spans="1:16" s="5" customFormat="1" ht="31.15" customHeight="1" x14ac:dyDescent="0.25">
      <c r="A2" s="39"/>
      <c r="B2" s="39"/>
      <c r="C2" s="40" t="s">
        <v>3</v>
      </c>
      <c r="D2" s="41"/>
      <c r="E2" s="41"/>
      <c r="F2" s="41"/>
      <c r="G2" s="41"/>
      <c r="H2" s="41"/>
      <c r="I2" s="42"/>
    </row>
    <row r="3" spans="1:16" s="5" customFormat="1" ht="6.6" customHeight="1" x14ac:dyDescent="0.25">
      <c r="A3" s="3"/>
      <c r="B3" s="3"/>
      <c r="C3" s="4"/>
      <c r="D3" s="4"/>
      <c r="E3" s="23"/>
      <c r="F3" s="4"/>
      <c r="G3" s="4"/>
      <c r="H3" s="4"/>
      <c r="I3" s="4"/>
      <c r="J3" s="4"/>
    </row>
    <row r="4" spans="1:16" s="5" customFormat="1" ht="47.45" customHeight="1" x14ac:dyDescent="0.25">
      <c r="A4" s="45" t="s">
        <v>32</v>
      </c>
      <c r="B4" s="46"/>
      <c r="C4" s="24" t="s">
        <v>30</v>
      </c>
      <c r="D4" s="24" t="s">
        <v>31</v>
      </c>
      <c r="E4" s="23"/>
      <c r="F4" s="4"/>
      <c r="G4" s="4"/>
      <c r="H4" s="4"/>
      <c r="I4" s="4"/>
      <c r="J4" s="4"/>
    </row>
    <row r="5" spans="1:16" s="5" customFormat="1" ht="34.15" customHeight="1" x14ac:dyDescent="0.25">
      <c r="A5" s="43" t="s">
        <v>0</v>
      </c>
      <c r="B5" s="44"/>
      <c r="C5" s="8">
        <v>50</v>
      </c>
      <c r="D5" s="18">
        <v>100</v>
      </c>
      <c r="E5" s="24"/>
      <c r="F5" s="17"/>
      <c r="G5" s="17"/>
      <c r="H5" s="17"/>
      <c r="I5" s="17"/>
    </row>
    <row r="6" spans="1:16" s="5" customFormat="1" ht="32.450000000000003" customHeight="1" x14ac:dyDescent="0.25">
      <c r="A6" s="43" t="s">
        <v>1</v>
      </c>
      <c r="B6" s="44"/>
      <c r="C6" s="7">
        <v>10</v>
      </c>
      <c r="D6" s="19">
        <v>20</v>
      </c>
      <c r="E6" s="24"/>
      <c r="F6" s="17"/>
      <c r="G6" s="17"/>
      <c r="H6" s="17"/>
      <c r="I6" s="17"/>
    </row>
    <row r="7" spans="1:16" s="5" customFormat="1" ht="30" customHeight="1" x14ac:dyDescent="0.25">
      <c r="A7" s="43" t="s">
        <v>9</v>
      </c>
      <c r="B7" s="44"/>
      <c r="C7" s="7">
        <v>25</v>
      </c>
      <c r="D7" s="19">
        <v>50</v>
      </c>
      <c r="E7" s="24"/>
      <c r="F7" s="17"/>
      <c r="G7" s="17"/>
      <c r="H7" s="17"/>
      <c r="I7" s="17"/>
    </row>
    <row r="8" spans="1:16" s="2" customFormat="1" ht="72" customHeight="1" x14ac:dyDescent="0.25">
      <c r="A8" s="6" t="s">
        <v>4</v>
      </c>
      <c r="B8" s="9" t="s">
        <v>5</v>
      </c>
      <c r="C8" s="9" t="s">
        <v>6</v>
      </c>
      <c r="D8" s="20" t="s">
        <v>7</v>
      </c>
      <c r="E8" s="6" t="s">
        <v>8</v>
      </c>
      <c r="F8" s="35">
        <v>45185</v>
      </c>
      <c r="G8" s="35">
        <v>45199</v>
      </c>
      <c r="H8" s="35">
        <v>45205</v>
      </c>
      <c r="I8" s="35">
        <v>45219</v>
      </c>
      <c r="J8" s="35">
        <v>45233</v>
      </c>
      <c r="K8" s="35">
        <v>45247</v>
      </c>
      <c r="L8" s="35">
        <v>45261</v>
      </c>
      <c r="M8" s="35">
        <v>45275</v>
      </c>
      <c r="N8" s="26"/>
      <c r="O8" s="26"/>
      <c r="P8" s="26"/>
    </row>
    <row r="9" spans="1:16" s="2" customFormat="1" ht="34.9" customHeight="1" x14ac:dyDescent="0.25">
      <c r="A9" s="49" t="s">
        <v>10</v>
      </c>
      <c r="B9" s="47" t="s">
        <v>15</v>
      </c>
      <c r="C9" s="47" t="s">
        <v>17</v>
      </c>
      <c r="D9" s="21" t="s">
        <v>18</v>
      </c>
      <c r="E9" s="25" t="s">
        <v>11</v>
      </c>
      <c r="F9" s="28">
        <v>0</v>
      </c>
      <c r="G9" s="28">
        <v>0</v>
      </c>
      <c r="H9" s="28">
        <v>0</v>
      </c>
      <c r="I9" s="28">
        <v>0</v>
      </c>
      <c r="J9" s="29">
        <v>0</v>
      </c>
      <c r="K9" s="28">
        <v>0</v>
      </c>
      <c r="L9" s="29">
        <v>0</v>
      </c>
      <c r="M9" s="28">
        <v>0</v>
      </c>
      <c r="N9" s="26"/>
      <c r="O9" s="26"/>
      <c r="P9" s="26"/>
    </row>
    <row r="10" spans="1:16" s="2" customFormat="1" ht="34.9" customHeight="1" x14ac:dyDescent="0.25">
      <c r="A10" s="50"/>
      <c r="B10" s="48"/>
      <c r="C10" s="48"/>
      <c r="D10" s="21" t="s">
        <v>19</v>
      </c>
      <c r="E10" s="25" t="s">
        <v>14</v>
      </c>
      <c r="F10" s="28">
        <v>0</v>
      </c>
      <c r="G10" s="28">
        <v>0</v>
      </c>
      <c r="H10" s="28">
        <v>0</v>
      </c>
      <c r="I10" s="28">
        <v>0</v>
      </c>
      <c r="J10" s="29">
        <v>0</v>
      </c>
      <c r="K10" s="28">
        <v>0</v>
      </c>
      <c r="L10" s="29">
        <v>0</v>
      </c>
      <c r="M10" s="28">
        <v>0</v>
      </c>
      <c r="N10" s="26"/>
      <c r="O10" s="26"/>
      <c r="P10" s="26"/>
    </row>
    <row r="11" spans="1:16" s="2" customFormat="1" ht="34.9" customHeight="1" x14ac:dyDescent="0.25">
      <c r="A11" s="50"/>
      <c r="B11" s="47" t="s">
        <v>16</v>
      </c>
      <c r="C11" s="47" t="s">
        <v>17</v>
      </c>
      <c r="D11" s="21" t="s">
        <v>20</v>
      </c>
      <c r="E11" s="25" t="s">
        <v>12</v>
      </c>
      <c r="F11" s="28">
        <v>0</v>
      </c>
      <c r="G11" s="28">
        <v>0</v>
      </c>
      <c r="H11" s="28">
        <v>0</v>
      </c>
      <c r="I11" s="28">
        <v>0</v>
      </c>
      <c r="J11" s="29">
        <v>0</v>
      </c>
      <c r="K11" s="28">
        <v>0</v>
      </c>
      <c r="L11" s="29">
        <v>0</v>
      </c>
      <c r="M11" s="28">
        <v>0</v>
      </c>
      <c r="N11" s="26"/>
      <c r="O11" s="26"/>
      <c r="P11" s="26"/>
    </row>
    <row r="12" spans="1:16" s="2" customFormat="1" ht="34.9" customHeight="1" x14ac:dyDescent="0.25">
      <c r="A12" s="51"/>
      <c r="B12" s="48"/>
      <c r="C12" s="48"/>
      <c r="D12" s="22" t="s">
        <v>21</v>
      </c>
      <c r="E12" s="25" t="s">
        <v>13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  <c r="K12" s="28">
        <v>0</v>
      </c>
      <c r="L12" s="29">
        <v>0</v>
      </c>
      <c r="M12" s="28">
        <v>0</v>
      </c>
      <c r="N12" s="26"/>
      <c r="O12" s="26"/>
      <c r="P12" s="26"/>
    </row>
    <row r="13" spans="1:16" s="2" customFormat="1" ht="34.9" customHeight="1" x14ac:dyDescent="0.25">
      <c r="A13" s="49" t="s">
        <v>35</v>
      </c>
      <c r="B13" s="47" t="s">
        <v>15</v>
      </c>
      <c r="C13" s="47" t="s">
        <v>17</v>
      </c>
      <c r="D13" s="21" t="s">
        <v>18</v>
      </c>
      <c r="E13" s="25" t="s">
        <v>23</v>
      </c>
      <c r="F13" s="28">
        <v>0</v>
      </c>
      <c r="G13" s="28">
        <v>0</v>
      </c>
      <c r="H13" s="28">
        <v>0</v>
      </c>
      <c r="I13" s="28">
        <v>0</v>
      </c>
      <c r="J13" s="29">
        <v>0</v>
      </c>
      <c r="K13" s="28">
        <v>0</v>
      </c>
      <c r="L13" s="29">
        <v>0</v>
      </c>
      <c r="M13" s="28">
        <v>0</v>
      </c>
      <c r="N13" s="26"/>
      <c r="O13" s="26"/>
      <c r="P13" s="26"/>
    </row>
    <row r="14" spans="1:16" s="2" customFormat="1" ht="34.9" customHeight="1" x14ac:dyDescent="0.25">
      <c r="A14" s="50"/>
      <c r="B14" s="48"/>
      <c r="C14" s="48"/>
      <c r="D14" s="21" t="s">
        <v>19</v>
      </c>
      <c r="E14" s="25" t="s">
        <v>24</v>
      </c>
      <c r="F14" s="28">
        <v>0</v>
      </c>
      <c r="G14" s="28">
        <v>0</v>
      </c>
      <c r="H14" s="28">
        <v>0</v>
      </c>
      <c r="I14" s="28">
        <v>0</v>
      </c>
      <c r="J14" s="29">
        <v>0</v>
      </c>
      <c r="K14" s="28">
        <v>0</v>
      </c>
      <c r="L14" s="29">
        <v>0</v>
      </c>
      <c r="M14" s="28">
        <v>0</v>
      </c>
      <c r="N14" s="26"/>
      <c r="O14" s="26"/>
      <c r="P14" s="26"/>
    </row>
    <row r="15" spans="1:16" s="2" customFormat="1" ht="34.9" customHeight="1" x14ac:dyDescent="0.25">
      <c r="A15" s="50"/>
      <c r="B15" s="47" t="s">
        <v>16</v>
      </c>
      <c r="C15" s="47" t="s">
        <v>17</v>
      </c>
      <c r="D15" s="21" t="s">
        <v>20</v>
      </c>
      <c r="E15" s="25" t="s">
        <v>22</v>
      </c>
      <c r="F15" s="28">
        <v>0</v>
      </c>
      <c r="G15" s="28">
        <v>0</v>
      </c>
      <c r="H15" s="28">
        <v>0</v>
      </c>
      <c r="I15" s="28">
        <v>0</v>
      </c>
      <c r="J15" s="29">
        <v>0</v>
      </c>
      <c r="K15" s="28">
        <v>0</v>
      </c>
      <c r="L15" s="29">
        <v>0</v>
      </c>
      <c r="M15" s="28">
        <v>0</v>
      </c>
      <c r="N15" s="26"/>
      <c r="O15" s="26"/>
      <c r="P15" s="26"/>
    </row>
    <row r="16" spans="1:16" s="2" customFormat="1" ht="34.9" customHeight="1" x14ac:dyDescent="0.25">
      <c r="A16" s="51"/>
      <c r="B16" s="48"/>
      <c r="C16" s="48"/>
      <c r="D16" s="22" t="s">
        <v>21</v>
      </c>
      <c r="E16" s="25" t="s">
        <v>25</v>
      </c>
      <c r="F16" s="28">
        <v>0</v>
      </c>
      <c r="G16" s="28">
        <v>0</v>
      </c>
      <c r="H16" s="28">
        <v>0</v>
      </c>
      <c r="I16" s="28">
        <v>0</v>
      </c>
      <c r="J16" s="29">
        <v>0</v>
      </c>
      <c r="K16" s="28">
        <v>0</v>
      </c>
      <c r="L16" s="29">
        <v>0</v>
      </c>
      <c r="M16" s="28">
        <v>0</v>
      </c>
      <c r="N16" s="26"/>
      <c r="O16" s="26"/>
      <c r="P16" s="26"/>
    </row>
    <row r="17" spans="1:16" s="2" customFormat="1" ht="34.9" customHeight="1" x14ac:dyDescent="0.25">
      <c r="A17" s="49" t="s">
        <v>36</v>
      </c>
      <c r="B17" s="47" t="s">
        <v>15</v>
      </c>
      <c r="C17" s="47" t="s">
        <v>17</v>
      </c>
      <c r="D17" s="21" t="s">
        <v>18</v>
      </c>
      <c r="E17" s="25" t="s">
        <v>26</v>
      </c>
      <c r="F17" s="28">
        <v>0</v>
      </c>
      <c r="G17" s="28">
        <v>0</v>
      </c>
      <c r="H17" s="28">
        <v>0</v>
      </c>
      <c r="I17" s="28">
        <v>0</v>
      </c>
      <c r="J17" s="29">
        <v>0</v>
      </c>
      <c r="K17" s="28">
        <v>0</v>
      </c>
      <c r="L17" s="29">
        <v>0</v>
      </c>
      <c r="M17" s="28">
        <v>0</v>
      </c>
      <c r="N17" s="26"/>
      <c r="O17" s="26"/>
      <c r="P17" s="26"/>
    </row>
    <row r="18" spans="1:16" s="2" customFormat="1" ht="34.9" customHeight="1" x14ac:dyDescent="0.25">
      <c r="A18" s="50"/>
      <c r="B18" s="48"/>
      <c r="C18" s="48"/>
      <c r="D18" s="21" t="s">
        <v>19</v>
      </c>
      <c r="E18" s="25" t="s">
        <v>27</v>
      </c>
      <c r="F18" s="28">
        <v>0</v>
      </c>
      <c r="G18" s="28">
        <v>0</v>
      </c>
      <c r="H18" s="28">
        <v>0</v>
      </c>
      <c r="I18" s="28">
        <v>0</v>
      </c>
      <c r="J18" s="29">
        <v>0</v>
      </c>
      <c r="K18" s="28">
        <v>0</v>
      </c>
      <c r="L18" s="29">
        <v>0</v>
      </c>
      <c r="M18" s="28">
        <v>0</v>
      </c>
      <c r="N18" s="26"/>
      <c r="O18" s="26"/>
      <c r="P18" s="26"/>
    </row>
    <row r="19" spans="1:16" s="2" customFormat="1" ht="34.9" customHeight="1" x14ac:dyDescent="0.25">
      <c r="A19" s="50"/>
      <c r="B19" s="47" t="s">
        <v>16</v>
      </c>
      <c r="C19" s="47" t="s">
        <v>17</v>
      </c>
      <c r="D19" s="21" t="s">
        <v>20</v>
      </c>
      <c r="E19" s="25" t="s">
        <v>28</v>
      </c>
      <c r="F19" s="28">
        <v>0</v>
      </c>
      <c r="G19" s="28">
        <v>0</v>
      </c>
      <c r="H19" s="28">
        <v>0</v>
      </c>
      <c r="I19" s="28">
        <v>0</v>
      </c>
      <c r="J19" s="29">
        <v>0</v>
      </c>
      <c r="K19" s="28">
        <v>0</v>
      </c>
      <c r="L19" s="29">
        <v>0</v>
      </c>
      <c r="M19" s="28">
        <v>0</v>
      </c>
      <c r="N19" s="26"/>
      <c r="O19" s="26"/>
      <c r="P19" s="26"/>
    </row>
    <row r="20" spans="1:16" s="2" customFormat="1" ht="34.9" customHeight="1" x14ac:dyDescent="0.25">
      <c r="A20" s="51"/>
      <c r="B20" s="48"/>
      <c r="C20" s="48"/>
      <c r="D20" s="22" t="s">
        <v>21</v>
      </c>
      <c r="E20" s="25" t="s">
        <v>29</v>
      </c>
      <c r="F20" s="28">
        <v>0</v>
      </c>
      <c r="G20" s="28">
        <v>0</v>
      </c>
      <c r="H20" s="28">
        <v>0</v>
      </c>
      <c r="I20" s="28">
        <v>0</v>
      </c>
      <c r="J20" s="29">
        <v>0</v>
      </c>
      <c r="K20" s="28">
        <v>0</v>
      </c>
      <c r="L20" s="29">
        <v>0</v>
      </c>
      <c r="M20" s="28">
        <v>0</v>
      </c>
      <c r="N20" s="26"/>
      <c r="O20" s="26"/>
      <c r="P20" s="26"/>
    </row>
    <row r="21" spans="1:16" s="2" customFormat="1" ht="43.9" customHeight="1" x14ac:dyDescent="0.25">
      <c r="A21" s="30"/>
      <c r="B21" s="10"/>
      <c r="C21" s="10"/>
      <c r="D21" s="10"/>
      <c r="E21" s="34" t="s">
        <v>33</v>
      </c>
      <c r="F21" s="34">
        <f>MAX(F9:F20)</f>
        <v>0</v>
      </c>
      <c r="G21" s="34">
        <f t="shared" ref="G21:M21" si="0">MAX(G9:G20)</f>
        <v>0</v>
      </c>
      <c r="H21" s="34">
        <f t="shared" si="0"/>
        <v>0</v>
      </c>
      <c r="I21" s="34">
        <f t="shared" si="0"/>
        <v>0</v>
      </c>
      <c r="J21" s="34">
        <f t="shared" si="0"/>
        <v>0</v>
      </c>
      <c r="K21" s="34">
        <f t="shared" si="0"/>
        <v>0</v>
      </c>
      <c r="L21" s="34">
        <f t="shared" si="0"/>
        <v>0</v>
      </c>
      <c r="M21" s="34">
        <f t="shared" si="0"/>
        <v>0</v>
      </c>
    </row>
    <row r="22" spans="1:16" s="2" customFormat="1" ht="36" customHeight="1" x14ac:dyDescent="0.25">
      <c r="A22" s="14"/>
      <c r="B22" s="32"/>
      <c r="C22" s="32"/>
      <c r="D22" s="10"/>
      <c r="E22" s="34" t="s">
        <v>34</v>
      </c>
      <c r="F22" s="34">
        <f>MIN(F9:F20)</f>
        <v>0</v>
      </c>
      <c r="G22" s="34">
        <f t="shared" ref="G22:M22" si="1">MIN(G9:G20)</f>
        <v>0</v>
      </c>
      <c r="H22" s="34">
        <f t="shared" si="1"/>
        <v>0</v>
      </c>
      <c r="I22" s="34">
        <f t="shared" si="1"/>
        <v>0</v>
      </c>
      <c r="J22" s="34">
        <f t="shared" si="1"/>
        <v>0</v>
      </c>
      <c r="K22" s="34">
        <f t="shared" si="1"/>
        <v>0</v>
      </c>
      <c r="L22" s="34">
        <f t="shared" si="1"/>
        <v>0</v>
      </c>
      <c r="M22" s="34">
        <f t="shared" si="1"/>
        <v>0</v>
      </c>
    </row>
    <row r="23" spans="1:16" s="2" customFormat="1" ht="12.6" customHeight="1" x14ac:dyDescent="0.25">
      <c r="A23" s="12"/>
      <c r="B23" s="12"/>
      <c r="C23" s="12"/>
      <c r="D23" s="5"/>
      <c r="E23" s="33"/>
      <c r="F23" s="5"/>
      <c r="G23" s="5"/>
      <c r="H23" s="5"/>
      <c r="I23" s="5"/>
    </row>
    <row r="24" spans="1:16" s="2" customFormat="1" ht="40.15" customHeight="1" x14ac:dyDescent="0.25">
      <c r="A24" s="36"/>
      <c r="B24" s="36"/>
      <c r="C24" s="36"/>
      <c r="D24" s="36"/>
      <c r="E24" s="36"/>
      <c r="F24" s="36"/>
      <c r="G24" s="13"/>
      <c r="H24" s="36"/>
      <c r="I24" s="36"/>
      <c r="J24" s="10"/>
    </row>
    <row r="25" spans="1:16" s="2" customFormat="1" ht="105" customHeight="1" x14ac:dyDescent="0.25">
      <c r="A25" s="38"/>
      <c r="B25" s="38"/>
      <c r="C25" s="37"/>
      <c r="D25" s="37"/>
      <c r="E25" s="37"/>
      <c r="F25" s="37"/>
      <c r="G25" s="15"/>
      <c r="H25" s="37"/>
      <c r="I25" s="37"/>
      <c r="J25" s="11"/>
    </row>
    <row r="26" spans="1:16" x14ac:dyDescent="0.3">
      <c r="A26" s="16"/>
      <c r="B26" s="16"/>
      <c r="C26" s="16"/>
      <c r="D26" s="16"/>
      <c r="F26" s="16"/>
      <c r="G26" s="16"/>
      <c r="H26" s="16"/>
      <c r="I26" s="16"/>
    </row>
    <row r="27" spans="1:16" x14ac:dyDescent="0.3">
      <c r="A27" s="16"/>
      <c r="B27" s="16"/>
      <c r="C27" s="16"/>
      <c r="D27" s="16"/>
      <c r="F27" s="16"/>
      <c r="G27" s="16"/>
      <c r="H27" s="16"/>
      <c r="I27" s="16"/>
    </row>
  </sheetData>
  <autoFilter ref="A8:P8"/>
  <mergeCells count="30">
    <mergeCell ref="A17:A20"/>
    <mergeCell ref="B17:B18"/>
    <mergeCell ref="C17:C18"/>
    <mergeCell ref="B19:B20"/>
    <mergeCell ref="C19:C20"/>
    <mergeCell ref="A13:A16"/>
    <mergeCell ref="B13:B14"/>
    <mergeCell ref="C13:C14"/>
    <mergeCell ref="B15:B16"/>
    <mergeCell ref="C15:C16"/>
    <mergeCell ref="A7:B7"/>
    <mergeCell ref="A4:B4"/>
    <mergeCell ref="B11:B12"/>
    <mergeCell ref="C11:C12"/>
    <mergeCell ref="A9:A12"/>
    <mergeCell ref="B9:B10"/>
    <mergeCell ref="C9:C10"/>
    <mergeCell ref="A1:B2"/>
    <mergeCell ref="C1:I1"/>
    <mergeCell ref="C2:I2"/>
    <mergeCell ref="A5:B5"/>
    <mergeCell ref="A6:B6"/>
    <mergeCell ref="A24:B24"/>
    <mergeCell ref="C24:D24"/>
    <mergeCell ref="E24:F24"/>
    <mergeCell ref="H24:I24"/>
    <mergeCell ref="H25:I25"/>
    <mergeCell ref="A25:B25"/>
    <mergeCell ref="C25:D25"/>
    <mergeCell ref="E25:F25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abSelected="1" zoomScale="75" zoomScaleNormal="75" zoomScalePageLayoutView="55" workbookViewId="0">
      <selection activeCell="A8" sqref="A8:XFD8"/>
    </sheetView>
  </sheetViews>
  <sheetFormatPr defaultColWidth="8.77734375" defaultRowHeight="15.75" x14ac:dyDescent="0.3"/>
  <cols>
    <col min="1" max="1" width="15.5546875" style="1" customWidth="1"/>
    <col min="2" max="2" width="10.33203125" style="1" customWidth="1"/>
    <col min="3" max="3" width="13.109375" style="1" customWidth="1"/>
    <col min="4" max="4" width="24" style="1" customWidth="1"/>
    <col min="5" max="5" width="9.88671875" style="27" customWidth="1"/>
    <col min="6" max="6" width="12.77734375" style="1" customWidth="1"/>
    <col min="7" max="7" width="12.6640625" style="1" customWidth="1"/>
    <col min="8" max="8" width="13.5546875" style="1" customWidth="1"/>
    <col min="9" max="9" width="12.6640625" style="1" customWidth="1"/>
    <col min="10" max="11" width="12.77734375" style="1" customWidth="1"/>
    <col min="12" max="16384" width="8.77734375" style="1"/>
  </cols>
  <sheetData>
    <row r="1" spans="1:11" s="2" customFormat="1" ht="42" customHeight="1" x14ac:dyDescent="0.25">
      <c r="A1" s="39"/>
      <c r="B1" s="39"/>
      <c r="C1" s="40" t="s">
        <v>2</v>
      </c>
      <c r="D1" s="41"/>
      <c r="E1" s="41"/>
      <c r="F1" s="41"/>
      <c r="G1" s="41"/>
      <c r="H1" s="41"/>
      <c r="I1" s="42"/>
    </row>
    <row r="2" spans="1:11" s="5" customFormat="1" ht="31.15" customHeight="1" x14ac:dyDescent="0.25">
      <c r="A2" s="39"/>
      <c r="B2" s="39"/>
      <c r="C2" s="40" t="s">
        <v>3</v>
      </c>
      <c r="D2" s="41"/>
      <c r="E2" s="41"/>
      <c r="F2" s="41"/>
      <c r="G2" s="41"/>
      <c r="H2" s="41"/>
      <c r="I2" s="42"/>
    </row>
    <row r="3" spans="1:11" s="5" customFormat="1" ht="6.6" customHeight="1" x14ac:dyDescent="0.25">
      <c r="A3" s="3"/>
      <c r="B3" s="3"/>
      <c r="C3" s="4"/>
      <c r="D3" s="4"/>
      <c r="E3" s="23"/>
      <c r="F3" s="4"/>
      <c r="G3" s="4"/>
      <c r="H3" s="4"/>
      <c r="I3" s="4"/>
      <c r="J3" s="4"/>
    </row>
    <row r="4" spans="1:11" s="5" customFormat="1" ht="47.45" customHeight="1" x14ac:dyDescent="0.25">
      <c r="A4" s="45" t="s">
        <v>32</v>
      </c>
      <c r="B4" s="46"/>
      <c r="C4" s="24" t="s">
        <v>30</v>
      </c>
      <c r="D4" s="24" t="s">
        <v>31</v>
      </c>
      <c r="E4" s="23"/>
      <c r="F4" s="4"/>
      <c r="G4" s="4"/>
      <c r="H4" s="4"/>
      <c r="I4" s="4"/>
      <c r="J4" s="4"/>
    </row>
    <row r="5" spans="1:11" s="5" customFormat="1" ht="34.15" customHeight="1" x14ac:dyDescent="0.25">
      <c r="A5" s="43" t="s">
        <v>0</v>
      </c>
      <c r="B5" s="44"/>
      <c r="C5" s="8">
        <v>50</v>
      </c>
      <c r="D5" s="18">
        <v>100</v>
      </c>
      <c r="E5" s="24"/>
      <c r="F5" s="17"/>
      <c r="G5" s="17"/>
      <c r="H5" s="17"/>
      <c r="I5" s="17"/>
    </row>
    <row r="6" spans="1:11" s="5" customFormat="1" ht="32.450000000000003" customHeight="1" x14ac:dyDescent="0.25">
      <c r="A6" s="43" t="s">
        <v>1</v>
      </c>
      <c r="B6" s="44"/>
      <c r="C6" s="7">
        <v>10</v>
      </c>
      <c r="D6" s="19">
        <v>20</v>
      </c>
      <c r="E6" s="24"/>
      <c r="F6" s="17"/>
      <c r="G6" s="17"/>
      <c r="H6" s="17"/>
      <c r="I6" s="17"/>
    </row>
    <row r="7" spans="1:11" s="5" customFormat="1" ht="30" customHeight="1" x14ac:dyDescent="0.25">
      <c r="A7" s="43" t="s">
        <v>9</v>
      </c>
      <c r="B7" s="44"/>
      <c r="C7" s="7">
        <v>25</v>
      </c>
      <c r="D7" s="19">
        <v>50</v>
      </c>
      <c r="E7" s="24"/>
      <c r="F7" s="17"/>
      <c r="G7" s="17"/>
      <c r="H7" s="17"/>
      <c r="I7" s="17"/>
    </row>
    <row r="8" spans="1:11" s="2" customFormat="1" ht="72" customHeight="1" x14ac:dyDescent="0.25">
      <c r="A8" s="6" t="s">
        <v>4</v>
      </c>
      <c r="B8" s="9" t="s">
        <v>5</v>
      </c>
      <c r="C8" s="9" t="s">
        <v>6</v>
      </c>
      <c r="D8" s="20" t="s">
        <v>7</v>
      </c>
      <c r="E8" s="6" t="s">
        <v>8</v>
      </c>
      <c r="F8" s="35">
        <v>45296</v>
      </c>
      <c r="G8" s="35">
        <v>45310</v>
      </c>
      <c r="H8" s="35">
        <v>45324</v>
      </c>
      <c r="I8" s="35">
        <v>45338</v>
      </c>
      <c r="J8" s="35">
        <v>45355</v>
      </c>
      <c r="K8" s="35">
        <v>45369</v>
      </c>
    </row>
    <row r="9" spans="1:11" s="2" customFormat="1" ht="34.9" customHeight="1" x14ac:dyDescent="0.25">
      <c r="A9" s="49" t="s">
        <v>10</v>
      </c>
      <c r="B9" s="47" t="s">
        <v>15</v>
      </c>
      <c r="C9" s="47" t="s">
        <v>17</v>
      </c>
      <c r="D9" s="21" t="s">
        <v>18</v>
      </c>
      <c r="E9" s="25" t="s">
        <v>11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</row>
    <row r="10" spans="1:11" s="2" customFormat="1" ht="34.9" customHeight="1" x14ac:dyDescent="0.25">
      <c r="A10" s="50"/>
      <c r="B10" s="48"/>
      <c r="C10" s="48"/>
      <c r="D10" s="21" t="s">
        <v>19</v>
      </c>
      <c r="E10" s="25" t="s">
        <v>14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</row>
    <row r="11" spans="1:11" s="2" customFormat="1" ht="34.9" customHeight="1" x14ac:dyDescent="0.25">
      <c r="A11" s="50"/>
      <c r="B11" s="47" t="s">
        <v>16</v>
      </c>
      <c r="C11" s="47" t="s">
        <v>17</v>
      </c>
      <c r="D11" s="21" t="s">
        <v>20</v>
      </c>
      <c r="E11" s="25" t="s">
        <v>12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</row>
    <row r="12" spans="1:11" s="2" customFormat="1" ht="34.9" customHeight="1" x14ac:dyDescent="0.25">
      <c r="A12" s="51"/>
      <c r="B12" s="48"/>
      <c r="C12" s="48"/>
      <c r="D12" s="22" t="s">
        <v>21</v>
      </c>
      <c r="E12" s="25" t="s">
        <v>13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</row>
    <row r="13" spans="1:11" s="2" customFormat="1" ht="34.9" customHeight="1" x14ac:dyDescent="0.25">
      <c r="A13" s="49" t="s">
        <v>35</v>
      </c>
      <c r="B13" s="47" t="s">
        <v>15</v>
      </c>
      <c r="C13" s="47" t="s">
        <v>17</v>
      </c>
      <c r="D13" s="21" t="s">
        <v>18</v>
      </c>
      <c r="E13" s="25" t="s">
        <v>23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</row>
    <row r="14" spans="1:11" s="2" customFormat="1" ht="34.9" customHeight="1" x14ac:dyDescent="0.25">
      <c r="A14" s="50"/>
      <c r="B14" s="48"/>
      <c r="C14" s="48"/>
      <c r="D14" s="21" t="s">
        <v>19</v>
      </c>
      <c r="E14" s="25" t="s">
        <v>24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1:11" s="2" customFormat="1" ht="34.9" customHeight="1" x14ac:dyDescent="0.25">
      <c r="A15" s="50"/>
      <c r="B15" s="47" t="s">
        <v>16</v>
      </c>
      <c r="C15" s="47" t="s">
        <v>17</v>
      </c>
      <c r="D15" s="21" t="s">
        <v>20</v>
      </c>
      <c r="E15" s="25" t="s">
        <v>22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</row>
    <row r="16" spans="1:11" s="2" customFormat="1" ht="34.9" customHeight="1" x14ac:dyDescent="0.25">
      <c r="A16" s="51"/>
      <c r="B16" s="48"/>
      <c r="C16" s="48"/>
      <c r="D16" s="22" t="s">
        <v>21</v>
      </c>
      <c r="E16" s="25" t="s">
        <v>25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1:11" s="2" customFormat="1" ht="34.9" customHeight="1" x14ac:dyDescent="0.25">
      <c r="A17" s="49" t="s">
        <v>36</v>
      </c>
      <c r="B17" s="47" t="s">
        <v>15</v>
      </c>
      <c r="C17" s="47" t="s">
        <v>17</v>
      </c>
      <c r="D17" s="21" t="s">
        <v>18</v>
      </c>
      <c r="E17" s="25" t="s">
        <v>26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1:11" s="2" customFormat="1" ht="34.9" customHeight="1" x14ac:dyDescent="0.25">
      <c r="A18" s="50"/>
      <c r="B18" s="48"/>
      <c r="C18" s="48"/>
      <c r="D18" s="21" t="s">
        <v>19</v>
      </c>
      <c r="E18" s="25" t="s">
        <v>27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1:11" s="2" customFormat="1" ht="34.9" customHeight="1" x14ac:dyDescent="0.25">
      <c r="A19" s="50"/>
      <c r="B19" s="47" t="s">
        <v>16</v>
      </c>
      <c r="C19" s="47" t="s">
        <v>17</v>
      </c>
      <c r="D19" s="21" t="s">
        <v>20</v>
      </c>
      <c r="E19" s="25" t="s">
        <v>28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</row>
    <row r="20" spans="1:11" s="2" customFormat="1" ht="34.9" customHeight="1" x14ac:dyDescent="0.25">
      <c r="A20" s="51"/>
      <c r="B20" s="48"/>
      <c r="C20" s="48"/>
      <c r="D20" s="22" t="s">
        <v>21</v>
      </c>
      <c r="E20" s="25" t="s">
        <v>29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1:11" s="2" customFormat="1" ht="43.9" customHeight="1" x14ac:dyDescent="0.25">
      <c r="A21" s="30"/>
      <c r="B21" s="36"/>
      <c r="C21" s="36"/>
      <c r="D21" s="36"/>
      <c r="E21" s="36"/>
      <c r="F21" s="36"/>
      <c r="G21" s="36"/>
      <c r="H21" s="5"/>
      <c r="I21" s="5"/>
    </row>
    <row r="22" spans="1:11" s="2" customFormat="1" ht="36" customHeight="1" x14ac:dyDescent="0.25">
      <c r="A22" s="14"/>
      <c r="B22" s="52"/>
      <c r="C22" s="52"/>
      <c r="D22" s="38"/>
      <c r="E22" s="38"/>
      <c r="F22" s="38"/>
      <c r="G22" s="38"/>
      <c r="H22" s="5"/>
      <c r="I22" s="5"/>
    </row>
    <row r="23" spans="1:11" s="2" customFormat="1" ht="12.6" customHeight="1" x14ac:dyDescent="0.25">
      <c r="A23" s="12"/>
      <c r="B23" s="12"/>
      <c r="C23" s="12"/>
      <c r="D23" s="5"/>
      <c r="E23" s="26"/>
      <c r="F23" s="5"/>
      <c r="G23" s="5"/>
      <c r="H23" s="5"/>
      <c r="I23" s="5"/>
    </row>
    <row r="24" spans="1:11" s="2" customFormat="1" ht="40.15" customHeight="1" x14ac:dyDescent="0.25">
      <c r="A24" s="36"/>
      <c r="B24" s="36"/>
      <c r="C24" s="36"/>
      <c r="D24" s="36"/>
      <c r="E24" s="36"/>
      <c r="F24" s="36"/>
      <c r="G24" s="30"/>
      <c r="H24" s="36"/>
      <c r="I24" s="36"/>
      <c r="J24" s="10"/>
    </row>
    <row r="25" spans="1:11" s="2" customFormat="1" ht="105" customHeight="1" x14ac:dyDescent="0.25">
      <c r="A25" s="38"/>
      <c r="B25" s="38"/>
      <c r="C25" s="37"/>
      <c r="D25" s="37"/>
      <c r="E25" s="37"/>
      <c r="F25" s="37"/>
      <c r="G25" s="31"/>
      <c r="H25" s="37"/>
      <c r="I25" s="37"/>
      <c r="J25" s="11"/>
    </row>
    <row r="26" spans="1:11" x14ac:dyDescent="0.3">
      <c r="A26" s="16"/>
      <c r="B26" s="16"/>
      <c r="C26" s="16"/>
      <c r="D26" s="16"/>
      <c r="F26" s="16"/>
      <c r="G26" s="16"/>
      <c r="H26" s="16"/>
      <c r="I26" s="16"/>
    </row>
    <row r="27" spans="1:11" x14ac:dyDescent="0.3">
      <c r="A27" s="16"/>
      <c r="B27" s="16"/>
      <c r="C27" s="16"/>
      <c r="D27" s="16"/>
      <c r="F27" s="16"/>
      <c r="G27" s="16"/>
      <c r="H27" s="16"/>
      <c r="I27" s="16"/>
    </row>
  </sheetData>
  <autoFilter ref="A8:K8"/>
  <mergeCells count="34">
    <mergeCell ref="H24:I24"/>
    <mergeCell ref="A25:B25"/>
    <mergeCell ref="C25:D25"/>
    <mergeCell ref="E25:F25"/>
    <mergeCell ref="H25:I25"/>
    <mergeCell ref="B21:C21"/>
    <mergeCell ref="D21:G21"/>
    <mergeCell ref="B22:C22"/>
    <mergeCell ref="D22:G22"/>
    <mergeCell ref="A24:B24"/>
    <mergeCell ref="C24:D24"/>
    <mergeCell ref="E24:F24"/>
    <mergeCell ref="A13:A16"/>
    <mergeCell ref="B13:B14"/>
    <mergeCell ref="C13:C14"/>
    <mergeCell ref="B15:B16"/>
    <mergeCell ref="C15:C16"/>
    <mergeCell ref="A17:A20"/>
    <mergeCell ref="B17:B18"/>
    <mergeCell ref="C17:C18"/>
    <mergeCell ref="B19:B20"/>
    <mergeCell ref="C19:C20"/>
    <mergeCell ref="A7:B7"/>
    <mergeCell ref="A9:A12"/>
    <mergeCell ref="B9:B10"/>
    <mergeCell ref="C9:C10"/>
    <mergeCell ref="B11:B12"/>
    <mergeCell ref="C11:C12"/>
    <mergeCell ref="A6:B6"/>
    <mergeCell ref="A1:B2"/>
    <mergeCell ref="C1:I1"/>
    <mergeCell ref="C2:I2"/>
    <mergeCell ref="A4:B4"/>
    <mergeCell ref="A5:B5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</vt:lpstr>
      <vt:lpstr>2024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Tran</cp:lastModifiedBy>
  <cp:lastPrinted>2023-08-23T04:06:04Z</cp:lastPrinted>
  <dcterms:created xsi:type="dcterms:W3CDTF">2022-10-14T04:53:00Z</dcterms:created>
  <dcterms:modified xsi:type="dcterms:W3CDTF">2024-04-08T08:49:23Z</dcterms:modified>
</cp:coreProperties>
</file>