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tcore\it_api\it_api\wwwroot\data\trend\visinh\"/>
    </mc:Choice>
  </mc:AlternateContent>
  <bookViews>
    <workbookView xWindow="0" yWindow="0" windowWidth="19365" windowHeight="8685"/>
  </bookViews>
  <sheets>
    <sheet name="ROOM TPCN" sheetId="4" r:id="rId1"/>
    <sheet name="Active_ROOM TPCN " sheetId="21" r:id="rId2"/>
    <sheet name="Passive_ROOM TPCN " sheetId="22" r:id="rId3"/>
    <sheet name="Rodac-ROOM TPCN  " sheetId="26" r:id="rId4"/>
  </sheets>
  <definedNames>
    <definedName name="_xlnm.Print_Area" localSheetId="1">'Active_ROOM TPCN '!#REF!</definedName>
    <definedName name="_xlnm.Print_Area" localSheetId="2">'Passive_ROOM TPCN '!$A$1:$B$18</definedName>
    <definedName name="_xlnm.Print_Area" localSheetId="3">'Rodac-ROOM TPCN  '!$A$1:$B$17</definedName>
    <definedName name="_xlnm.Print_Area" localSheetId="0">'ROOM TPCN'!$A$1:$I$23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6" l="1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BC18" i="26"/>
  <c r="BD18" i="26"/>
  <c r="BE18" i="26"/>
  <c r="BF18" i="26"/>
  <c r="BG18" i="26"/>
  <c r="BH18" i="26"/>
  <c r="BI18" i="26"/>
  <c r="BJ18" i="26"/>
  <c r="BK18" i="26"/>
  <c r="BL18" i="26"/>
  <c r="BM18" i="26"/>
  <c r="BN18" i="26"/>
  <c r="BO18" i="26"/>
  <c r="BP18" i="26"/>
  <c r="BQ18" i="26"/>
  <c r="BR18" i="26"/>
  <c r="BS18" i="26"/>
  <c r="BT18" i="26"/>
  <c r="BU18" i="26"/>
  <c r="BV18" i="26"/>
  <c r="BW18" i="26"/>
  <c r="BX18" i="26"/>
  <c r="BY18" i="26"/>
  <c r="BZ18" i="26"/>
  <c r="CA18" i="26"/>
  <c r="CB18" i="26"/>
  <c r="CC18" i="26"/>
  <c r="CD18" i="26"/>
  <c r="CE18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BC19" i="26"/>
  <c r="BD19" i="26"/>
  <c r="BE19" i="26"/>
  <c r="BF19" i="26"/>
  <c r="BG19" i="26"/>
  <c r="BH19" i="26"/>
  <c r="BI19" i="26"/>
  <c r="BJ19" i="26"/>
  <c r="BK19" i="26"/>
  <c r="BL19" i="26"/>
  <c r="BM19" i="26"/>
  <c r="BN19" i="26"/>
  <c r="BO19" i="26"/>
  <c r="BP19" i="26"/>
  <c r="BQ19" i="26"/>
  <c r="BR19" i="26"/>
  <c r="BS19" i="26"/>
  <c r="BT19" i="26"/>
  <c r="BU19" i="26"/>
  <c r="BV19" i="26"/>
  <c r="BW19" i="26"/>
  <c r="BX19" i="26"/>
  <c r="BY19" i="26"/>
  <c r="BZ19" i="26"/>
  <c r="CA19" i="26"/>
  <c r="CB19" i="26"/>
  <c r="CC19" i="26"/>
  <c r="CD19" i="26"/>
  <c r="CE19" i="26"/>
  <c r="C19" i="26"/>
  <c r="C18" i="26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AK18" i="22"/>
  <c r="AL18" i="22"/>
  <c r="AM18" i="22"/>
  <c r="AN18" i="22"/>
  <c r="AO18" i="22"/>
  <c r="AP18" i="22"/>
  <c r="AQ18" i="22"/>
  <c r="AR18" i="22"/>
  <c r="AS18" i="22"/>
  <c r="AT18" i="22"/>
  <c r="AU18" i="22"/>
  <c r="AV18" i="22"/>
  <c r="AW18" i="22"/>
  <c r="AX18" i="22"/>
  <c r="AY18" i="22"/>
  <c r="AZ18" i="22"/>
  <c r="BA18" i="22"/>
  <c r="BB18" i="22"/>
  <c r="BC18" i="22"/>
  <c r="BD18" i="22"/>
  <c r="BE18" i="22"/>
  <c r="BF18" i="22"/>
  <c r="BG18" i="22"/>
  <c r="BH18" i="22"/>
  <c r="BI18" i="22"/>
  <c r="BJ18" i="22"/>
  <c r="BK18" i="22"/>
  <c r="BL18" i="22"/>
  <c r="BM18" i="22"/>
  <c r="BN18" i="22"/>
  <c r="BO18" i="22"/>
  <c r="BP18" i="22"/>
  <c r="BQ18" i="22"/>
  <c r="BR18" i="22"/>
  <c r="BS18" i="22"/>
  <c r="BT18" i="22"/>
  <c r="BU18" i="22"/>
  <c r="BV18" i="22"/>
  <c r="BW18" i="22"/>
  <c r="BX18" i="22"/>
  <c r="BY18" i="22"/>
  <c r="BZ18" i="22"/>
  <c r="CA18" i="22"/>
  <c r="CB18" i="22"/>
  <c r="CC18" i="22"/>
  <c r="CD18" i="22"/>
  <c r="CE18" i="22"/>
  <c r="CF18" i="22"/>
  <c r="CG18" i="22"/>
  <c r="CH18" i="22"/>
  <c r="CI18" i="22"/>
  <c r="CJ18" i="22"/>
  <c r="CK18" i="22"/>
  <c r="CL18" i="22"/>
  <c r="CM18" i="22"/>
  <c r="CN18" i="22"/>
  <c r="CO18" i="22"/>
  <c r="CP18" i="22"/>
  <c r="CQ18" i="22"/>
  <c r="CR18" i="22"/>
  <c r="CS18" i="22"/>
  <c r="CT18" i="22"/>
  <c r="CU18" i="22"/>
  <c r="CV18" i="22"/>
  <c r="CW18" i="22"/>
  <c r="CX18" i="22"/>
  <c r="CY18" i="22"/>
  <c r="CZ18" i="22"/>
  <c r="DA18" i="22"/>
  <c r="DB18" i="22"/>
  <c r="DC18" i="22"/>
  <c r="DD18" i="22"/>
  <c r="DE18" i="22"/>
  <c r="DF18" i="22"/>
  <c r="DG18" i="22"/>
  <c r="DH18" i="22"/>
  <c r="DI18" i="22"/>
  <c r="DJ18" i="22"/>
  <c r="DK18" i="22"/>
  <c r="DL18" i="22"/>
  <c r="DM18" i="22"/>
  <c r="DN18" i="22"/>
  <c r="DO18" i="22"/>
  <c r="DP18" i="22"/>
  <c r="DQ18" i="22"/>
  <c r="DR18" i="22"/>
  <c r="DS18" i="22"/>
  <c r="DT18" i="22"/>
  <c r="DU18" i="22"/>
  <c r="DV18" i="22"/>
  <c r="DW18" i="22"/>
  <c r="DX18" i="22"/>
  <c r="DY18" i="22"/>
  <c r="DZ18" i="22"/>
  <c r="EA18" i="22"/>
  <c r="EB18" i="22"/>
  <c r="EC18" i="22"/>
  <c r="ED18" i="22"/>
  <c r="EE18" i="22"/>
  <c r="EF18" i="22"/>
  <c r="EG18" i="22"/>
  <c r="EH18" i="22"/>
  <c r="EI18" i="22"/>
  <c r="EJ18" i="22"/>
  <c r="EK18" i="22"/>
  <c r="EL18" i="22"/>
  <c r="EM18" i="22"/>
  <c r="EN18" i="22"/>
  <c r="EO18" i="22"/>
  <c r="EP18" i="22"/>
  <c r="EQ18" i="22"/>
  <c r="ER18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O19" i="22"/>
  <c r="AP19" i="22"/>
  <c r="AQ19" i="22"/>
  <c r="AR19" i="22"/>
  <c r="AS19" i="22"/>
  <c r="AT19" i="22"/>
  <c r="AU19" i="22"/>
  <c r="AV19" i="22"/>
  <c r="AW19" i="22"/>
  <c r="AX19" i="22"/>
  <c r="AY19" i="22"/>
  <c r="AZ19" i="22"/>
  <c r="BA19" i="22"/>
  <c r="BB19" i="22"/>
  <c r="BC19" i="22"/>
  <c r="BD19" i="22"/>
  <c r="BE19" i="22"/>
  <c r="BF19" i="22"/>
  <c r="BG19" i="22"/>
  <c r="BH19" i="22"/>
  <c r="BI19" i="22"/>
  <c r="BJ19" i="22"/>
  <c r="BK19" i="22"/>
  <c r="BL19" i="22"/>
  <c r="BM19" i="22"/>
  <c r="BN19" i="22"/>
  <c r="BO19" i="22"/>
  <c r="BP19" i="22"/>
  <c r="BQ19" i="22"/>
  <c r="BR19" i="22"/>
  <c r="BS19" i="22"/>
  <c r="BT19" i="22"/>
  <c r="BU19" i="22"/>
  <c r="BV19" i="22"/>
  <c r="BW19" i="22"/>
  <c r="BX19" i="22"/>
  <c r="BY19" i="22"/>
  <c r="BZ19" i="22"/>
  <c r="CA19" i="22"/>
  <c r="CB19" i="22"/>
  <c r="CC19" i="22"/>
  <c r="CD19" i="22"/>
  <c r="CE19" i="22"/>
  <c r="CF19" i="22"/>
  <c r="CG19" i="22"/>
  <c r="CH19" i="22"/>
  <c r="CI19" i="22"/>
  <c r="CJ19" i="22"/>
  <c r="CK19" i="22"/>
  <c r="CL19" i="22"/>
  <c r="CM19" i="22"/>
  <c r="CN19" i="22"/>
  <c r="CO19" i="22"/>
  <c r="CP19" i="22"/>
  <c r="CQ19" i="22"/>
  <c r="CR19" i="22"/>
  <c r="CS19" i="22"/>
  <c r="CT19" i="22"/>
  <c r="CU19" i="22"/>
  <c r="CV19" i="22"/>
  <c r="CW19" i="22"/>
  <c r="CX19" i="22"/>
  <c r="CY19" i="22"/>
  <c r="CZ19" i="22"/>
  <c r="DA19" i="22"/>
  <c r="DB19" i="22"/>
  <c r="DC19" i="22"/>
  <c r="DD19" i="22"/>
  <c r="DE19" i="22"/>
  <c r="DF19" i="22"/>
  <c r="DG19" i="22"/>
  <c r="DH19" i="22"/>
  <c r="DI19" i="22"/>
  <c r="DJ19" i="22"/>
  <c r="DK19" i="22"/>
  <c r="DL19" i="22"/>
  <c r="DM19" i="22"/>
  <c r="DN19" i="22"/>
  <c r="DO19" i="22"/>
  <c r="DP19" i="22"/>
  <c r="DQ19" i="22"/>
  <c r="DR19" i="22"/>
  <c r="DS19" i="22"/>
  <c r="DT19" i="22"/>
  <c r="DU19" i="22"/>
  <c r="DV19" i="22"/>
  <c r="DW19" i="22"/>
  <c r="DX19" i="22"/>
  <c r="DY19" i="22"/>
  <c r="DZ19" i="22"/>
  <c r="EA19" i="22"/>
  <c r="EB19" i="22"/>
  <c r="EC19" i="22"/>
  <c r="ED19" i="22"/>
  <c r="EE19" i="22"/>
  <c r="EF19" i="22"/>
  <c r="EG19" i="22"/>
  <c r="EH19" i="22"/>
  <c r="EI19" i="22"/>
  <c r="EJ19" i="22"/>
  <c r="EK19" i="22"/>
  <c r="EL19" i="22"/>
  <c r="EM19" i="22"/>
  <c r="EN19" i="22"/>
  <c r="EO19" i="22"/>
  <c r="EP19" i="22"/>
  <c r="EQ19" i="22"/>
  <c r="ER19" i="22"/>
  <c r="C19" i="22"/>
  <c r="C18" i="22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J18" i="21"/>
  <c r="AK18" i="21"/>
  <c r="AL18" i="21"/>
  <c r="AM18" i="21"/>
  <c r="AN18" i="21"/>
  <c r="AO18" i="21"/>
  <c r="AP18" i="21"/>
  <c r="AQ18" i="21"/>
  <c r="AR18" i="21"/>
  <c r="AS18" i="21"/>
  <c r="AT18" i="21"/>
  <c r="AU18" i="21"/>
  <c r="AV18" i="21"/>
  <c r="AW18" i="21"/>
  <c r="AX18" i="21"/>
  <c r="AY18" i="21"/>
  <c r="AZ18" i="21"/>
  <c r="BA18" i="21"/>
  <c r="BB18" i="21"/>
  <c r="BC18" i="21"/>
  <c r="BD18" i="21"/>
  <c r="BE18" i="21"/>
  <c r="BF18" i="21"/>
  <c r="BG18" i="21"/>
  <c r="BH18" i="21"/>
  <c r="BI18" i="21"/>
  <c r="BJ18" i="21"/>
  <c r="BK18" i="21"/>
  <c r="BL18" i="21"/>
  <c r="BM18" i="21"/>
  <c r="BN18" i="21"/>
  <c r="BO18" i="21"/>
  <c r="BP18" i="21"/>
  <c r="BQ18" i="21"/>
  <c r="BR18" i="21"/>
  <c r="BS18" i="21"/>
  <c r="BT18" i="21"/>
  <c r="BU18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J19" i="21"/>
  <c r="AK19" i="21"/>
  <c r="AL19" i="21"/>
  <c r="AM19" i="21"/>
  <c r="AN19" i="21"/>
  <c r="AO19" i="21"/>
  <c r="AP19" i="21"/>
  <c r="AQ19" i="21"/>
  <c r="AR19" i="21"/>
  <c r="AS19" i="21"/>
  <c r="AT19" i="21"/>
  <c r="AU19" i="21"/>
  <c r="AV19" i="21"/>
  <c r="AW19" i="21"/>
  <c r="AX19" i="21"/>
  <c r="AY19" i="21"/>
  <c r="AZ19" i="21"/>
  <c r="BA19" i="21"/>
  <c r="BB19" i="21"/>
  <c r="BC19" i="21"/>
  <c r="BD19" i="21"/>
  <c r="BE19" i="21"/>
  <c r="BF19" i="21"/>
  <c r="BG19" i="21"/>
  <c r="BH19" i="21"/>
  <c r="BI19" i="21"/>
  <c r="BJ19" i="21"/>
  <c r="BK19" i="21"/>
  <c r="BL19" i="21"/>
  <c r="BM19" i="21"/>
  <c r="BN19" i="21"/>
  <c r="BO19" i="21"/>
  <c r="BP19" i="21"/>
  <c r="BQ19" i="21"/>
  <c r="BR19" i="21"/>
  <c r="BS19" i="21"/>
  <c r="BT19" i="21"/>
  <c r="BU19" i="21"/>
  <c r="C19" i="21"/>
  <c r="C18" i="21"/>
</calcChain>
</file>

<file path=xl/sharedStrings.xml><?xml version="1.0" encoding="utf-8"?>
<sst xmlns="http://schemas.openxmlformats.org/spreadsheetml/2006/main" count="1816" uniqueCount="604">
  <si>
    <r>
      <t xml:space="preserve">Tiêu chuẩn chấp nhận
</t>
    </r>
    <r>
      <rPr>
        <i/>
        <sz val="10"/>
        <rFont val="Times New Roman"/>
        <family val="1"/>
      </rPr>
      <t>Acceptance criteria</t>
    </r>
  </si>
  <si>
    <r>
      <t xml:space="preserve">Giới hạn cảnh báo
</t>
    </r>
    <r>
      <rPr>
        <i/>
        <sz val="10"/>
        <rFont val="Times New Roman"/>
        <family val="1"/>
      </rPr>
      <t>Alert limit</t>
    </r>
  </si>
  <si>
    <r>
      <t xml:space="preserve">Giới hạn hành động
</t>
    </r>
    <r>
      <rPr>
        <i/>
        <sz val="10"/>
        <rFont val="Times New Roman"/>
        <family val="1"/>
      </rPr>
      <t>Action limit</t>
    </r>
  </si>
  <si>
    <t>Passive</t>
  </si>
  <si>
    <t>Rodac</t>
  </si>
  <si>
    <r>
      <t xml:space="preserve">DỮ LIỆU KẾT QUẢ THEO DÕI CHẤT LƯỢNG VI SINH - NĂM 2023
</t>
    </r>
    <r>
      <rPr>
        <i/>
        <sz val="12"/>
        <color theme="1"/>
        <rFont val="Times New Roman"/>
        <family val="1"/>
      </rPr>
      <t>RAW DATA FOR MICROBIAL MONITORING - YEAR 2023</t>
    </r>
  </si>
  <si>
    <t>Active</t>
  </si>
  <si>
    <t>1 Tháng/ lần</t>
  </si>
  <si>
    <t xml:space="preserve">Giữa phòng
Between room
</t>
  </si>
  <si>
    <t xml:space="preserve">Gần lọc hồi
Near the return filter
</t>
  </si>
  <si>
    <r>
      <t xml:space="preserve">Tên phòng
</t>
    </r>
    <r>
      <rPr>
        <i/>
        <sz val="10"/>
        <rFont val="Times New Roman"/>
        <family val="1"/>
      </rPr>
      <t>Room name</t>
    </r>
  </si>
  <si>
    <r>
      <t xml:space="preserve">Phương pháp lấy mẫu
</t>
    </r>
    <r>
      <rPr>
        <i/>
        <sz val="10"/>
        <rFont val="Times New Roman"/>
        <family val="1"/>
      </rPr>
      <t>Sampling method</t>
    </r>
  </si>
  <si>
    <r>
      <t xml:space="preserve">Tần suất
</t>
    </r>
    <r>
      <rPr>
        <i/>
        <sz val="10"/>
        <rFont val="Times New Roman"/>
        <family val="1"/>
      </rPr>
      <t>Frequency</t>
    </r>
  </si>
  <si>
    <r>
      <t xml:space="preserve">Vị trí lấy mẫu
</t>
    </r>
    <r>
      <rPr>
        <i/>
        <sz val="10"/>
        <rFont val="Times New Roman"/>
        <family val="1"/>
      </rPr>
      <t>Sampling location</t>
    </r>
  </si>
  <si>
    <r>
      <t xml:space="preserve">Mã số điểm lấy mẫu
</t>
    </r>
    <r>
      <rPr>
        <i/>
        <sz val="10"/>
        <rFont val="Times New Roman"/>
        <family val="1"/>
      </rPr>
      <t>Sampling location ID</t>
    </r>
  </si>
  <si>
    <r>
      <t xml:space="preserve">Ngày lấy mẫu
</t>
    </r>
    <r>
      <rPr>
        <i/>
        <sz val="10"/>
        <rFont val="Times New Roman"/>
        <family val="1"/>
      </rPr>
      <t>Sampling date</t>
    </r>
  </si>
  <si>
    <r>
      <t xml:space="preserve">Phương pháp lấy mẫu không khí
</t>
    </r>
    <r>
      <rPr>
        <i/>
        <sz val="10"/>
        <rFont val="Times New Roman"/>
        <family val="1"/>
      </rPr>
      <t>Active air sampling method</t>
    </r>
    <r>
      <rPr>
        <b/>
        <i/>
        <sz val="10"/>
        <rFont val="Times New Roman"/>
        <family val="1"/>
      </rPr>
      <t xml:space="preserve">
</t>
    </r>
    <r>
      <rPr>
        <b/>
        <sz val="10"/>
        <rFont val="Times New Roman"/>
        <family val="1"/>
      </rPr>
      <t>(CFU/plate)</t>
    </r>
  </si>
  <si>
    <r>
      <t xml:space="preserve">Phương pháp đặt đĩa thạch
</t>
    </r>
    <r>
      <rPr>
        <i/>
        <sz val="10"/>
        <rFont val="Times New Roman"/>
        <family val="1"/>
      </rPr>
      <t>Settle plates method</t>
    </r>
    <r>
      <rPr>
        <b/>
        <i/>
        <sz val="10"/>
        <rFont val="Times New Roman"/>
        <family val="1"/>
      </rPr>
      <t xml:space="preserve">
</t>
    </r>
    <r>
      <rPr>
        <b/>
        <sz val="10"/>
        <rFont val="Times New Roman"/>
        <family val="1"/>
      </rPr>
      <t>(CFU/plate)</t>
    </r>
  </si>
  <si>
    <r>
      <t xml:space="preserve">Phương pháp lấy mẫu bề mặt
</t>
    </r>
    <r>
      <rPr>
        <i/>
        <sz val="10"/>
        <rFont val="Times New Roman"/>
        <family val="1"/>
      </rPr>
      <t>Surface sampling method</t>
    </r>
    <r>
      <rPr>
        <b/>
        <i/>
        <sz val="10"/>
        <rFont val="Times New Roman"/>
        <family val="1"/>
      </rPr>
      <t xml:space="preserve">
</t>
    </r>
    <r>
      <rPr>
        <b/>
        <sz val="10"/>
        <rFont val="Times New Roman"/>
        <family val="1"/>
      </rPr>
      <t>(CFU/plate)</t>
    </r>
  </si>
  <si>
    <t xml:space="preserve">Dây chuyền pha chế ướt 250 kg
Wet granulation line 250 kg
</t>
  </si>
  <si>
    <t>6 tháng/ lần</t>
  </si>
  <si>
    <t xml:space="preserve">Bên trong máy sấy tầng sôi
Inside the fluid bed dryer
</t>
  </si>
  <si>
    <t>0207003_A1</t>
  </si>
  <si>
    <t xml:space="preserve">Dây chuyền bao viên 
Tablet coating line
</t>
  </si>
  <si>
    <t>7 tháng/ lần</t>
  </si>
  <si>
    <t xml:space="preserve">Bên trong nồi máy bao viên
Inside the pot of tablet coating machine
</t>
  </si>
  <si>
    <t>0207024_A1</t>
  </si>
  <si>
    <t xml:space="preserve">Phòng thay trang phục 2 (Nam)
Changing room 2 (Men)
</t>
  </si>
  <si>
    <t>0107005_A1</t>
  </si>
  <si>
    <t>0107005_P2</t>
  </si>
  <si>
    <t>0107005_P3</t>
  </si>
  <si>
    <t>0107005_R1</t>
  </si>
  <si>
    <t xml:space="preserve">Giữa phòng
Between room
</t>
  </si>
  <si>
    <t xml:space="preserve">Trước mặt lọc hồi
In front of the return filter
</t>
  </si>
  <si>
    <t xml:space="preserve">Góc phải bên ngoài (từ khu 0107004 vào)
In the right hand outside corner (from 0107004 area come in)
</t>
  </si>
  <si>
    <t xml:space="preserve">Tay nắm cửa (phía 0107004 vào)
Handle the door (from 0107004 area come in)
</t>
  </si>
  <si>
    <t xml:space="preserve">Phòng thay trang phục 2 (Nữ)
Changing room 2 (Women)
</t>
  </si>
  <si>
    <t>0107006_A1</t>
  </si>
  <si>
    <t>0107006_P1</t>
  </si>
  <si>
    <t>0107006_P3</t>
  </si>
  <si>
    <t>0107006_R1</t>
  </si>
  <si>
    <t xml:space="preserve">Giữa phòng 
Between room
</t>
  </si>
  <si>
    <t xml:space="preserve">Góc trái bên trong, đối diện cửa phòng 0107003
In the left hand inside corner, opposite door of room 0107003
</t>
  </si>
  <si>
    <t xml:space="preserve">Góc phải cửa ra vào (từ 0107003 vào)
In the right corner of the entrance door (from 0107003 area come in)
</t>
  </si>
  <si>
    <t xml:space="preserve">Tay nắm cửa (phía 0107003 vào)
Handle the door (from 0107003 area come in)
</t>
  </si>
  <si>
    <t xml:space="preserve">Airlock nhân viên 
Personnel airlock 
</t>
  </si>
  <si>
    <t>0107007_A1</t>
  </si>
  <si>
    <t>0107007_P2</t>
  </si>
  <si>
    <t>0107007_R1</t>
  </si>
  <si>
    <t xml:space="preserve">Góc trái bên trong, đối diện cửa phòng 0107006
In the left hand inside corner, opposite door of room 0107006
</t>
  </si>
  <si>
    <t xml:space="preserve">Tay nắm cửa (từ 0107005)
Handle the door (from 0107005 area come in)
</t>
  </si>
  <si>
    <t xml:space="preserve">Airlock nguyên liệu
Raw material airlock
</t>
  </si>
  <si>
    <t>0107010_A1</t>
  </si>
  <si>
    <t>0107010_P1</t>
  </si>
  <si>
    <t>0107010_R1</t>
  </si>
  <si>
    <t xml:space="preserve">Giữa phòng, gần cửa ra vào từ hành lang 1 (0107064)
In the middle of room, near entrance from corridor 1 (0107064)
</t>
  </si>
  <si>
    <t xml:space="preserve">Trước mặt lọc hồi
In front of the return filter
</t>
  </si>
  <si>
    <t xml:space="preserve">Tay nắm cửa (phía 0107009 vào)
Handle the door (from 0107009 area come in)
</t>
  </si>
  <si>
    <t xml:space="preserve">Airlock bao bì, khuôn mẫu
Packaging material, mould airlock
</t>
  </si>
  <si>
    <t xml:space="preserve">Giữa phòng, gần cửa ra vào từ hành lang 1 (0107064)
In the middle of the room, near the entrance door from corridor 1 (0107064)
</t>
  </si>
  <si>
    <t xml:space="preserve">Trước hai lọc hồi 
In front of 2 return filters
</t>
  </si>
  <si>
    <t xml:space="preserve">Tay nắm cửa (phía 0107011 vào)
Handle the door (from 0107011 area come in)
</t>
  </si>
  <si>
    <t xml:space="preserve">Phòng nấu gelatine
Gelatine melting room
</t>
  </si>
  <si>
    <t>0107013_A2</t>
  </si>
  <si>
    <t>0107013_P1</t>
  </si>
  <si>
    <t>0107013_P3</t>
  </si>
  <si>
    <t>0107013_P5</t>
  </si>
  <si>
    <t>0107013_R1</t>
  </si>
  <si>
    <t xml:space="preserve">Trước hai lọc hồi từ hành lang 2 (0107065)
In front of 2 return filters from corridor 2 (0107065)
</t>
  </si>
  <si>
    <t xml:space="preserve">Bên trong, trước mặt lọc hồi 
Inside, in front of the return filter
</t>
  </si>
  <si>
    <t xml:space="preserve">Góc trái cửa ra vào từ hành lang 2 (0107065)
In the left –hand corner of the entrance door from corridor 2 (0107065)
</t>
  </si>
  <si>
    <t xml:space="preserve">Trước mặt lọc hồi, tường giáp phòng 0107015
In front of the return filter, the wall next to room 0107015
</t>
  </si>
  <si>
    <t xml:space="preserve">Tay nắm cửa từ hành lang 2 (0107065)
Handle the door from corridor 2 (0107065)
</t>
  </si>
  <si>
    <t xml:space="preserve">Phòng pha chế 1
Formulation room 1
</t>
  </si>
  <si>
    <t>0107014_A1</t>
  </si>
  <si>
    <t>0107014_P2</t>
  </si>
  <si>
    <t>0107014_P4</t>
  </si>
  <si>
    <t>0107014_P5</t>
  </si>
  <si>
    <t>0107014_R1</t>
  </si>
  <si>
    <t xml:space="preserve">Trước mặt lọc hồi, gần thùng chứa 200L
In front of return filter, near the tank 200 liters
</t>
  </si>
  <si>
    <t xml:space="preserve">Góc trái bên trong
In the left hand inside corner
</t>
  </si>
  <si>
    <t xml:space="preserve">Trước mặt lọc hồi, đối diện hành lang 2 (0107065)
In front of return filter, opposite corridor 2 (0107065)
</t>
  </si>
  <si>
    <t xml:space="preserve">Góc trái cửa ra vào từ hành lang 2 (0107065)
In the left –hand corner of the entrance door from corridor 2 (0107065)
</t>
  </si>
  <si>
    <t xml:space="preserve">Phòng chờ
Waiting room
</t>
  </si>
  <si>
    <t>0107015_A1</t>
  </si>
  <si>
    <t>0107015_P1</t>
  </si>
  <si>
    <t>0107015_P3</t>
  </si>
  <si>
    <t>0107015_R1</t>
  </si>
  <si>
    <t xml:space="preserve">Giữa phòng 
Between room
</t>
  </si>
  <si>
    <t xml:space="preserve">Góc trái bên ngoài, gần cửa
In the left hand outside corner, near door
</t>
  </si>
  <si>
    <t xml:space="preserve">Giữa tường bên phải 
In the middle of the right wall
</t>
  </si>
  <si>
    <t xml:space="preserve">Phòng tạo nang mềm
Softcap encapsulation room
</t>
  </si>
  <si>
    <t>0107016_A1</t>
  </si>
  <si>
    <t>0107016_P2</t>
  </si>
  <si>
    <t>0107016_P5</t>
  </si>
  <si>
    <t>0107016_P6</t>
  </si>
  <si>
    <t>0107016_R1</t>
  </si>
  <si>
    <t>0107016_R4</t>
  </si>
  <si>
    <t xml:space="preserve">Góc trái bên ngoài, trước mặt lọc hồi 
In the left hand outside corner, in front of return filter
</t>
  </si>
  <si>
    <t xml:space="preserve">Trước mặt lọc hồi, gần lỗ thoát sàn
In front of return filter, near the floor drain
</t>
  </si>
  <si>
    <t xml:space="preserve">Giữa tường bên phải, giáp phòng 0107017
In the middle of the right wall, next to room 0107017
</t>
  </si>
  <si>
    <t xml:space="preserve">Bề mặt hệ thống sấy lồng nang mềm
The surface of a soft gel drying system
</t>
  </si>
  <si>
    <t xml:space="preserve">Phòng sấy nang mềm
Softcap drying room
</t>
  </si>
  <si>
    <t>0107017_A1</t>
  </si>
  <si>
    <t>0107017_P1</t>
  </si>
  <si>
    <t>0107017_P4</t>
  </si>
  <si>
    <t>0107017_P6</t>
  </si>
  <si>
    <t>0107017_R1</t>
  </si>
  <si>
    <t>0107017_R4</t>
  </si>
  <si>
    <t xml:space="preserve">Góc phải bên ngoài, trước mặt lọc hồi 
In the right hand outside corner, in front of return filter
</t>
  </si>
  <si>
    <t xml:space="preserve">Góc trái bên ngoài, trước mặt lọc hồi 
In the left hand outside corner, in front of return filter
</t>
  </si>
  <si>
    <t xml:space="preserve">Giữa hai lồng sấy 
Between 2 drying cages
</t>
  </si>
  <si>
    <t xml:space="preserve">Bên phải, trước lọc hồi
On the right, in front of return filter
</t>
  </si>
  <si>
    <t xml:space="preserve">Tay nắm cửa (từ 0107016)
Handle the door (from room 0107016)
</t>
  </si>
  <si>
    <t xml:space="preserve">Cuối lồng sấy hai tầng 2
At the end of the two-tier drying conveyor
</t>
  </si>
  <si>
    <t xml:space="preserve">Phòng lựa viên 1
Sorting room 1
</t>
  </si>
  <si>
    <t>0107018_A1</t>
  </si>
  <si>
    <t>0107018_P1</t>
  </si>
  <si>
    <t>0107018_P4</t>
  </si>
  <si>
    <t>0107018_R1</t>
  </si>
  <si>
    <t xml:space="preserve">Góc trái bên ngoài, gần cửa (từ 0107020)
In the lefthand outside corner, near door (from 0107020)
</t>
  </si>
  <si>
    <t xml:space="preserve">Góc phải, trước lọc hồi
In the left hand corner, in front of return filter
</t>
  </si>
  <si>
    <t xml:space="preserve">Tay nắm cửa (phía 0107017 vào)
Handle the door (from room 0107017 come in)
</t>
  </si>
  <si>
    <t xml:space="preserve">Phòng lựa viên 2
Sorting room 2
</t>
  </si>
  <si>
    <t>0107019_A1</t>
  </si>
  <si>
    <t>0107019_P1</t>
  </si>
  <si>
    <t>0107019_P4</t>
  </si>
  <si>
    <t>0107019_R1</t>
  </si>
  <si>
    <t xml:space="preserve">Góc trái, trước lọc hồi
In the left hand outside corner, in front of return filter
</t>
  </si>
  <si>
    <t xml:space="preserve">Góc phải bên ngoài, gần cửa
In the right hand outside corner, near door 
</t>
  </si>
  <si>
    <t xml:space="preserve">Phòng bảo quản viên
Softcap storage room
</t>
  </si>
  <si>
    <t>0107020_A1</t>
  </si>
  <si>
    <t>0107020_P1</t>
  </si>
  <si>
    <t>0107020_P4</t>
  </si>
  <si>
    <t>0107020_R2</t>
  </si>
  <si>
    <t xml:space="preserve">Trước lọc hồi
In front of return filter
</t>
  </si>
  <si>
    <t xml:space="preserve">Tay nắm cửa (phía 0107019 vào)
Handle the door (from room 0107019 come in)
</t>
  </si>
  <si>
    <t xml:space="preserve">Phòng ép vỉ 5
Blistering room 5
</t>
  </si>
  <si>
    <t>0107021_A1</t>
  </si>
  <si>
    <t>0107021_P1</t>
  </si>
  <si>
    <t>0107021_P4</t>
  </si>
  <si>
    <t>0107021_P5</t>
  </si>
  <si>
    <t>0107021_R1</t>
  </si>
  <si>
    <t xml:space="preserve">Góc trái cửa ra vào từ hành lang 2 (0107065)
In the left hand corner of the entrance door from corridor 2 (0107065)
</t>
  </si>
  <si>
    <t xml:space="preserve">Giữa tường bên trong
Between walls, inside 
</t>
  </si>
  <si>
    <t xml:space="preserve">Giữa tường bên phải
Between walls, on the right
</t>
  </si>
  <si>
    <t xml:space="preserve">Tay nắm cửa phía hành lang 2 (0107065)
Handle the door from corridor 2 (0107065
</t>
  </si>
  <si>
    <t xml:space="preserve">Phòng khuôn mẫu 1
Mould room 1
</t>
  </si>
  <si>
    <t>0107022_A1</t>
  </si>
  <si>
    <t>0107022_P1</t>
  </si>
  <si>
    <t>0107022_P3</t>
  </si>
  <si>
    <t>0107022_R1</t>
  </si>
  <si>
    <t xml:space="preserve">Giữa phòng 
Between room 
</t>
  </si>
  <si>
    <t xml:space="preserve">Góc trái cửa ra vào từ hành lang 3 (0107066)
In the left –hand corner of the entrance door from corridor 3 (0107066)
</t>
  </si>
  <si>
    <t xml:space="preserve">Tay nắm cửa từ hành lang 3 (0107066)
Handle the door from corridor 3 (0107066)
</t>
  </si>
  <si>
    <t xml:space="preserve">Phòng pha chế 2
Formulation room 2
</t>
  </si>
  <si>
    <t>0107025_A1</t>
  </si>
  <si>
    <t>0107025_A2</t>
  </si>
  <si>
    <t>0107025_P4</t>
  </si>
  <si>
    <t>0107025_P6</t>
  </si>
  <si>
    <t>0107025_P7</t>
  </si>
  <si>
    <t>0107025_P8</t>
  </si>
  <si>
    <t>0107025_R1</t>
  </si>
  <si>
    <t>0107025_R2</t>
  </si>
  <si>
    <t>0107025_R5</t>
  </si>
  <si>
    <t xml:space="preserve">Gần máy sát hạt ướt
Near Wet Granulation Machine
</t>
  </si>
  <si>
    <t xml:space="preserve">Giữa tường bên trong
Between walls, inside
</t>
  </si>
  <si>
    <t xml:space="preserve">Góc phải 
In the left hand corner
</t>
  </si>
  <si>
    <t xml:space="preserve">Trước lọc hồi, gần cửa ra vào
In front of return filter, near entrance door
</t>
  </si>
  <si>
    <t xml:space="preserve">Tay nắm cửa phía hành lang 3 (0107066)
Handle the door from corridor 3 (0107066
</t>
  </si>
  <si>
    <t xml:space="preserve">Tường bên trái, gần lọc hồi
In the left wall, near return filter
</t>
  </si>
  <si>
    <t xml:space="preserve">Bề mặt máy sát hạt ướt
The surface of Wet Granulation Machine
</t>
  </si>
  <si>
    <t xml:space="preserve">Phòng pha chế 3
Formulation room 3
</t>
  </si>
  <si>
    <t>0107026_A2</t>
  </si>
  <si>
    <t>0107026_A3</t>
  </si>
  <si>
    <t>0107026_P1</t>
  </si>
  <si>
    <t>0107026_P4</t>
  </si>
  <si>
    <t>0107026_P6</t>
  </si>
  <si>
    <t>0107026_P7</t>
  </si>
  <si>
    <t>0107026_R1</t>
  </si>
  <si>
    <t>0107026_R4</t>
  </si>
  <si>
    <t>0107026_R5</t>
  </si>
  <si>
    <t xml:space="preserve">Giữa cửa ra vào và máy pha chế
Between the entrance door and the mixing machine
</t>
  </si>
  <si>
    <t xml:space="preserve">Góc trong giữa 2 máy 
In the corner between 2 machines
</t>
  </si>
  <si>
    <t xml:space="preserve">Góc trái bên ngoài, trước lọc hồi
In the left hand outside corner, in front of return filter
</t>
  </si>
  <si>
    <t xml:space="preserve">Góc trái cửa ra vào từ hành lang 3 (0107066), bên trái lọc hồi
In the left hand corner of the entrance door from corridor 3 (0107066), on the left of the return filter
</t>
  </si>
  <si>
    <t xml:space="preserve">Góc phải bên ngoài, trước lọc hồi
In the right hand outside corner, in front of return filter
</t>
  </si>
  <si>
    <t xml:space="preserve">Tay nắm cửa phía hành lang 3 (0107066)
Handle the door from corridor 3 (0107066)
</t>
  </si>
  <si>
    <t xml:space="preserve">Bề mặt máy pha chế
Surface of machine
</t>
  </si>
  <si>
    <t xml:space="preserve">Góc trái bên trong, trước lọc hồi
In the left hand inside corner, in front of return filter
</t>
  </si>
  <si>
    <t xml:space="preserve">Dự phòng 12  
Spare 12  
</t>
  </si>
  <si>
    <t>0107027_A1</t>
  </si>
  <si>
    <t>0107027_P1</t>
  </si>
  <si>
    <t>0107027_P2</t>
  </si>
  <si>
    <t>0107027_R1</t>
  </si>
  <si>
    <t xml:space="preserve">Giữa phòng, gần cửa ra vào phòng vệ sinh chai (0107041)
In the middle of room, near the entrance of bottle washing room (0107041)
</t>
  </si>
  <si>
    <t xml:space="preserve">Trước lọc hồi 
In front of return filter
</t>
  </si>
  <si>
    <t xml:space="preserve">Góc trái cửa ra vào (từ phòng vệ sinh chai 0107041)
In the left hand corner of the entrance door from the bottle washing room (0107041)
</t>
  </si>
  <si>
    <t xml:space="preserve">Phòng nén và tạo hạt
Compaction room
</t>
  </si>
  <si>
    <t>0107028_A1</t>
  </si>
  <si>
    <t>0107028_P2</t>
  </si>
  <si>
    <t>0107028_P4</t>
  </si>
  <si>
    <t>0107028_R1</t>
  </si>
  <si>
    <t xml:space="preserve">Góc phải cửa ra vào (từ hành lang 3 0107066), trước lọc hồi
Right corner of the entrance door (from corridor 3, 0107066), in front of return filter)
</t>
  </si>
  <si>
    <t xml:space="preserve">Phòng trộn hoàn tất 1
Final blending room 1
</t>
  </si>
  <si>
    <t>0107029_A1</t>
  </si>
  <si>
    <t>0107029_P1</t>
  </si>
  <si>
    <t>0107029_P4</t>
  </si>
  <si>
    <t>0107029_P5</t>
  </si>
  <si>
    <t>0107029_R1</t>
  </si>
  <si>
    <t xml:space="preserve">Góc trái từ hành lang 4 (0107067) vào
In the left hand corner from corridor 4 come in (0107067)
</t>
  </si>
  <si>
    <t xml:space="preserve">Góc phải từ hành lang 4 (0107067) vào
In the right hand corner from corridor 4 (0107067)
</t>
  </si>
  <si>
    <t xml:space="preserve">Tay nắm cửa từ hành lang 4 (0107067) vào
Handle the door from corridor 4 come in (0107067)
</t>
  </si>
  <si>
    <t xml:space="preserve">Phòng trộn hoàn tất 2
Final blending room 2
</t>
  </si>
  <si>
    <t>0107030_A2</t>
  </si>
  <si>
    <t>0107030_P2</t>
  </si>
  <si>
    <t>0107030_P5</t>
  </si>
  <si>
    <t>0107030_P6</t>
  </si>
  <si>
    <t>0107030_R1</t>
  </si>
  <si>
    <t>0107030_R3</t>
  </si>
  <si>
    <t xml:space="preserve">Trước lọc hồi, đối diện cửa ra vào hành lang 3 (0107066)
In front of return filter, opposite entrance door of corridor 3 (0107066)
</t>
  </si>
  <si>
    <t xml:space="preserve">Góc phải bên trong, trước lọc hồi
In the right hand inside corner, in front of return filter
</t>
  </si>
  <si>
    <t xml:space="preserve">Giữa tường giáp với phòng pha chế 3 (0107026)
In the middle of the wall next to Formulation room 3 (0107026)
</t>
  </si>
  <si>
    <t xml:space="preserve">Tường gần lọc hồi, đối diện cửa ra vào hành lang 3 (0107066)
Wall near return filter, opposite entrance door of corridor 3 (0107066)
</t>
  </si>
  <si>
    <t xml:space="preserve">Phòng biệt trữ cốm
Granules quarantine room
</t>
  </si>
  <si>
    <t>0107031_A1</t>
  </si>
  <si>
    <t>0107031_P1</t>
  </si>
  <si>
    <t>0107031_P2</t>
  </si>
  <si>
    <t>0107031_P6</t>
  </si>
  <si>
    <t>0107031_R1</t>
  </si>
  <si>
    <t>0107031_R4</t>
  </si>
  <si>
    <t xml:space="preserve">Góc phải cửa ra vào, gần lỗ hồi
Right corner of the entrance door, near return filter
</t>
  </si>
  <si>
    <t xml:space="preserve">Góc trái bên ngoài từ hành lang 3 (0107066)
In the left hand outside corner from corridor 3 (0107066
</t>
  </si>
  <si>
    <t xml:space="preserve">Giữa tường giáp với phòng vô nang 1 (0107032)
In the middle of wall, next to Encapsulating room 1 (0107032)
</t>
  </si>
  <si>
    <t xml:space="preserve">Tay nắm cửa từ hành lang 3 0107066 vào
Handle the door from corridor 3 come in (0107066)
</t>
  </si>
  <si>
    <t xml:space="preserve">Tường gần lọc hồi
Wall near the return filter
</t>
  </si>
  <si>
    <t xml:space="preserve">Phòng vô nang 1
Encapsulating room 1
</t>
  </si>
  <si>
    <t>0107032_A2</t>
  </si>
  <si>
    <t>0107032_P2</t>
  </si>
  <si>
    <t>0107032_P3</t>
  </si>
  <si>
    <t>0107032_P5</t>
  </si>
  <si>
    <t>0107032_R1</t>
  </si>
  <si>
    <t xml:space="preserve">Góc phải bên trong
In the right hand inside corner
</t>
  </si>
  <si>
    <t xml:space="preserve">Giữa tường bên trái
In the middle of the left wall
</t>
  </si>
  <si>
    <t xml:space="preserve">Tay nắm cửa từ hành lang 3 (0107066) vào
Handle the door from corridor 3 come in (0107066)
</t>
  </si>
  <si>
    <t xml:space="preserve">Phòng vô nang 2
Encapsulating room 2
</t>
  </si>
  <si>
    <t>0107033_A1</t>
  </si>
  <si>
    <t>0107033_P1</t>
  </si>
  <si>
    <t>0107033_P4</t>
  </si>
  <si>
    <t>0107033_P5</t>
  </si>
  <si>
    <t>0107033_R1</t>
  </si>
  <si>
    <t xml:space="preserve">Bên phải từ hành lang 3 (0107066), gần lọc hồi
To the right from corridor 3 (0107066), near return filter
</t>
  </si>
  <si>
    <t xml:space="preserve">Góc trái bên ngoài từ hành lang 3 (0107066)
In the left hand outside corner from corridor 3 (0107066)
</t>
  </si>
  <si>
    <t xml:space="preserve">Giữa tường giáp với phòng chuẩn bị dịch bao viên 0107038
 In the middle of wall, next to Coating liquid preparation room 0107038
</t>
  </si>
  <si>
    <t xml:space="preserve">Tay nắm cửa từ hành lang 3 (0107066 vào)
Handle the door from corridor 3 (from room 0107066 come in) 
</t>
  </si>
  <si>
    <t xml:space="preserve">Phòng dập viên 1
Tableting room 1
</t>
  </si>
  <si>
    <t>0107034_A1</t>
  </si>
  <si>
    <t>0107034_P1</t>
  </si>
  <si>
    <t>0107034_P4</t>
  </si>
  <si>
    <t>0107034_P5</t>
  </si>
  <si>
    <t>0107034_R1</t>
  </si>
  <si>
    <t xml:space="preserve">Góc trái bên trong cửa ra vào, trước lỗ hồi
In the left hand inside corner of entrance door, in front of return filter
</t>
  </si>
  <si>
    <t xml:space="preserve">Góc trái bên ngoài từ hành lang 5 (0107068)
In the left hand outside corner from corridor 5 (0107068)
</t>
  </si>
  <si>
    <t xml:space="preserve">Góc phải bên ngoài, trước lỗ hồi
In the right hand outside corner, in front of return filter
</t>
  </si>
  <si>
    <t xml:space="preserve">Góc phải cửa ra vào từ hành lang 5 (0107068)
In the right corner of the entrance door from corridor 5 (0107068)
</t>
  </si>
  <si>
    <t xml:space="preserve">Tay nắm cửa từ hành lang 5 (0107068) vào
Handle the door from corridor 5 (from room 0107068 come in) 
</t>
  </si>
  <si>
    <t xml:space="preserve">Phòng dập viên 2
Tableting room 2
</t>
  </si>
  <si>
    <t>0107035_A2</t>
  </si>
  <si>
    <t>0107035_P2</t>
  </si>
  <si>
    <t>0107035_P3</t>
  </si>
  <si>
    <t>0107035_P5</t>
  </si>
  <si>
    <t>0107035_R1</t>
  </si>
  <si>
    <t xml:space="preserve">Bên trong cửa ra vào
Inside the entrance door
</t>
  </si>
  <si>
    <t xml:space="preserve">Giữa tường giáp với hành lang 6 (0107069)
In the middle of wall, next to corridor 6 (0107069)
</t>
  </si>
  <si>
    <t xml:space="preserve">Góc phải bên ngoài
In the right hand outside corner
</t>
  </si>
  <si>
    <t xml:space="preserve">Phòng dập viên 3
Tableting room 3
</t>
  </si>
  <si>
    <t>0107036_A1</t>
  </si>
  <si>
    <t>0107036_P3</t>
  </si>
  <si>
    <t>0107036_P4</t>
  </si>
  <si>
    <t>0107036_P5</t>
  </si>
  <si>
    <t>0107036_R1</t>
  </si>
  <si>
    <t xml:space="preserve">Giữa tường giáp với phòng đóng tuýp (sủi) 0107043
In the middle of wall, next to Tube filling room (effervescent) (0107043)
</t>
  </si>
  <si>
    <t xml:space="preserve">Phòng dập viên 4 (sủi)
Tableting room 4 (effervescent)
</t>
  </si>
  <si>
    <t>0107037_A1</t>
  </si>
  <si>
    <t>0107037_P1</t>
  </si>
  <si>
    <t>0107037_P2</t>
  </si>
  <si>
    <t>0107037_P5</t>
  </si>
  <si>
    <t>0107037_R1</t>
  </si>
  <si>
    <t xml:space="preserve">Góc trái bên ngoài từ hành lang 4 (0107064)
In the left hand outside corner from corridor 4 (0107064)
</t>
  </si>
  <si>
    <t xml:space="preserve">Tay nắm cửa (từ hành lang 4 0107067 vào)
Handle the door from corridor 4 (from room 0107067 come in ) 
</t>
  </si>
  <si>
    <t xml:space="preserve">Phòng chuẩn bị dịch bao viên 
Coating liquid preparation room 
</t>
  </si>
  <si>
    <t>0107038_A1</t>
  </si>
  <si>
    <t>0107038_P2</t>
  </si>
  <si>
    <t>0107038_P4</t>
  </si>
  <si>
    <t>0107038_R2</t>
  </si>
  <si>
    <t xml:space="preserve">Góc phải bên ngoài từ hành lang 3 (0107066)
In the right hand outside cornerfrom corridor 3 (0107066)
</t>
  </si>
  <si>
    <t xml:space="preserve">Tường bên trái, gần lọc hồi
On the left wall, near return filter
</t>
  </si>
  <si>
    <t xml:space="preserve">Phòng bao viên 
Coating room 
</t>
  </si>
  <si>
    <t>0107039_A1</t>
  </si>
  <si>
    <t>0107039_P2</t>
  </si>
  <si>
    <t>0107039_P4</t>
  </si>
  <si>
    <t>0107039_P5</t>
  </si>
  <si>
    <t>0107039_R1</t>
  </si>
  <si>
    <t>0107039_R2</t>
  </si>
  <si>
    <t xml:space="preserve">Bên trái, trước lọc hồi
On the left, in front of return filter
</t>
  </si>
  <si>
    <t xml:space="preserve">Góc trái, trước lọc hồi
In the left hand corner, in front of return filter
</t>
  </si>
  <si>
    <t xml:space="preserve">Góc phải, trước lọc hồi
In the right hand corner, in front of return filter
</t>
  </si>
  <si>
    <t xml:space="preserve">Bề mặt máy bao viên
The surface of Pill Coating Machine
</t>
  </si>
  <si>
    <t xml:space="preserve">Phòng biệt trữ viên
Pill quarantine room
</t>
  </si>
  <si>
    <t>0107040_A1</t>
  </si>
  <si>
    <t>0107040_P1</t>
  </si>
  <si>
    <t>0107040_P3</t>
  </si>
  <si>
    <t>0107040_P5</t>
  </si>
  <si>
    <t>0107040_R1</t>
  </si>
  <si>
    <t xml:space="preserve">Bên trái cửa ra vào từ hành lang 2 (0107065)
To the left of entrance door from corridor 2 (0107065)
</t>
  </si>
  <si>
    <t xml:space="preserve">Góc phải cửa từ hành lang 5 (0107068) vào
In the right hand corner from corridor 5 (0107068)
</t>
  </si>
  <si>
    <t xml:space="preserve">Tay nắm cửa từ hành lang 2 (0107065) vào
Handle the door from corridor 2 come in (0107065)
</t>
  </si>
  <si>
    <t xml:space="preserve">Dự phòng 13  
Spare 13  
</t>
  </si>
  <si>
    <t>0107041_A1</t>
  </si>
  <si>
    <t>0107041_P1</t>
  </si>
  <si>
    <t>0107041_P3</t>
  </si>
  <si>
    <t>0107041_R1</t>
  </si>
  <si>
    <t xml:space="preserve">Góc trái bên ngoài (từ phòng dự phòng 12 0107027)
In the left hand outside corner from Sapre 12 (0107027)
</t>
  </si>
  <si>
    <t xml:space="preserve">Tay nắm cửa (từ phòng dự phòng 12 0107027 vào)
Handle the door (from  spare 12 0107027 come in)
</t>
  </si>
  <si>
    <t xml:space="preserve">Phòng bao bì chờ sử dụng
PM room waiting for use
</t>
  </si>
  <si>
    <t>0107042_A1</t>
  </si>
  <si>
    <t>0107042_P2</t>
  </si>
  <si>
    <t>0107042_P4</t>
  </si>
  <si>
    <t>0107042_R1</t>
  </si>
  <si>
    <t xml:space="preserve">Tay nắm cửa (từ hành lang 3 0107066 vào)
Handle the door from corridor 3 come in (0107066)
</t>
  </si>
  <si>
    <t xml:space="preserve">Phòng đóng tuýp (sủi)
Tube filling room (effervescent)
</t>
  </si>
  <si>
    <t>0107043_A2</t>
  </si>
  <si>
    <t>0107043_P1</t>
  </si>
  <si>
    <t>0107043_P2</t>
  </si>
  <si>
    <t>0107043_P4</t>
  </si>
  <si>
    <t>0107043_R1</t>
  </si>
  <si>
    <t xml:space="preserve">Giữa phòng, khu vực nhân viên hoạt động nhiều
In the middle of room, working area for employees
</t>
  </si>
  <si>
    <t xml:space="preserve">Góc trái bên ngoài
In the left hand outside corner
</t>
  </si>
  <si>
    <t xml:space="preserve">Góc trái bên trong, trước lọc hồi
 In the left hand inside corner, in front of return filter 
</t>
  </si>
  <si>
    <t xml:space="preserve">Tay nắm cửa (từ hành lang 4 0107067 vào)
Handle the door from corridor 4 come in (0107067)
</t>
  </si>
  <si>
    <t xml:space="preserve">Dự phòng 11
Spare 11
</t>
  </si>
  <si>
    <t>0107044_A1</t>
  </si>
  <si>
    <t>0107044_P1</t>
  </si>
  <si>
    <t>0107044_P3</t>
  </si>
  <si>
    <t>0107044_P5</t>
  </si>
  <si>
    <t>0107044_R2</t>
  </si>
  <si>
    <t xml:space="preserve">Góc phải bên ngoài (từ hành lang 4 0107067)
In the right hand outside corner (from corridor 4 0107067)
</t>
  </si>
  <si>
    <t xml:space="preserve">Tường bên phải, gần lọc hồi
On the right wall, near return filter
</t>
  </si>
  <si>
    <t xml:space="preserve">Phòng ép gói (sủi)
Sacheting room (effervescent)
</t>
  </si>
  <si>
    <t>0107045_A1</t>
  </si>
  <si>
    <t>0107045_P1</t>
  </si>
  <si>
    <t>0107045_P4</t>
  </si>
  <si>
    <t>0107045_R1</t>
  </si>
  <si>
    <t xml:space="preserve">Góc trái bên ngoài
 In the left  hand outside corner
</t>
  </si>
  <si>
    <t xml:space="preserve">Phòng ép vỉ xé (sủi)
Strip blistering room (effervescent)
</t>
  </si>
  <si>
    <t>0107046_A2</t>
  </si>
  <si>
    <t>0107046_P1</t>
  </si>
  <si>
    <t>0107046_P2</t>
  </si>
  <si>
    <t>0107046_P4</t>
  </si>
  <si>
    <t>0107046_R1</t>
  </si>
  <si>
    <t xml:space="preserve">Bên trong cửa ra vào 
Inside the entrance door
</t>
  </si>
  <si>
    <t xml:space="preserve">Góc trái bên ngoài từ hành lang 4 (0104067)
In the left hand outside corner from corridor 4 (0107067)
</t>
  </si>
  <si>
    <t xml:space="preserve">Phòng ép vỉ 1
Blistering room 1
</t>
  </si>
  <si>
    <t>0107047_A1</t>
  </si>
  <si>
    <t>0107047_P2</t>
  </si>
  <si>
    <t>0107047_P3</t>
  </si>
  <si>
    <t>0107047_P5</t>
  </si>
  <si>
    <t>0107047_R1</t>
  </si>
  <si>
    <t>0107047_R2</t>
  </si>
  <si>
    <t xml:space="preserve">Tay nắm cửa từ hành lang 6 (0107069) vào
Handle the door from corridor 6 come in (0107069)
</t>
  </si>
  <si>
    <t xml:space="preserve">Bề mặt máy ép vỉ
Suface of blistering machine
</t>
  </si>
  <si>
    <t xml:space="preserve">Phòng ép vỉ 2
Blistering room 2
</t>
  </si>
  <si>
    <t>0107048_A2</t>
  </si>
  <si>
    <t>0107048_P2</t>
  </si>
  <si>
    <t>0107048_P5</t>
  </si>
  <si>
    <t>0107048_P6</t>
  </si>
  <si>
    <t>0107048_R1</t>
  </si>
  <si>
    <t>0107048_R2</t>
  </si>
  <si>
    <t xml:space="preserve">Góc trái bên ngoài, gần máy ép vỉ 
In the left hand outside corner, nearBlistering machine
</t>
  </si>
  <si>
    <t xml:space="preserve">Góc phải bên trong, gần lọc hồi
In the right hand inside corner, near return filter
</t>
  </si>
  <si>
    <t xml:space="preserve">Góc phải cửa ra vào từ hành lang 6 (0107069)
In the right corner of the entrance door from corridor 6 (0107069)
</t>
  </si>
  <si>
    <t xml:space="preserve">Tường bên phải, gần lọc hồi
The right wall, near return filter
</t>
  </si>
  <si>
    <t xml:space="preserve">Phòng ép vỉ 3
Blistering room 3
</t>
  </si>
  <si>
    <t>0107049_A1</t>
  </si>
  <si>
    <t>0107049_P1</t>
  </si>
  <si>
    <t>0107049_P2</t>
  </si>
  <si>
    <t>0107049_P6</t>
  </si>
  <si>
    <t>0107049_R1</t>
  </si>
  <si>
    <t>0107049_R3</t>
  </si>
  <si>
    <t xml:space="preserve">Góc trái bên trong, gần lọc hồi
In the left hand inside corner, near return filter
</t>
  </si>
  <si>
    <t xml:space="preserve">Góc phải cửa ra vào từ hành lang 6 (0107069)
Right corner of the entrance door from corridor 6 (0107069)
</t>
  </si>
  <si>
    <t xml:space="preserve">Tường góc trái bên trong, gần lọc hồi
The wall at the left hand inside corner, near return filter
</t>
  </si>
  <si>
    <t xml:space="preserve">Phòng ép vỉ 4
Blistering room 4
</t>
  </si>
  <si>
    <t>0107050_A1</t>
  </si>
  <si>
    <t>0107050_P1</t>
  </si>
  <si>
    <t>0107050_P4</t>
  </si>
  <si>
    <t>0107050_P5</t>
  </si>
  <si>
    <t>0107050_R1</t>
  </si>
  <si>
    <t>0107050_R4</t>
  </si>
  <si>
    <t xml:space="preserve">Giữa tường bên phải, giáp với phòng ép vỉ 3 0107049
In the middle of the right side wall, next to Blistering room 3 0107049 
</t>
  </si>
  <si>
    <t xml:space="preserve">Tay nắm cửa (từ hành lang 6 0107069 vào)
Handle the door from corridor 6 come in (0107069)
</t>
  </si>
  <si>
    <t xml:space="preserve">Tường góc trái bên ngoài, gần lọc hồi
The wall at the left hand outside corner, near return filter
</t>
  </si>
  <si>
    <t xml:space="preserve">Airlock bán thành phẩm
Bulk product Airlock
</t>
  </si>
  <si>
    <t>0107051_A1</t>
  </si>
  <si>
    <t>0107051_P2</t>
  </si>
  <si>
    <t>0107051_R1</t>
  </si>
  <si>
    <t xml:space="preserve">Bên trái (từ khu vực CNC vào)
On the left (from CNC area come in)
</t>
  </si>
  <si>
    <t xml:space="preserve">Phòng vô chai
Bottle filling room
</t>
  </si>
  <si>
    <t>0107052_A1</t>
  </si>
  <si>
    <t>0107052_A2</t>
  </si>
  <si>
    <t>0107052_P1</t>
  </si>
  <si>
    <t>0107052_P2</t>
  </si>
  <si>
    <t>0107052_P6</t>
  </si>
  <si>
    <t>0107052_P7</t>
  </si>
  <si>
    <t>0107052_R1</t>
  </si>
  <si>
    <t>0107052_R2</t>
  </si>
  <si>
    <t xml:space="preserve">Giữa tường bên trái, gần máy chèn hút ẩm
In the middle of the left wall, near moisture absorber sealing machine 
</t>
  </si>
  <si>
    <t xml:space="preserve">Trước lọc hồi bên trong, gần máy dán nhãn chai
 In front of return filter, inside, near automatic labeling machine
</t>
  </si>
  <si>
    <t xml:space="preserve">Giữa tường giáp với Airlock bán thành phẩm
In the middle of wall, next to Bulk product Airlock
</t>
  </si>
  <si>
    <t xml:space="preserve">Giữa hai lọc hồi
Between 2 return filters
</t>
  </si>
  <si>
    <t xml:space="preserve">Trước lọc hồi bên ngoài
In front of return filte, outside
</t>
  </si>
  <si>
    <t xml:space="preserve">Bề mặt bàn xoay
The surface of Turn table
</t>
  </si>
  <si>
    <t xml:space="preserve">Phòng Quản đốc
Product Manager room
</t>
  </si>
  <si>
    <t>0107054_A1</t>
  </si>
  <si>
    <t>0107054_P2</t>
  </si>
  <si>
    <t>0107054_R1</t>
  </si>
  <si>
    <t xml:space="preserve">Góc trái bên trong, trước lọc hồi
In the left hand inside corner, in front of return filter 
</t>
  </si>
  <si>
    <t xml:space="preserve">Phòng dụng cụ vệ sinh
Cleaning tools room
</t>
  </si>
  <si>
    <t>0107055_A1</t>
  </si>
  <si>
    <t>0107055_P2</t>
  </si>
  <si>
    <t>0107055_R1</t>
  </si>
  <si>
    <t xml:space="preserve">Phòng dụng cụ bẩn
Dirty tools room
</t>
  </si>
  <si>
    <t>0107056_A1</t>
  </si>
  <si>
    <t>0107056_P1</t>
  </si>
  <si>
    <t>0107056_R2</t>
  </si>
  <si>
    <t xml:space="preserve">Tường gần lọc hồi
Wall near return filter
</t>
  </si>
  <si>
    <t xml:space="preserve">Phòng làm khô dụng cụ
Tools drying room
</t>
  </si>
  <si>
    <t>0107058_A1</t>
  </si>
  <si>
    <t>0107058_P1</t>
  </si>
  <si>
    <t>0107058_R2</t>
  </si>
  <si>
    <t xml:space="preserve">Tay nắm cửa từ phòng dụng cụ sạch 0107059 vào
Handle the door from clean tools room 0107059 come in 
</t>
  </si>
  <si>
    <t xml:space="preserve">Phòng dụng cụ sạch
Clean tools room
</t>
  </si>
  <si>
    <t>0107059_A1</t>
  </si>
  <si>
    <t>0107059_P1</t>
  </si>
  <si>
    <t>0107059_P3</t>
  </si>
  <si>
    <t>0107059_P4</t>
  </si>
  <si>
    <t>0107059_R1</t>
  </si>
  <si>
    <t>0107059_R2</t>
  </si>
  <si>
    <t xml:space="preserve">Góc trái cửa ra vào từ hành lang 1 (107064)
In the left –hand corner of the entrance door from corridor 1 (0107064)
</t>
  </si>
  <si>
    <t xml:space="preserve">Giữa tường giáp phòng pha chế 2 (0107025)
In the middle of wall, next to Formulation room 2 (0107025)
</t>
  </si>
  <si>
    <t xml:space="preserve">Tay nắm cửa từ hành lang 1 (0107064) vào
Handle the door from corridor 1 come in (0107064)
</t>
  </si>
  <si>
    <t xml:space="preserve">Tay nắm cửa từ phòng sấy khăn tay áo (0107061) vào
Handle the door from Drying room - accessories 0107061 come in
</t>
  </si>
  <si>
    <t xml:space="preserve">Phòng giặt khăn - tay áo
Laundry room - accessories
</t>
  </si>
  <si>
    <t>0107060_A1</t>
  </si>
  <si>
    <t>0107060_P2</t>
  </si>
  <si>
    <t>0107060_R1</t>
  </si>
  <si>
    <t xml:space="preserve">Phòng sấy khăn - tay áo
Drying room - accessories
</t>
  </si>
  <si>
    <t>0107061_A1</t>
  </si>
  <si>
    <t>0107061_P1</t>
  </si>
  <si>
    <t>0107061_R1</t>
  </si>
  <si>
    <t xml:space="preserve">Góc phải bên trong (từ phòng dụng cụ sạch 0107059 vào)
In the right hand inside corner, (from clean tools room 0107059 come in)
</t>
  </si>
  <si>
    <t xml:space="preserve">Tay nắm cửa (từ phòng dụng cụ sạch 0107059 vào)
Handle the door from clean tools room 0107059 come in
</t>
  </si>
  <si>
    <t xml:space="preserve">Airlock rác thải
Waste airlock
</t>
  </si>
  <si>
    <t>0107062_A1</t>
  </si>
  <si>
    <t>0107062_P2</t>
  </si>
  <si>
    <t>0107062_R2</t>
  </si>
  <si>
    <t xml:space="preserve">Góc phải từ hành lang 6 (0107069) vào
In the right hand corner from corridor 6 come in 
</t>
  </si>
  <si>
    <t xml:space="preserve">Tay nắm cửa (từ khu vực CNC vào)
Handle the door from CNC area come in
</t>
  </si>
  <si>
    <t xml:space="preserve">Hành lang 1
Corridor 1
</t>
  </si>
  <si>
    <t>0107064_A1</t>
  </si>
  <si>
    <t>0107064_A2</t>
  </si>
  <si>
    <t>0107064_P1</t>
  </si>
  <si>
    <t>0107064_P4</t>
  </si>
  <si>
    <t>0107064_P5</t>
  </si>
  <si>
    <t>0107064_R2</t>
  </si>
  <si>
    <t>0107064_R3</t>
  </si>
  <si>
    <t xml:space="preserve">Trước phòng 0107010 và 0107012
In front of between room 0107010 and 0107012
</t>
  </si>
  <si>
    <t xml:space="preserve">Trước cửa phòng 0107060
In front of entrance door 0107060
</t>
  </si>
  <si>
    <t xml:space="preserve">Giáp với hành lang 2 0107065
Next to corridor 2 0107065
</t>
  </si>
  <si>
    <t xml:space="preserve">Tường phòng thay trang phục 2 (0107006)
Next to wall of changing room 2 0107006
</t>
  </si>
  <si>
    <t xml:space="preserve">Bên trái cửa ra vào (từ phòng 0107059 ra)
To the left of entrance door from room 0107059 come out
</t>
  </si>
  <si>
    <t xml:space="preserve">Tay nắm cửa phòng 0107012
Handle the door of room 0107012
</t>
  </si>
  <si>
    <t xml:space="preserve">Tay nắm cửa phòng 0107059
Handle the door of room 0107059
</t>
  </si>
  <si>
    <t xml:space="preserve">Hành lang 2
Corridor 2
</t>
  </si>
  <si>
    <t xml:space="preserve">Trước phòng 0107013 và 0107015
In front of between room 0107013 and 0107015
</t>
  </si>
  <si>
    <t xml:space="preserve">Giữa 2 phòng 0107016 và 0107040
Between room 0107016 and 0107040
</t>
  </si>
  <si>
    <t xml:space="preserve">Bên trái cửa ra vào (từ phòng 0107056 ra)
To the left of entrance door from room 0107056 come out
</t>
  </si>
  <si>
    <t xml:space="preserve">Trước lọc hồi phòng 0107054
In front of return filter 
</t>
  </si>
  <si>
    <t xml:space="preserve">Tường giữa 2 phòng 0107014 và 0107016
The wall between rooms 1 and 2
</t>
  </si>
  <si>
    <t xml:space="preserve">Bên trái cửa ra vào từ phòng (0107016) ra
To the left of entrance door from room 0107016 come out
</t>
  </si>
  <si>
    <t xml:space="preserve">Tay nắm cửa (từ hành lang 1 0107064 vào)
Handle the door (from corridor 1 0107064 come in)
</t>
  </si>
  <si>
    <t xml:space="preserve">Tay nắm cửa (từ phòng 0107056)
Handle the door (from room 0107056)
</t>
  </si>
  <si>
    <t>0107065_A1</t>
  </si>
  <si>
    <t>0107065_A3</t>
  </si>
  <si>
    <t>0107065_P2</t>
  </si>
  <si>
    <t>0107065_P3</t>
  </si>
  <si>
    <t>0107065_P4</t>
  </si>
  <si>
    <t>0107065_P6</t>
  </si>
  <si>
    <t>0107065_R1</t>
  </si>
  <si>
    <t>0107065_R2</t>
  </si>
  <si>
    <t xml:space="preserve">Hành lang 3
Corridor 3
</t>
  </si>
  <si>
    <t>0107066_A2</t>
  </si>
  <si>
    <t>0107066_A3</t>
  </si>
  <si>
    <t>0107066_P2</t>
  </si>
  <si>
    <t>0107066_P5</t>
  </si>
  <si>
    <t>0107066_P6</t>
  </si>
  <si>
    <t>0107066_P8</t>
  </si>
  <si>
    <t>0107066_R2</t>
  </si>
  <si>
    <t>0107066_R4</t>
  </si>
  <si>
    <t xml:space="preserve">Trước cửa phòng 0107031
 In front of entrance door 0107031
</t>
  </si>
  <si>
    <t xml:space="preserve">Hành lang trước cửa 2 phòng 0107027 và 0107039
Corridor, in front of between rooms 0107027 and 0107039 
</t>
  </si>
  <si>
    <t xml:space="preserve">Trước lọc hồi gần hành lang 1 (0107064)
In front of return filter near corridor 1 0107064
</t>
  </si>
  <si>
    <t xml:space="preserve">Trước lọc hồi, gần hành lang 4 (0107067)
In front of return filter near corridor 4 0107067
</t>
  </si>
  <si>
    <t xml:space="preserve">Trước lọc hồi đối diện cửa phòng 0107039
In front of return filter, opposite room 0107039
</t>
  </si>
  <si>
    <t xml:space="preserve">Cuối hành lang 3, đối diện phòng 0107022
At the end of corridor, opposite room 0107022
</t>
  </si>
  <si>
    <t xml:space="preserve">Tay nắm cửa (từ phòng 0107026)
Handle the door from room 0107026
</t>
  </si>
  <si>
    <t xml:space="preserve">Tay nắm cửa (từ phòng 0107039)
Handle the door from room 0107039
</t>
  </si>
  <si>
    <t xml:space="preserve">Hành lang 4
Corridor 4
</t>
  </si>
  <si>
    <t>0107067_A1</t>
  </si>
  <si>
    <t>0107067_P1</t>
  </si>
  <si>
    <t>0107067_P4</t>
  </si>
  <si>
    <t>0107067_R1</t>
  </si>
  <si>
    <t xml:space="preserve">Trước cửa ra vào phòng 0107044
In front of entrance door of room 0107044
</t>
  </si>
  <si>
    <t xml:space="preserve">Góc phải cửa ra vào phòng 0107044
Right corner of the entrance door of room 0107044
</t>
  </si>
  <si>
    <t xml:space="preserve">Góc trái cửa ra vào hành lang 
In the left hand corner of the entrance door to the corridor 
</t>
  </si>
  <si>
    <t xml:space="preserve">Tay nắm cửa (từ phòng 0107044)
Handle the door from room 0107044
</t>
  </si>
  <si>
    <t xml:space="preserve">Hành lang 5
Corridor 5
</t>
  </si>
  <si>
    <t>0107068_A2</t>
  </si>
  <si>
    <t>0107068_P3</t>
  </si>
  <si>
    <t>0107068_P4</t>
  </si>
  <si>
    <t>0107068_R1</t>
  </si>
  <si>
    <t xml:space="preserve">Trước phòng 0107034
In front of room 0107034
</t>
  </si>
  <si>
    <t xml:space="preserve">Trước lọc hồi, đối diện cửa phòng 0107034
In front of return filter, opposite room 0107034
</t>
  </si>
  <si>
    <t xml:space="preserve">Góc trái phòng 0107034
In the left hand corner of room 0107034
</t>
  </si>
  <si>
    <t xml:space="preserve">Tay nắm cửa (từ phòng 0107040)
Handle the door from room 0107040
</t>
  </si>
  <si>
    <t xml:space="preserve">Hành lang 6
Corridor 6
</t>
  </si>
  <si>
    <t>0107069_A1</t>
  </si>
  <si>
    <t>0107069_A2</t>
  </si>
  <si>
    <t>0107069_P1</t>
  </si>
  <si>
    <t>0107069_P4</t>
  </si>
  <si>
    <t>0107069_P5</t>
  </si>
  <si>
    <t>0107069_R1</t>
  </si>
  <si>
    <t>0107069_R3</t>
  </si>
  <si>
    <t xml:space="preserve">Bên trái cửa ra vào giáp với hành lang 2 0107065
To the left of entrance door next to corridor 2 0107065
</t>
  </si>
  <si>
    <t xml:space="preserve">Đối diện cửa ra vào phòng 0107050 và phòng 0107049
Opposite between the entrance room 0107050 and room 010709
</t>
  </si>
  <si>
    <t xml:space="preserve">Trước lọc hồi, giáp với hành lang 2 0107065
In front of return filter, next to corridor 2 0107065
</t>
  </si>
  <si>
    <t xml:space="preserve">Đối diện hành lang 3 0107066
Opposite corridor 3 0107066
</t>
  </si>
  <si>
    <t xml:space="preserve">Trước lọc hồi, đối diện cửa phòng 0107048
In front of return filter, opposite door of room 0107048
</t>
  </si>
  <si>
    <t xml:space="preserve">Tay nắm cửa hành lang giáp với hành lang 2 0107065
Handle the door of corridor 6, next to corridor 2 0107065
</t>
  </si>
  <si>
    <t xml:space="preserve">Tay nắm cửa (từ phòng 0107048)
Handle the door from room 0107048
</t>
  </si>
  <si>
    <t xml:space="preserve">Hành lang 8
Corridor 8
</t>
  </si>
  <si>
    <t>0107093_A1</t>
  </si>
  <si>
    <t>0107093_P1</t>
  </si>
  <si>
    <t>0107093_R1</t>
  </si>
  <si>
    <t xml:space="preserve">Trước phòng 0107052
In front of room 0107052
</t>
  </si>
  <si>
    <t xml:space="preserve">Bên trái cửa ra vào (từ phòng 0107023 ra)
To the left of entrance door from room 0107023 come out
</t>
  </si>
  <si>
    <t xml:space="preserve">Tay nắm cửa hành lang gần phòng 0107023
Handle the door of corridor 8, next to room 0107023
</t>
  </si>
  <si>
    <t xml:space="preserve">Phòng thay trang phục 2 
(phòng giặt)
Changing room 2 (Laundry)
</t>
  </si>
  <si>
    <t>0107086_A1</t>
  </si>
  <si>
    <t>0107086_P1</t>
  </si>
  <si>
    <t>0107086_R1</t>
  </si>
  <si>
    <t xml:space="preserve">Gần cửa bước qua từ phòng thay Trang phục 1 (0107085)
Near the door, go across to the changing room 2
</t>
  </si>
  <si>
    <t xml:space="preserve">Tay nắm cửa giáp với phòng thay trang phục 1 (0107085)
Handle the door next to Changing room 1 (0107085)
</t>
  </si>
  <si>
    <t xml:space="preserve">Phòng giặt trang phục 2
Laundry room 2
</t>
  </si>
  <si>
    <t>0107089_A1</t>
  </si>
  <si>
    <t>0107089_P2</t>
  </si>
  <si>
    <t>0107089_R1</t>
  </si>
  <si>
    <t xml:space="preserve">Góc phải bên trong, gần lỗ thoát sàn
In the right hand inside corner, near the floor drain 
</t>
  </si>
  <si>
    <t xml:space="preserve">Tay nắm cửa
Handle the door
</t>
  </si>
  <si>
    <t xml:space="preserve">Phòng sấy trang phục 2
Garment drying room 2
</t>
  </si>
  <si>
    <t>0107090_A1</t>
  </si>
  <si>
    <t>0107090_P2</t>
  </si>
  <si>
    <t>0107090_P4</t>
  </si>
  <si>
    <t>0107090_R2</t>
  </si>
  <si>
    <t xml:space="preserve">Giữa phòng – khu vực sấy trang phục
In the middle of the room – Clothing drying area
</t>
  </si>
  <si>
    <t xml:space="preserve">Góc ngoài giáp với phòng kỹ thuật
Outside corner next to technical room
</t>
  </si>
  <si>
    <t xml:space="preserve">Bên trái cửa phòng thay trang phục 2 
To the left of the changing room 2
</t>
  </si>
  <si>
    <t xml:space="preserve">Mặt nạ lọc hồi
The surface of return filter
</t>
  </si>
  <si>
    <t>Dynamic passbox 1</t>
  </si>
  <si>
    <t>0207061_A1</t>
  </si>
  <si>
    <t>Dynamic passbox 2</t>
  </si>
  <si>
    <t xml:space="preserve"> 0207062_A1</t>
  </si>
  <si>
    <t xml:space="preserve">Ở giữa
In the center of dynamic passbox 1
</t>
  </si>
  <si>
    <t xml:space="preserve">Ở giữa
In the center of dynamic passbox 2
</t>
  </si>
  <si>
    <t>0107012_R1</t>
  </si>
  <si>
    <t>0107012_P1</t>
  </si>
  <si>
    <t xml:space="preserve">Góc phải cửa ra vào từ hành lang 2 (0107065)
In the right hand corner of the entrance door from corridor 2 (0107065)
</t>
  </si>
  <si>
    <t>Tường , gần lọc hồi
Wall near return filter</t>
  </si>
  <si>
    <t>0107023_A1</t>
  </si>
  <si>
    <t>0107023_P1</t>
  </si>
  <si>
    <t>0107023_P4</t>
  </si>
  <si>
    <t>0107023_R2</t>
  </si>
  <si>
    <t>0107012_A1</t>
  </si>
  <si>
    <t>Phòng IPC
IPC  room</t>
  </si>
  <si>
    <r>
      <t xml:space="preserve">Phương pháp lấy mẫu không khí
</t>
    </r>
    <r>
      <rPr>
        <i/>
        <sz val="11"/>
        <rFont val="Times New Roman"/>
        <family val="1"/>
      </rPr>
      <t>Active air sampling method</t>
    </r>
    <r>
      <rPr>
        <b/>
        <i/>
        <sz val="11"/>
        <rFont val="Times New Roman"/>
        <family val="1"/>
      </rPr>
      <t xml:space="preserve">
</t>
    </r>
    <r>
      <rPr>
        <b/>
        <sz val="11"/>
        <rFont val="Times New Roman"/>
        <family val="1"/>
      </rPr>
      <t>(CFU/plate)</t>
    </r>
  </si>
  <si>
    <r>
      <t xml:space="preserve">Tiêu chuẩn chấp nhận
</t>
    </r>
    <r>
      <rPr>
        <i/>
        <sz val="11"/>
        <rFont val="Times New Roman"/>
        <family val="1"/>
      </rPr>
      <t>Acceptance criteria</t>
    </r>
  </si>
  <si>
    <r>
      <t xml:space="preserve">Giới hạn cảnh báo
</t>
    </r>
    <r>
      <rPr>
        <i/>
        <sz val="11"/>
        <rFont val="Times New Roman"/>
        <family val="1"/>
      </rPr>
      <t>Alert limit</t>
    </r>
  </si>
  <si>
    <r>
      <t xml:space="preserve">Giới hạn hành động
</t>
    </r>
    <r>
      <rPr>
        <i/>
        <sz val="11"/>
        <rFont val="Times New Roman"/>
        <family val="1"/>
      </rPr>
      <t>Action limit</t>
    </r>
  </si>
  <si>
    <r>
      <t xml:space="preserve">Ngày lấy mẫu
</t>
    </r>
    <r>
      <rPr>
        <i/>
        <sz val="11"/>
        <rFont val="Times New Roman"/>
        <family val="1"/>
      </rPr>
      <t>Sampling date</t>
    </r>
  </si>
  <si>
    <r>
      <t xml:space="preserve">Tần suất
</t>
    </r>
    <r>
      <rPr>
        <i/>
        <sz val="11"/>
        <rFont val="Times New Roman"/>
        <family val="1"/>
      </rPr>
      <t>Frequency</t>
    </r>
  </si>
  <si>
    <r>
      <t xml:space="preserve">PHÒNG / GRADE D - Xưởng Thực phẩm chức năng
</t>
    </r>
    <r>
      <rPr>
        <i/>
        <sz val="12"/>
        <color theme="1"/>
        <rFont val="Times New Roman"/>
        <family val="1"/>
      </rPr>
      <t>ROOM/ GRADE D -   Health supplement workshop</t>
    </r>
  </si>
  <si>
    <t>Max</t>
  </si>
  <si>
    <t>Min</t>
  </si>
  <si>
    <t>0207062_A1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</si>
</sst>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4"/>
      <color theme="1"/>
      <name val="Times New Roman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9"/>
      <color theme="1"/>
      <name val="Times New Roman"/>
      <family val="1"/>
    </font>
    <font>
      <b/>
      <i/>
      <sz val="10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4"/>
      <color theme="1"/>
      <name val="Times New Roman"/>
      <family val="1"/>
      <charset val="163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i/>
      <sz val="11"/>
      <name val="Times New Roman"/>
      <family val="1"/>
    </font>
    <font>
      <b/>
      <i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2"/>
    </font>
    <font>
      <b/>
      <sz val="11"/>
      <color theme="1"/>
      <name val="Times New Roman"/>
      <family val="2"/>
    </font>
    <font>
      <b/>
      <sz val="11"/>
      <name val="Times New Roman"/>
      <family val="2"/>
    </font>
    <font>
      <b/>
      <sz val="11"/>
      <name val="Arial"/>
      <family val="2"/>
    </font>
    <font>
      <sz val="10"/>
      <color rgb="FF006100"/>
      <name val="Times New Roman"/>
      <family val="1"/>
    </font>
    <font>
      <sz val="10"/>
      <color rgb="FF9C6500"/>
      <name val="Times New Roman"/>
      <family val="1"/>
    </font>
    <font>
      <b/>
      <sz val="10"/>
      <color theme="0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5407A9"/>
      <name val="Calibri"/>
      <family val="2"/>
      <scheme val="minor"/>
    </font>
    <font>
      <sz val="11"/>
      <color rgb="FF5407A9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15" applyNumberFormat="0" applyAlignment="0" applyProtection="0"/>
  </cellStyleXfs>
  <cellXfs count="21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7" fillId="0" borderId="1" xfId="0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 applyProtection="1">
      <alignment horizontal="center" vertical="center" wrapText="1"/>
    </xf>
    <xf numFmtId="0" fontId="10" fillId="0" borderId="1" xfId="0" applyFont="1" applyBorder="1" applyAlignment="1" applyProtection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1" fillId="0" borderId="1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left" vertical="top" wrapText="1"/>
    </xf>
    <xf numFmtId="0" fontId="10" fillId="0" borderId="1" xfId="0" applyFont="1" applyBorder="1" applyAlignment="1" applyProtection="1">
      <alignment horizontal="left" vertical="top" wrapText="1"/>
    </xf>
    <xf numFmtId="0" fontId="10" fillId="0" borderId="1" xfId="0" applyFont="1" applyFill="1" applyBorder="1" applyAlignment="1" applyProtection="1">
      <alignment horizontal="left" vertical="top" wrapText="1"/>
    </xf>
    <xf numFmtId="0" fontId="5" fillId="0" borderId="0" xfId="0" applyFont="1" applyAlignment="1">
      <alignment horizontal="left" vertical="top"/>
    </xf>
    <xf numFmtId="0" fontId="8" fillId="5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2" fillId="0" borderId="1" xfId="0" applyFont="1" applyBorder="1"/>
    <xf numFmtId="0" fontId="1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1" fillId="0" borderId="13" xfId="0" applyFont="1" applyFill="1" applyBorder="1" applyAlignment="1">
      <alignment vertical="center" wrapText="1"/>
    </xf>
    <xf numFmtId="0" fontId="13" fillId="0" borderId="13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0" fillId="0" borderId="1" xfId="0" applyFont="1" applyBorder="1" applyAlignment="1" applyProtection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Border="1"/>
    <xf numFmtId="0" fontId="5" fillId="2" borderId="1" xfId="0" applyFont="1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 applyProtection="1">
      <alignment horizontal="center" vertical="center" wrapText="1"/>
    </xf>
    <xf numFmtId="0" fontId="10" fillId="0" borderId="1" xfId="0" applyFont="1" applyBorder="1" applyAlignment="1" applyProtection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0" fontId="13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19" fillId="8" borderId="15" xfId="3" applyAlignment="1">
      <alignment horizontal="center" vertical="center" wrapText="1"/>
    </xf>
    <xf numFmtId="0" fontId="18" fillId="7" borderId="1" xfId="2" applyBorder="1" applyAlignment="1">
      <alignment horizontal="center" vertical="center" wrapText="1"/>
    </xf>
    <xf numFmtId="0" fontId="17" fillId="6" borderId="1" xfId="1" applyBorder="1" applyAlignment="1">
      <alignment horizontal="center" vertical="center" wrapText="1"/>
    </xf>
    <xf numFmtId="0" fontId="19" fillId="8" borderId="15" xfId="3" applyAlignment="1">
      <alignment vertical="center" wrapText="1"/>
    </xf>
    <xf numFmtId="0" fontId="2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 wrapText="1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0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1" fillId="4" borderId="1" xfId="0" applyFont="1" applyFill="1" applyBorder="1" applyAlignment="1" applyProtection="1">
      <alignment horizontal="center" vertical="center" wrapText="1"/>
    </xf>
    <xf numFmtId="0" fontId="25" fillId="0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14" fontId="2" fillId="0" borderId="1" xfId="0" applyNumberFormat="1" applyFont="1" applyFill="1" applyBorder="1" applyAlignment="1" applyProtection="1">
      <alignment vertical="center" wrapText="1"/>
    </xf>
    <xf numFmtId="0" fontId="25" fillId="0" borderId="1" xfId="0" applyFont="1" applyBorder="1" applyAlignment="1" applyProtection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9" fillId="0" borderId="1" xfId="0" applyFont="1" applyBorder="1" applyAlignment="1" applyProtection="1">
      <alignment horizontal="center" vertical="center" wrapText="1"/>
    </xf>
    <xf numFmtId="0" fontId="29" fillId="0" borderId="1" xfId="0" applyFont="1" applyFill="1" applyBorder="1" applyAlignment="1" applyProtection="1">
      <alignment horizontal="center" vertical="center" wrapText="1"/>
    </xf>
    <xf numFmtId="0" fontId="25" fillId="0" borderId="2" xfId="0" applyFont="1" applyBorder="1" applyAlignment="1" applyProtection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0" fontId="29" fillId="4" borderId="1" xfId="0" applyFont="1" applyFill="1" applyBorder="1" applyAlignment="1" applyProtection="1">
      <alignment horizontal="center" vertical="center" wrapText="1"/>
    </xf>
    <xf numFmtId="0" fontId="28" fillId="4" borderId="2" xfId="0" applyFont="1" applyFill="1" applyBorder="1" applyAlignment="1">
      <alignment horizontal="center" vertical="center"/>
    </xf>
    <xf numFmtId="0" fontId="27" fillId="4" borderId="1" xfId="0" applyFont="1" applyFill="1" applyBorder="1"/>
    <xf numFmtId="0" fontId="30" fillId="4" borderId="1" xfId="0" applyFont="1" applyFill="1" applyBorder="1" applyAlignment="1" applyProtection="1">
      <alignment horizontal="center" vertical="center" wrapText="1"/>
    </xf>
    <xf numFmtId="0" fontId="27" fillId="4" borderId="1" xfId="0" applyFont="1" applyFill="1" applyBorder="1" applyAlignment="1">
      <alignment vertical="center"/>
    </xf>
    <xf numFmtId="0" fontId="27" fillId="4" borderId="2" xfId="0" applyFont="1" applyFill="1" applyBorder="1" applyAlignment="1">
      <alignment vertical="center"/>
    </xf>
    <xf numFmtId="0" fontId="2" fillId="4" borderId="0" xfId="0" applyFont="1" applyFill="1"/>
    <xf numFmtId="0" fontId="2" fillId="4" borderId="1" xfId="0" applyFont="1" applyFill="1" applyBorder="1"/>
    <xf numFmtId="0" fontId="2" fillId="4" borderId="2" xfId="0" applyFont="1" applyFill="1" applyBorder="1"/>
    <xf numFmtId="0" fontId="22" fillId="4" borderId="1" xfId="0" applyFont="1" applyFill="1" applyBorder="1" applyAlignment="1">
      <alignment horizontal="center" vertical="center"/>
    </xf>
    <xf numFmtId="0" fontId="5" fillId="0" borderId="0" xfId="0" applyFont="1" applyBorder="1"/>
    <xf numFmtId="0" fontId="31" fillId="6" borderId="1" xfId="1" applyFont="1" applyBorder="1" applyAlignment="1">
      <alignment horizontal="center" wrapText="1"/>
    </xf>
    <xf numFmtId="0" fontId="32" fillId="7" borderId="16" xfId="2" applyFont="1" applyBorder="1" applyAlignment="1">
      <alignment horizontal="center" wrapText="1"/>
    </xf>
    <xf numFmtId="0" fontId="32" fillId="7" borderId="16" xfId="2" applyFont="1" applyBorder="1" applyAlignment="1">
      <alignment horizontal="center" vertical="center" wrapText="1"/>
    </xf>
    <xf numFmtId="0" fontId="33" fillId="8" borderId="1" xfId="3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2" xfId="0" applyFont="1" applyBorder="1"/>
    <xf numFmtId="0" fontId="5" fillId="3" borderId="16" xfId="2" applyFont="1" applyFill="1" applyBorder="1" applyAlignment="1">
      <alignment horizontal="center"/>
    </xf>
    <xf numFmtId="0" fontId="5" fillId="3" borderId="16" xfId="2" applyFont="1" applyFill="1" applyBorder="1"/>
    <xf numFmtId="0" fontId="5" fillId="3" borderId="17" xfId="2" applyFont="1" applyFill="1" applyBorder="1"/>
    <xf numFmtId="0" fontId="5" fillId="3" borderId="1" xfId="3" applyFont="1" applyFill="1" applyBorder="1"/>
    <xf numFmtId="0" fontId="5" fillId="3" borderId="1" xfId="3" applyFont="1" applyFill="1" applyBorder="1" applyAlignment="1">
      <alignment horizontal="right"/>
    </xf>
    <xf numFmtId="14" fontId="5" fillId="0" borderId="1" xfId="0" applyNumberFormat="1" applyFont="1" applyFill="1" applyBorder="1" applyAlignment="1" applyProtection="1">
      <alignment vertical="center" wrapText="1"/>
    </xf>
    <xf numFmtId="0" fontId="1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 wrapText="1"/>
    </xf>
    <xf numFmtId="0" fontId="5" fillId="0" borderId="1" xfId="0" applyFont="1" applyBorder="1" applyAlignment="1">
      <alignment vertical="center"/>
    </xf>
    <xf numFmtId="14" fontId="13" fillId="0" borderId="1" xfId="0" applyNumberFormat="1" applyFont="1" applyFill="1" applyBorder="1" applyAlignment="1">
      <alignment vertical="center" wrapText="1"/>
    </xf>
    <xf numFmtId="14" fontId="2" fillId="0" borderId="0" xfId="0" applyNumberFormat="1" applyFont="1" applyBorder="1" applyAlignment="1">
      <alignment horizontal="center" vertical="center" wrapText="1"/>
    </xf>
    <xf numFmtId="0" fontId="5" fillId="4" borderId="1" xfId="0" applyFont="1" applyFill="1" applyBorder="1"/>
    <xf numFmtId="0" fontId="5" fillId="4" borderId="1" xfId="0" applyFont="1" applyFill="1" applyBorder="1" applyAlignment="1">
      <alignment vertical="center" wrapText="1"/>
    </xf>
    <xf numFmtId="0" fontId="15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/>
    </xf>
    <xf numFmtId="14" fontId="2" fillId="0" borderId="1" xfId="0" applyNumberFormat="1" applyFont="1" applyFill="1" applyBorder="1" applyAlignment="1" applyProtection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34" fillId="3" borderId="15" xfId="1" applyFont="1" applyFill="1" applyBorder="1" applyAlignment="1" applyProtection="1">
      <alignment horizontal="center" vertical="center" wrapText="1"/>
    </xf>
    <xf numFmtId="0" fontId="34" fillId="3" borderId="15" xfId="1" applyFont="1" applyFill="1" applyBorder="1" applyAlignment="1">
      <alignment horizontal="center" vertical="center" wrapText="1"/>
    </xf>
    <xf numFmtId="0" fontId="34" fillId="3" borderId="15" xfId="1" applyFont="1" applyFill="1" applyBorder="1" applyAlignment="1">
      <alignment horizontal="center" vertical="center"/>
    </xf>
    <xf numFmtId="0" fontId="35" fillId="3" borderId="1" xfId="2" applyFont="1" applyFill="1" applyBorder="1" applyAlignment="1" applyProtection="1">
      <alignment horizontal="center" vertical="center" wrapText="1"/>
    </xf>
    <xf numFmtId="0" fontId="35" fillId="3" borderId="1" xfId="2" applyFont="1" applyFill="1" applyBorder="1" applyAlignment="1">
      <alignment horizontal="center" vertical="center" wrapText="1"/>
    </xf>
    <xf numFmtId="0" fontId="35" fillId="3" borderId="2" xfId="2" applyFont="1" applyFill="1" applyBorder="1" applyAlignment="1">
      <alignment horizontal="center" vertical="center" wrapText="1"/>
    </xf>
    <xf numFmtId="0" fontId="36" fillId="3" borderId="15" xfId="3" applyFont="1" applyFill="1" applyAlignment="1" applyProtection="1">
      <alignment horizontal="center" vertical="center" wrapText="1"/>
    </xf>
    <xf numFmtId="0" fontId="36" fillId="3" borderId="15" xfId="3" applyFont="1" applyFill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/>
    </xf>
    <xf numFmtId="0" fontId="8" fillId="0" borderId="2" xfId="0" applyFont="1" applyFill="1" applyBorder="1" applyAlignment="1" applyProtection="1">
      <alignment horizontal="center" vertical="center" wrapText="1"/>
    </xf>
    <xf numFmtId="0" fontId="8" fillId="0" borderId="3" xfId="0" applyFont="1" applyFill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5" fillId="3" borderId="2" xfId="2" applyFont="1" applyFill="1" applyBorder="1" applyAlignment="1">
      <alignment horizontal="center" vertical="center" wrapText="1"/>
    </xf>
    <xf numFmtId="0" fontId="35" fillId="3" borderId="4" xfId="2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4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 applyProtection="1">
      <alignment horizontal="center" vertical="center" wrapText="1"/>
    </xf>
    <xf numFmtId="0" fontId="21" fillId="4" borderId="13" xfId="0" applyFont="1" applyFill="1" applyBorder="1" applyAlignment="1" applyProtection="1">
      <alignment horizontal="center" vertical="center" wrapText="1"/>
    </xf>
    <xf numFmtId="0" fontId="34" fillId="3" borderId="15" xfId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1" fillId="0" borderId="2" xfId="0" applyFont="1" applyFill="1" applyBorder="1" applyAlignment="1" applyProtection="1">
      <alignment horizontal="center" vertical="center" wrapText="1"/>
    </xf>
    <xf numFmtId="0" fontId="21" fillId="0" borderId="3" xfId="0" applyFont="1" applyFill="1" applyBorder="1" applyAlignment="1" applyProtection="1">
      <alignment horizontal="center" vertical="center" wrapText="1"/>
    </xf>
    <xf numFmtId="0" fontId="21" fillId="0" borderId="4" xfId="0" applyFont="1" applyFill="1" applyBorder="1" applyAlignment="1" applyProtection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1" fillId="6" borderId="2" xfId="1" applyFont="1" applyBorder="1" applyAlignment="1">
      <alignment horizontal="center" wrapText="1"/>
    </xf>
    <xf numFmtId="0" fontId="31" fillId="6" borderId="3" xfId="1" applyFont="1" applyBorder="1" applyAlignment="1">
      <alignment horizontal="center" wrapText="1"/>
    </xf>
    <xf numFmtId="0" fontId="31" fillId="6" borderId="4" xfId="1" applyFont="1" applyBorder="1" applyAlignment="1">
      <alignment horizontal="center" wrapText="1"/>
    </xf>
    <xf numFmtId="0" fontId="31" fillId="6" borderId="1" xfId="1" applyFont="1" applyBorder="1" applyAlignment="1">
      <alignment horizontal="center" wrapText="1"/>
    </xf>
    <xf numFmtId="0" fontId="31" fillId="6" borderId="1" xfId="1" applyFont="1" applyBorder="1" applyAlignment="1">
      <alignment horizontal="center"/>
    </xf>
    <xf numFmtId="0" fontId="8" fillId="4" borderId="12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center" vertical="center" wrapText="1"/>
    </xf>
    <xf numFmtId="0" fontId="32" fillId="7" borderId="16" xfId="2" applyFont="1" applyBorder="1" applyAlignment="1">
      <alignment horizontal="center" wrapText="1"/>
    </xf>
    <xf numFmtId="0" fontId="32" fillId="7" borderId="16" xfId="2" applyFont="1" applyBorder="1" applyAlignment="1">
      <alignment horizontal="center"/>
    </xf>
    <xf numFmtId="0" fontId="31" fillId="6" borderId="1" xfId="1" applyFont="1" applyBorder="1" applyAlignment="1">
      <alignment horizontal="center" vertical="center" wrapText="1"/>
    </xf>
    <xf numFmtId="0" fontId="31" fillId="6" borderId="1" xfId="1" applyFont="1" applyBorder="1" applyAlignment="1">
      <alignment horizontal="center" vertical="center"/>
    </xf>
    <xf numFmtId="0" fontId="33" fillId="8" borderId="1" xfId="3" applyFont="1" applyBorder="1" applyAlignment="1">
      <alignment horizontal="center" wrapText="1"/>
    </xf>
    <xf numFmtId="0" fontId="33" fillId="8" borderId="1" xfId="3" applyFont="1" applyBorder="1" applyAlignment="1">
      <alignment horizontal="center"/>
    </xf>
    <xf numFmtId="0" fontId="32" fillId="7" borderId="17" xfId="2" applyFont="1" applyBorder="1" applyAlignment="1">
      <alignment horizontal="center" wrapText="1"/>
    </xf>
    <xf numFmtId="0" fontId="33" fillId="8" borderId="1" xfId="3" applyFont="1" applyBorder="1" applyAlignment="1">
      <alignment horizontal="center" vertical="center" wrapText="1"/>
    </xf>
    <xf numFmtId="0" fontId="33" fillId="8" borderId="2" xfId="3" applyFont="1" applyBorder="1" applyAlignment="1">
      <alignment horizontal="center" wrapText="1"/>
    </xf>
    <xf numFmtId="0" fontId="33" fillId="8" borderId="3" xfId="3" applyFont="1" applyBorder="1" applyAlignment="1">
      <alignment horizontal="center" wrapText="1"/>
    </xf>
    <xf numFmtId="0" fontId="33" fillId="8" borderId="4" xfId="3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8" fillId="7" borderId="1" xfId="2" applyBorder="1" applyAlignment="1">
      <alignment horizontal="center" vertical="center" wrapText="1"/>
    </xf>
    <xf numFmtId="0" fontId="18" fillId="7" borderId="1" xfId="2" applyBorder="1" applyAlignment="1">
      <alignment horizontal="center" vertical="center"/>
    </xf>
    <xf numFmtId="0" fontId="17" fillId="6" borderId="1" xfId="1" applyBorder="1" applyAlignment="1">
      <alignment horizontal="center" vertical="center" wrapText="1"/>
    </xf>
    <xf numFmtId="0" fontId="17" fillId="6" borderId="1" xfId="1" applyBorder="1" applyAlignment="1">
      <alignment horizontal="center" vertical="center"/>
    </xf>
    <xf numFmtId="0" fontId="21" fillId="4" borderId="12" xfId="0" applyFont="1" applyFill="1" applyBorder="1" applyAlignment="1" applyProtection="1">
      <alignment horizontal="center" wrapText="1"/>
    </xf>
    <xf numFmtId="0" fontId="21" fillId="4" borderId="13" xfId="0" applyFont="1" applyFill="1" applyBorder="1" applyAlignment="1" applyProtection="1">
      <alignment horizontal="center" wrapText="1"/>
    </xf>
    <xf numFmtId="0" fontId="17" fillId="6" borderId="2" xfId="1" applyBorder="1" applyAlignment="1">
      <alignment horizontal="center" vertical="center" wrapText="1"/>
    </xf>
    <xf numFmtId="0" fontId="17" fillId="6" borderId="3" xfId="1" applyBorder="1" applyAlignment="1">
      <alignment horizontal="center" vertical="center" wrapText="1"/>
    </xf>
    <xf numFmtId="0" fontId="17" fillId="6" borderId="4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9" fillId="8" borderId="15" xfId="3" applyAlignment="1">
      <alignment horizontal="center" vertical="center" wrapText="1"/>
    </xf>
    <xf numFmtId="0" fontId="19" fillId="8" borderId="15" xfId="3" applyAlignment="1">
      <alignment horizontal="center" vertical="center"/>
    </xf>
  </cellXfs>
  <cellStyles count="4"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540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701346</xdr:colOff>
      <xdr:row>0</xdr:row>
      <xdr:rowOff>77404</xdr:rowOff>
    </xdr:from>
    <xdr:to>
      <xdr:col>0</xdr:col>
      <xdr:colOff>1438576</xdr:colOff>
      <xdr:row>1</xdr:row>
      <xdr:rowOff>111918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346" y="77404"/>
          <a:ext cx="737230" cy="5659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256177</xdr:colOff>
      <xdr:row>0</xdr:row>
      <xdr:rowOff>53340</xdr:rowOff>
    </xdr:from>
    <xdr:to>
      <xdr:col>0</xdr:col>
      <xdr:colOff>989898</xdr:colOff>
      <xdr:row>1</xdr:row>
      <xdr:rowOff>87854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177" y="53340"/>
          <a:ext cx="737230" cy="5679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396546</xdr:colOff>
      <xdr:row>0</xdr:row>
      <xdr:rowOff>33288</xdr:rowOff>
    </xdr:from>
    <xdr:to>
      <xdr:col>0</xdr:col>
      <xdr:colOff>1133776</xdr:colOff>
      <xdr:row>1</xdr:row>
      <xdr:rowOff>67802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546" y="33288"/>
          <a:ext cx="737230" cy="5679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396546</xdr:colOff>
      <xdr:row>0</xdr:row>
      <xdr:rowOff>33288</xdr:rowOff>
    </xdr:from>
    <xdr:to>
      <xdr:col>0</xdr:col>
      <xdr:colOff>1133776</xdr:colOff>
      <xdr:row>1</xdr:row>
      <xdr:rowOff>67802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546" y="33288"/>
          <a:ext cx="737230" cy="567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7"/>
  <sheetViews>
    <sheetView tabSelected="1" topLeftCell="A301" zoomScale="95" zoomScaleNormal="95" zoomScalePageLayoutView="55" workbookViewId="0">
      <selection activeCell="G305" sqref="G305"/>
    </sheetView>
  </sheetViews>
  <sheetFormatPr defaultColWidth="8.77734375" defaultRowHeight="15.75" x14ac:dyDescent="0.3"/>
  <cols>
    <col min="1" max="1" width="17.44140625" style="21" customWidth="1"/>
    <col min="2" max="2" width="10.33203125" style="16" customWidth="1"/>
    <col min="3" max="3" width="10.5546875" style="16" customWidth="1"/>
    <col min="4" max="4" width="24" style="25" customWidth="1"/>
    <col min="5" max="5" width="9.88671875" style="16" customWidth="1"/>
    <col min="6" max="6" width="12.77734375" style="1" customWidth="1"/>
    <col min="7" max="7" width="18.109375" style="1" customWidth="1"/>
    <col min="8" max="8" width="13.5546875" style="1" customWidth="1"/>
    <col min="9" max="9" width="14.44140625" style="1" customWidth="1"/>
    <col min="10" max="10" width="13.77734375" style="1" customWidth="1"/>
    <col min="11" max="16384" width="8.77734375" style="1"/>
  </cols>
  <sheetData>
    <row r="1" spans="1:10" s="2" customFormat="1" ht="42" customHeight="1" x14ac:dyDescent="0.25">
      <c r="A1" s="155"/>
      <c r="B1" s="155"/>
      <c r="C1" s="159" t="s">
        <v>5</v>
      </c>
      <c r="D1" s="160"/>
      <c r="E1" s="160"/>
      <c r="F1" s="160"/>
      <c r="G1" s="160"/>
      <c r="H1" s="160"/>
      <c r="I1" s="161"/>
    </row>
    <row r="2" spans="1:10" s="4" customFormat="1" ht="31.15" customHeight="1" x14ac:dyDescent="0.25">
      <c r="A2" s="155"/>
      <c r="B2" s="155"/>
      <c r="C2" s="159" t="s">
        <v>600</v>
      </c>
      <c r="D2" s="160"/>
      <c r="E2" s="160"/>
      <c r="F2" s="160"/>
      <c r="G2" s="160"/>
      <c r="H2" s="160"/>
      <c r="I2" s="161"/>
    </row>
    <row r="3" spans="1:10" s="4" customFormat="1" ht="18" customHeight="1" x14ac:dyDescent="0.25">
      <c r="A3" s="17"/>
      <c r="B3" s="19"/>
      <c r="C3" s="3"/>
      <c r="D3" s="22"/>
      <c r="E3" s="3"/>
      <c r="F3" s="3"/>
      <c r="G3" s="3"/>
      <c r="H3" s="3"/>
      <c r="I3" s="3"/>
      <c r="J3" s="3"/>
    </row>
    <row r="4" spans="1:10" s="4" customFormat="1" ht="34.15" customHeight="1" x14ac:dyDescent="0.25">
      <c r="A4" s="156" t="s">
        <v>0</v>
      </c>
      <c r="B4" s="157"/>
      <c r="C4" s="157"/>
      <c r="D4" s="157"/>
      <c r="E4" s="157"/>
      <c r="F4" s="158"/>
      <c r="G4" s="8">
        <v>200</v>
      </c>
      <c r="H4" s="8">
        <v>100</v>
      </c>
      <c r="I4" s="8">
        <v>50</v>
      </c>
    </row>
    <row r="5" spans="1:10" s="4" customFormat="1" ht="32.450000000000003" customHeight="1" x14ac:dyDescent="0.25">
      <c r="A5" s="156" t="s">
        <v>1</v>
      </c>
      <c r="B5" s="157"/>
      <c r="C5" s="157"/>
      <c r="D5" s="157"/>
      <c r="E5" s="157"/>
      <c r="F5" s="158"/>
      <c r="G5" s="7">
        <v>40</v>
      </c>
      <c r="H5" s="7">
        <v>20</v>
      </c>
      <c r="I5" s="7">
        <v>10</v>
      </c>
    </row>
    <row r="6" spans="1:10" s="4" customFormat="1" ht="30" customHeight="1" x14ac:dyDescent="0.25">
      <c r="A6" s="156" t="s">
        <v>2</v>
      </c>
      <c r="B6" s="157"/>
      <c r="C6" s="157"/>
      <c r="D6" s="157"/>
      <c r="E6" s="157"/>
      <c r="F6" s="158"/>
      <c r="G6" s="7">
        <v>100</v>
      </c>
      <c r="H6" s="7">
        <v>50</v>
      </c>
      <c r="I6" s="7">
        <v>25</v>
      </c>
    </row>
    <row r="7" spans="1:10" s="18" customFormat="1" ht="72" customHeight="1" x14ac:dyDescent="0.3">
      <c r="A7" s="26" t="s">
        <v>10</v>
      </c>
      <c r="B7" s="14" t="s">
        <v>11</v>
      </c>
      <c r="C7" s="14" t="s">
        <v>12</v>
      </c>
      <c r="D7" s="14" t="s">
        <v>13</v>
      </c>
      <c r="E7" s="14" t="s">
        <v>14</v>
      </c>
      <c r="F7" s="14" t="s">
        <v>15</v>
      </c>
      <c r="G7" s="14" t="s">
        <v>16</v>
      </c>
      <c r="H7" s="14" t="s">
        <v>17</v>
      </c>
      <c r="I7" s="14" t="s">
        <v>18</v>
      </c>
    </row>
    <row r="8" spans="1:10" s="2" customFormat="1" ht="47.25" customHeight="1" x14ac:dyDescent="0.25">
      <c r="A8" s="20" t="s">
        <v>19</v>
      </c>
      <c r="B8" s="15" t="s">
        <v>6</v>
      </c>
      <c r="C8" s="27" t="s">
        <v>20</v>
      </c>
      <c r="D8" s="23" t="s">
        <v>21</v>
      </c>
      <c r="E8" s="13" t="s">
        <v>22</v>
      </c>
      <c r="F8" s="6"/>
      <c r="G8" s="5"/>
      <c r="H8" s="5"/>
      <c r="I8" s="5"/>
    </row>
    <row r="9" spans="1:10" s="2" customFormat="1" ht="48.75" customHeight="1" x14ac:dyDescent="0.25">
      <c r="A9" s="20" t="s">
        <v>23</v>
      </c>
      <c r="B9" s="27" t="s">
        <v>6</v>
      </c>
      <c r="C9" s="27" t="s">
        <v>24</v>
      </c>
      <c r="D9" s="23" t="s">
        <v>25</v>
      </c>
      <c r="E9" s="35" t="s">
        <v>26</v>
      </c>
      <c r="F9" s="6"/>
      <c r="G9" s="11"/>
      <c r="H9" s="11"/>
      <c r="I9" s="11"/>
    </row>
    <row r="10" spans="1:10" s="2" customFormat="1" ht="52.5" customHeight="1" x14ac:dyDescent="0.25">
      <c r="A10" s="149" t="s">
        <v>27</v>
      </c>
      <c r="B10" s="28" t="s">
        <v>6</v>
      </c>
      <c r="C10" s="15" t="s">
        <v>7</v>
      </c>
      <c r="D10" s="23" t="s">
        <v>32</v>
      </c>
      <c r="E10" s="28" t="s">
        <v>28</v>
      </c>
      <c r="F10" s="6"/>
      <c r="G10" s="11"/>
      <c r="H10" s="11"/>
      <c r="I10" s="11"/>
    </row>
    <row r="11" spans="1:10" s="2" customFormat="1" ht="34.9" customHeight="1" x14ac:dyDescent="0.25">
      <c r="A11" s="149"/>
      <c r="B11" s="28" t="s">
        <v>3</v>
      </c>
      <c r="C11" s="15" t="s">
        <v>7</v>
      </c>
      <c r="D11" s="23" t="s">
        <v>33</v>
      </c>
      <c r="E11" s="28" t="s">
        <v>29</v>
      </c>
      <c r="F11" s="6"/>
      <c r="G11" s="11"/>
      <c r="H11" s="11"/>
      <c r="I11" s="11"/>
    </row>
    <row r="12" spans="1:10" s="2" customFormat="1" ht="42.6" customHeight="1" x14ac:dyDescent="0.25">
      <c r="A12" s="149"/>
      <c r="B12" s="28" t="s">
        <v>3</v>
      </c>
      <c r="C12" s="154" t="s">
        <v>7</v>
      </c>
      <c r="D12" s="23" t="s">
        <v>34</v>
      </c>
      <c r="E12" s="28" t="s">
        <v>30</v>
      </c>
      <c r="F12" s="6"/>
      <c r="G12" s="11"/>
      <c r="H12" s="11"/>
      <c r="I12" s="11"/>
    </row>
    <row r="13" spans="1:10" s="2" customFormat="1" ht="34.9" customHeight="1" x14ac:dyDescent="0.25">
      <c r="A13" s="149"/>
      <c r="B13" s="28" t="s">
        <v>4</v>
      </c>
      <c r="C13" s="154"/>
      <c r="D13" s="23" t="s">
        <v>35</v>
      </c>
      <c r="E13" s="28" t="s">
        <v>31</v>
      </c>
      <c r="F13" s="6"/>
      <c r="G13" s="11"/>
      <c r="H13" s="11"/>
      <c r="I13" s="11"/>
    </row>
    <row r="14" spans="1:10" s="2" customFormat="1" ht="45.75" customHeight="1" x14ac:dyDescent="0.25">
      <c r="A14" s="149" t="s">
        <v>36</v>
      </c>
      <c r="B14" s="28" t="s">
        <v>6</v>
      </c>
      <c r="C14" s="15" t="s">
        <v>7</v>
      </c>
      <c r="D14" s="24" t="s">
        <v>41</v>
      </c>
      <c r="E14" s="28" t="s">
        <v>37</v>
      </c>
      <c r="F14" s="10"/>
      <c r="G14" s="12"/>
      <c r="H14" s="12"/>
      <c r="I14" s="12"/>
    </row>
    <row r="15" spans="1:10" s="2" customFormat="1" ht="63" customHeight="1" x14ac:dyDescent="0.25">
      <c r="A15" s="149"/>
      <c r="B15" s="28" t="s">
        <v>3</v>
      </c>
      <c r="C15" s="15" t="s">
        <v>7</v>
      </c>
      <c r="D15" s="23" t="s">
        <v>42</v>
      </c>
      <c r="E15" s="28" t="s">
        <v>38</v>
      </c>
      <c r="F15" s="6"/>
      <c r="G15" s="11"/>
      <c r="H15" s="11"/>
      <c r="I15" s="11"/>
    </row>
    <row r="16" spans="1:10" s="2" customFormat="1" ht="46.5" customHeight="1" x14ac:dyDescent="0.25">
      <c r="A16" s="149"/>
      <c r="B16" s="28" t="s">
        <v>3</v>
      </c>
      <c r="C16" s="15" t="s">
        <v>7</v>
      </c>
      <c r="D16" s="23" t="s">
        <v>43</v>
      </c>
      <c r="E16" s="28" t="s">
        <v>39</v>
      </c>
      <c r="F16" s="6"/>
      <c r="G16" s="11"/>
      <c r="H16" s="11"/>
      <c r="I16" s="11"/>
    </row>
    <row r="17" spans="1:9" s="2" customFormat="1" ht="45.75" customHeight="1" x14ac:dyDescent="0.25">
      <c r="A17" s="149"/>
      <c r="B17" s="28" t="s">
        <v>4</v>
      </c>
      <c r="C17" s="15" t="s">
        <v>7</v>
      </c>
      <c r="D17" s="24" t="s">
        <v>44</v>
      </c>
      <c r="E17" s="28" t="s">
        <v>40</v>
      </c>
      <c r="F17" s="10"/>
      <c r="G17" s="12"/>
      <c r="H17" s="12"/>
      <c r="I17" s="12"/>
    </row>
    <row r="18" spans="1:9" s="9" customFormat="1" ht="43.9" customHeight="1" x14ac:dyDescent="0.3">
      <c r="A18" s="149" t="s">
        <v>45</v>
      </c>
      <c r="B18" s="28" t="s">
        <v>6</v>
      </c>
      <c r="C18" s="15" t="s">
        <v>7</v>
      </c>
      <c r="D18" s="23" t="s">
        <v>8</v>
      </c>
      <c r="E18" s="28" t="s">
        <v>46</v>
      </c>
      <c r="F18" s="6"/>
      <c r="G18" s="11"/>
      <c r="H18" s="11"/>
      <c r="I18" s="11"/>
    </row>
    <row r="19" spans="1:9" s="9" customFormat="1" ht="47.45" customHeight="1" x14ac:dyDescent="0.3">
      <c r="A19" s="149"/>
      <c r="B19" s="28" t="s">
        <v>3</v>
      </c>
      <c r="C19" s="15" t="s">
        <v>7</v>
      </c>
      <c r="D19" s="23" t="s">
        <v>49</v>
      </c>
      <c r="E19" s="28" t="s">
        <v>47</v>
      </c>
      <c r="F19" s="6"/>
      <c r="G19" s="11"/>
      <c r="H19" s="11"/>
      <c r="I19" s="11"/>
    </row>
    <row r="20" spans="1:9" s="9" customFormat="1" ht="44.25" customHeight="1" x14ac:dyDescent="0.3">
      <c r="A20" s="149"/>
      <c r="B20" s="28" t="s">
        <v>4</v>
      </c>
      <c r="C20" s="15" t="s">
        <v>7</v>
      </c>
      <c r="D20" s="23" t="s">
        <v>50</v>
      </c>
      <c r="E20" s="28" t="s">
        <v>48</v>
      </c>
      <c r="F20" s="6"/>
      <c r="G20" s="11"/>
      <c r="H20" s="11"/>
      <c r="I20" s="11"/>
    </row>
    <row r="21" spans="1:9" s="9" customFormat="1" ht="55.5" customHeight="1" x14ac:dyDescent="0.3">
      <c r="A21" s="150" t="s">
        <v>51</v>
      </c>
      <c r="B21" s="28" t="s">
        <v>6</v>
      </c>
      <c r="C21" s="15" t="s">
        <v>7</v>
      </c>
      <c r="D21" s="24" t="s">
        <v>55</v>
      </c>
      <c r="E21" s="28" t="s">
        <v>52</v>
      </c>
      <c r="F21" s="10"/>
      <c r="G21" s="12"/>
      <c r="H21" s="12"/>
      <c r="I21" s="12"/>
    </row>
    <row r="22" spans="1:9" s="9" customFormat="1" ht="42.6" customHeight="1" x14ac:dyDescent="0.3">
      <c r="A22" s="150"/>
      <c r="B22" s="28" t="s">
        <v>3</v>
      </c>
      <c r="C22" s="15" t="s">
        <v>7</v>
      </c>
      <c r="D22" s="23" t="s">
        <v>56</v>
      </c>
      <c r="E22" s="28" t="s">
        <v>53</v>
      </c>
      <c r="F22" s="6"/>
      <c r="G22" s="11"/>
      <c r="H22" s="11"/>
      <c r="I22" s="11"/>
    </row>
    <row r="23" spans="1:9" s="9" customFormat="1" ht="56.25" customHeight="1" x14ac:dyDescent="0.3">
      <c r="A23" s="150"/>
      <c r="B23" s="28" t="s">
        <v>4</v>
      </c>
      <c r="C23" s="15" t="s">
        <v>7</v>
      </c>
      <c r="D23" s="23" t="s">
        <v>57</v>
      </c>
      <c r="E23" s="28" t="s">
        <v>54</v>
      </c>
      <c r="F23" s="6"/>
      <c r="G23" s="11"/>
      <c r="H23" s="11"/>
      <c r="I23" s="11"/>
    </row>
    <row r="24" spans="1:9" s="9" customFormat="1" ht="54" customHeight="1" x14ac:dyDescent="0.3">
      <c r="A24" s="149" t="s">
        <v>58</v>
      </c>
      <c r="B24" s="28" t="s">
        <v>6</v>
      </c>
      <c r="C24" s="15" t="s">
        <v>7</v>
      </c>
      <c r="D24" s="24" t="s">
        <v>59</v>
      </c>
      <c r="E24" s="28" t="s">
        <v>592</v>
      </c>
      <c r="F24" s="10"/>
      <c r="G24" s="12"/>
      <c r="H24" s="12"/>
      <c r="I24" s="12"/>
    </row>
    <row r="25" spans="1:9" s="9" customFormat="1" ht="34.9" customHeight="1" x14ac:dyDescent="0.3">
      <c r="A25" s="149"/>
      <c r="B25" s="28" t="s">
        <v>3</v>
      </c>
      <c r="C25" s="15" t="s">
        <v>7</v>
      </c>
      <c r="D25" s="23" t="s">
        <v>60</v>
      </c>
      <c r="E25" s="28" t="s">
        <v>585</v>
      </c>
      <c r="F25" s="6"/>
      <c r="G25" s="11"/>
      <c r="H25" s="11"/>
      <c r="I25" s="11"/>
    </row>
    <row r="26" spans="1:9" s="9" customFormat="1" ht="54" customHeight="1" x14ac:dyDescent="0.3">
      <c r="A26" s="149"/>
      <c r="B26" s="28" t="s">
        <v>4</v>
      </c>
      <c r="C26" s="15" t="s">
        <v>7</v>
      </c>
      <c r="D26" s="23" t="s">
        <v>61</v>
      </c>
      <c r="E26" s="28" t="s">
        <v>584</v>
      </c>
      <c r="F26" s="6"/>
      <c r="G26" s="11"/>
      <c r="H26" s="11"/>
      <c r="I26" s="11"/>
    </row>
    <row r="27" spans="1:9" s="9" customFormat="1" ht="63" customHeight="1" x14ac:dyDescent="0.3">
      <c r="A27" s="150" t="s">
        <v>62</v>
      </c>
      <c r="B27" s="28" t="s">
        <v>6</v>
      </c>
      <c r="C27" s="15" t="s">
        <v>7</v>
      </c>
      <c r="D27" s="24" t="s">
        <v>68</v>
      </c>
      <c r="E27" s="28" t="s">
        <v>63</v>
      </c>
      <c r="F27" s="10"/>
      <c r="G27" s="12"/>
      <c r="H27" s="12"/>
      <c r="I27" s="12"/>
    </row>
    <row r="28" spans="1:9" s="9" customFormat="1" ht="63.75" customHeight="1" x14ac:dyDescent="0.3">
      <c r="A28" s="150"/>
      <c r="B28" s="28" t="s">
        <v>3</v>
      </c>
      <c r="C28" s="15" t="s">
        <v>7</v>
      </c>
      <c r="D28" s="23" t="s">
        <v>70</v>
      </c>
      <c r="E28" s="28" t="s">
        <v>64</v>
      </c>
      <c r="F28" s="6"/>
      <c r="G28" s="11"/>
      <c r="H28" s="11"/>
      <c r="I28" s="11"/>
    </row>
    <row r="29" spans="1:9" s="9" customFormat="1" ht="34.9" customHeight="1" x14ac:dyDescent="0.3">
      <c r="A29" s="150"/>
      <c r="B29" s="28" t="s">
        <v>3</v>
      </c>
      <c r="C29" s="15" t="s">
        <v>7</v>
      </c>
      <c r="D29" s="23" t="s">
        <v>69</v>
      </c>
      <c r="E29" s="28" t="s">
        <v>65</v>
      </c>
      <c r="F29" s="6"/>
      <c r="G29" s="11"/>
      <c r="H29" s="11"/>
      <c r="I29" s="11"/>
    </row>
    <row r="30" spans="1:9" ht="76.5" x14ac:dyDescent="0.3">
      <c r="A30" s="150"/>
      <c r="B30" s="28" t="s">
        <v>3</v>
      </c>
      <c r="C30" s="15" t="s">
        <v>7</v>
      </c>
      <c r="D30" s="23" t="s">
        <v>71</v>
      </c>
      <c r="E30" s="28" t="s">
        <v>66</v>
      </c>
      <c r="F30" s="6"/>
      <c r="G30" s="11"/>
      <c r="H30" s="11"/>
      <c r="I30" s="11"/>
    </row>
    <row r="31" spans="1:9" ht="63.75" x14ac:dyDescent="0.3">
      <c r="A31" s="150"/>
      <c r="B31" s="28" t="s">
        <v>4</v>
      </c>
      <c r="C31" s="15" t="s">
        <v>7</v>
      </c>
      <c r="D31" s="23" t="s">
        <v>72</v>
      </c>
      <c r="E31" s="28" t="s">
        <v>67</v>
      </c>
      <c r="F31" s="6"/>
      <c r="G31" s="11"/>
      <c r="H31" s="11"/>
      <c r="I31" s="11"/>
    </row>
    <row r="32" spans="1:9" ht="76.5" x14ac:dyDescent="0.3">
      <c r="A32" s="150" t="s">
        <v>73</v>
      </c>
      <c r="B32" s="28" t="s">
        <v>6</v>
      </c>
      <c r="C32" s="15" t="s">
        <v>7</v>
      </c>
      <c r="D32" s="23" t="s">
        <v>79</v>
      </c>
      <c r="E32" s="28" t="s">
        <v>74</v>
      </c>
      <c r="F32" s="6"/>
      <c r="G32" s="11"/>
      <c r="H32" s="11"/>
      <c r="I32" s="11"/>
    </row>
    <row r="33" spans="1:9" ht="51" x14ac:dyDescent="0.3">
      <c r="A33" s="153"/>
      <c r="B33" s="28" t="s">
        <v>3</v>
      </c>
      <c r="C33" s="15" t="s">
        <v>7</v>
      </c>
      <c r="D33" s="24" t="s">
        <v>80</v>
      </c>
      <c r="E33" s="28" t="s">
        <v>75</v>
      </c>
      <c r="F33" s="10"/>
      <c r="G33" s="12"/>
      <c r="H33" s="12"/>
      <c r="I33" s="12"/>
    </row>
    <row r="34" spans="1:9" ht="76.5" x14ac:dyDescent="0.3">
      <c r="A34" s="153"/>
      <c r="B34" s="28" t="s">
        <v>3</v>
      </c>
      <c r="C34" s="15" t="s">
        <v>7</v>
      </c>
      <c r="D34" s="23" t="s">
        <v>81</v>
      </c>
      <c r="E34" s="28" t="s">
        <v>76</v>
      </c>
      <c r="F34" s="6"/>
      <c r="G34" s="11"/>
      <c r="H34" s="11"/>
      <c r="I34" s="11"/>
    </row>
    <row r="35" spans="1:9" ht="76.5" x14ac:dyDescent="0.3">
      <c r="A35" s="153"/>
      <c r="B35" s="28" t="s">
        <v>3</v>
      </c>
      <c r="C35" s="15" t="s">
        <v>7</v>
      </c>
      <c r="D35" s="23" t="s">
        <v>82</v>
      </c>
      <c r="E35" s="28" t="s">
        <v>77</v>
      </c>
      <c r="F35" s="6"/>
      <c r="G35" s="11"/>
      <c r="H35" s="11"/>
      <c r="I35" s="11"/>
    </row>
    <row r="36" spans="1:9" ht="63.75" x14ac:dyDescent="0.3">
      <c r="A36" s="153"/>
      <c r="B36" s="28" t="s">
        <v>4</v>
      </c>
      <c r="C36" s="15" t="s">
        <v>7</v>
      </c>
      <c r="D36" s="23" t="s">
        <v>72</v>
      </c>
      <c r="E36" s="28" t="s">
        <v>78</v>
      </c>
      <c r="F36" s="6"/>
      <c r="G36" s="11"/>
      <c r="H36" s="11"/>
      <c r="I36" s="11"/>
    </row>
    <row r="37" spans="1:9" ht="39" customHeight="1" x14ac:dyDescent="0.3">
      <c r="A37" s="150" t="s">
        <v>83</v>
      </c>
      <c r="B37" s="28" t="s">
        <v>6</v>
      </c>
      <c r="C37" s="15" t="s">
        <v>7</v>
      </c>
      <c r="D37" s="24" t="s">
        <v>88</v>
      </c>
      <c r="E37" s="28" t="s">
        <v>84</v>
      </c>
      <c r="F37" s="6"/>
      <c r="G37" s="11"/>
      <c r="H37" s="11"/>
      <c r="I37" s="11"/>
    </row>
    <row r="38" spans="1:9" ht="63.75" x14ac:dyDescent="0.3">
      <c r="A38" s="150"/>
      <c r="B38" s="28" t="s">
        <v>3</v>
      </c>
      <c r="C38" s="15" t="s">
        <v>7</v>
      </c>
      <c r="D38" s="24" t="s">
        <v>89</v>
      </c>
      <c r="E38" s="28" t="s">
        <v>85</v>
      </c>
      <c r="F38" s="6"/>
      <c r="G38" s="11"/>
      <c r="H38" s="11"/>
      <c r="I38" s="11"/>
    </row>
    <row r="39" spans="1:9" ht="36" customHeight="1" x14ac:dyDescent="0.3">
      <c r="A39" s="150"/>
      <c r="B39" s="28" t="s">
        <v>3</v>
      </c>
      <c r="C39" s="15" t="s">
        <v>7</v>
      </c>
      <c r="D39" s="24" t="s">
        <v>90</v>
      </c>
      <c r="E39" s="28" t="s">
        <v>86</v>
      </c>
      <c r="F39" s="6"/>
      <c r="G39" s="11"/>
      <c r="H39" s="11"/>
      <c r="I39" s="11"/>
    </row>
    <row r="40" spans="1:9" ht="63.75" x14ac:dyDescent="0.3">
      <c r="A40" s="150"/>
      <c r="B40" s="28" t="s">
        <v>4</v>
      </c>
      <c r="C40" s="15" t="s">
        <v>7</v>
      </c>
      <c r="D40" s="24" t="s">
        <v>72</v>
      </c>
      <c r="E40" s="28" t="s">
        <v>87</v>
      </c>
      <c r="F40" s="6"/>
      <c r="G40" s="11"/>
      <c r="H40" s="11"/>
      <c r="I40" s="11"/>
    </row>
    <row r="41" spans="1:9" ht="55.5" customHeight="1" x14ac:dyDescent="0.3">
      <c r="A41" s="149" t="s">
        <v>91</v>
      </c>
      <c r="B41" s="28" t="s">
        <v>6</v>
      </c>
      <c r="C41" s="15" t="s">
        <v>7</v>
      </c>
      <c r="D41" s="24" t="s">
        <v>81</v>
      </c>
      <c r="E41" s="28" t="s">
        <v>92</v>
      </c>
      <c r="F41" s="6"/>
      <c r="G41" s="11"/>
      <c r="H41" s="11"/>
      <c r="I41" s="11"/>
    </row>
    <row r="42" spans="1:9" ht="63.75" x14ac:dyDescent="0.3">
      <c r="A42" s="149"/>
      <c r="B42" s="28" t="s">
        <v>3</v>
      </c>
      <c r="C42" s="15" t="s">
        <v>7</v>
      </c>
      <c r="D42" s="23" t="s">
        <v>98</v>
      </c>
      <c r="E42" s="28" t="s">
        <v>93</v>
      </c>
      <c r="F42" s="6"/>
      <c r="G42" s="11"/>
      <c r="H42" s="11"/>
      <c r="I42" s="11"/>
    </row>
    <row r="43" spans="1:9" ht="63.75" x14ac:dyDescent="0.3">
      <c r="A43" s="149"/>
      <c r="B43" s="28" t="s">
        <v>3</v>
      </c>
      <c r="C43" s="15" t="s">
        <v>7</v>
      </c>
      <c r="D43" s="23" t="s">
        <v>99</v>
      </c>
      <c r="E43" s="28" t="s">
        <v>94</v>
      </c>
      <c r="F43" s="6"/>
      <c r="G43" s="11"/>
      <c r="H43" s="11"/>
      <c r="I43" s="11"/>
    </row>
    <row r="44" spans="1:9" ht="76.5" x14ac:dyDescent="0.3">
      <c r="A44" s="149"/>
      <c r="B44" s="28" t="s">
        <v>3</v>
      </c>
      <c r="C44" s="15" t="s">
        <v>7</v>
      </c>
      <c r="D44" s="24" t="s">
        <v>100</v>
      </c>
      <c r="E44" s="28" t="s">
        <v>95</v>
      </c>
      <c r="F44" s="10"/>
      <c r="G44" s="12"/>
      <c r="H44" s="12"/>
      <c r="I44" s="12"/>
    </row>
    <row r="45" spans="1:9" ht="63.75" x14ac:dyDescent="0.3">
      <c r="A45" s="149"/>
      <c r="B45" s="28" t="s">
        <v>4</v>
      </c>
      <c r="C45" s="15" t="s">
        <v>7</v>
      </c>
      <c r="D45" s="23" t="s">
        <v>72</v>
      </c>
      <c r="E45" s="28" t="s">
        <v>96</v>
      </c>
      <c r="F45" s="6"/>
      <c r="G45" s="11"/>
      <c r="H45" s="11"/>
      <c r="I45" s="11"/>
    </row>
    <row r="46" spans="1:9" ht="51" x14ac:dyDescent="0.3">
      <c r="A46" s="149"/>
      <c r="B46" s="28" t="s">
        <v>4</v>
      </c>
      <c r="C46" s="15" t="s">
        <v>7</v>
      </c>
      <c r="D46" s="23" t="s">
        <v>101</v>
      </c>
      <c r="E46" s="28" t="s">
        <v>97</v>
      </c>
      <c r="F46" s="6"/>
      <c r="G46" s="11"/>
      <c r="H46" s="11"/>
      <c r="I46" s="11"/>
    </row>
    <row r="47" spans="1:9" ht="63.75" x14ac:dyDescent="0.3">
      <c r="A47" s="149" t="s">
        <v>102</v>
      </c>
      <c r="B47" s="28" t="s">
        <v>6</v>
      </c>
      <c r="C47" s="15" t="s">
        <v>7</v>
      </c>
      <c r="D47" s="23" t="s">
        <v>109</v>
      </c>
      <c r="E47" s="28" t="s">
        <v>103</v>
      </c>
      <c r="F47" s="6"/>
      <c r="G47" s="11"/>
      <c r="H47" s="11"/>
      <c r="I47" s="11"/>
    </row>
    <row r="48" spans="1:9" ht="51" x14ac:dyDescent="0.3">
      <c r="A48" s="149"/>
      <c r="B48" s="28" t="s">
        <v>3</v>
      </c>
      <c r="C48" s="15" t="s">
        <v>7</v>
      </c>
      <c r="D48" s="24" t="s">
        <v>110</v>
      </c>
      <c r="E48" s="28" t="s">
        <v>104</v>
      </c>
      <c r="F48" s="10"/>
      <c r="G48" s="12"/>
      <c r="H48" s="12"/>
      <c r="I48" s="12"/>
    </row>
    <row r="49" spans="1:9" ht="51" x14ac:dyDescent="0.3">
      <c r="A49" s="149"/>
      <c r="B49" s="28" t="s">
        <v>3</v>
      </c>
      <c r="C49" s="15" t="s">
        <v>7</v>
      </c>
      <c r="D49" s="23" t="s">
        <v>111</v>
      </c>
      <c r="E49" s="28" t="s">
        <v>105</v>
      </c>
      <c r="F49" s="6"/>
      <c r="G49" s="11"/>
      <c r="H49" s="11"/>
      <c r="I49" s="11"/>
    </row>
    <row r="50" spans="1:9" ht="51" x14ac:dyDescent="0.3">
      <c r="A50" s="149"/>
      <c r="B50" s="28" t="s">
        <v>3</v>
      </c>
      <c r="C50" s="15" t="s">
        <v>7</v>
      </c>
      <c r="D50" s="23" t="s">
        <v>112</v>
      </c>
      <c r="E50" s="28" t="s">
        <v>106</v>
      </c>
      <c r="F50" s="6"/>
      <c r="G50" s="11"/>
      <c r="H50" s="11"/>
      <c r="I50" s="11"/>
    </row>
    <row r="51" spans="1:9" ht="38.25" x14ac:dyDescent="0.3">
      <c r="A51" s="149"/>
      <c r="B51" s="28" t="s">
        <v>4</v>
      </c>
      <c r="C51" s="15" t="s">
        <v>7</v>
      </c>
      <c r="D51" s="24" t="s">
        <v>113</v>
      </c>
      <c r="E51" s="28" t="s">
        <v>107</v>
      </c>
      <c r="F51" s="10"/>
      <c r="G51" s="12"/>
      <c r="H51" s="12"/>
      <c r="I51" s="12"/>
    </row>
    <row r="52" spans="1:9" ht="36.75" customHeight="1" x14ac:dyDescent="0.3">
      <c r="A52" s="149"/>
      <c r="B52" s="28" t="s">
        <v>4</v>
      </c>
      <c r="C52" s="15" t="s">
        <v>7</v>
      </c>
      <c r="D52" s="29" t="s">
        <v>114</v>
      </c>
      <c r="E52" s="28" t="s">
        <v>108</v>
      </c>
      <c r="F52" s="30"/>
      <c r="G52" s="30"/>
      <c r="H52" s="30"/>
      <c r="I52" s="30"/>
    </row>
    <row r="53" spans="1:9" ht="39" customHeight="1" x14ac:dyDescent="0.3">
      <c r="A53" s="150" t="s">
        <v>115</v>
      </c>
      <c r="B53" s="28" t="s">
        <v>6</v>
      </c>
      <c r="C53" s="15" t="s">
        <v>7</v>
      </c>
      <c r="D53" s="29" t="s">
        <v>41</v>
      </c>
      <c r="E53" s="28" t="s">
        <v>116</v>
      </c>
      <c r="F53" s="30"/>
      <c r="G53" s="30"/>
      <c r="H53" s="30"/>
      <c r="I53" s="30"/>
    </row>
    <row r="54" spans="1:9" ht="63.75" x14ac:dyDescent="0.3">
      <c r="A54" s="150"/>
      <c r="B54" s="28" t="s">
        <v>3</v>
      </c>
      <c r="C54" s="15" t="s">
        <v>7</v>
      </c>
      <c r="D54" s="29" t="s">
        <v>120</v>
      </c>
      <c r="E54" s="28" t="s">
        <v>117</v>
      </c>
      <c r="F54" s="30"/>
      <c r="G54" s="30"/>
      <c r="H54" s="30"/>
      <c r="I54" s="30"/>
    </row>
    <row r="55" spans="1:9" ht="51" x14ac:dyDescent="0.3">
      <c r="A55" s="150"/>
      <c r="B55" s="28" t="s">
        <v>3</v>
      </c>
      <c r="C55" s="15" t="s">
        <v>7</v>
      </c>
      <c r="D55" s="29" t="s">
        <v>121</v>
      </c>
      <c r="E55" s="28" t="s">
        <v>118</v>
      </c>
      <c r="F55" s="30"/>
      <c r="G55" s="30"/>
      <c r="H55" s="30"/>
      <c r="I55" s="30"/>
    </row>
    <row r="56" spans="1:9" ht="51" x14ac:dyDescent="0.3">
      <c r="A56" s="150"/>
      <c r="B56" s="28" t="s">
        <v>4</v>
      </c>
      <c r="C56" s="15" t="s">
        <v>7</v>
      </c>
      <c r="D56" s="29" t="s">
        <v>122</v>
      </c>
      <c r="E56" s="28" t="s">
        <v>119</v>
      </c>
      <c r="F56" s="30"/>
      <c r="G56" s="30"/>
      <c r="H56" s="30"/>
      <c r="I56" s="30"/>
    </row>
    <row r="57" spans="1:9" ht="48" customHeight="1" x14ac:dyDescent="0.3">
      <c r="A57" s="151" t="s">
        <v>123</v>
      </c>
      <c r="B57" s="28" t="s">
        <v>6</v>
      </c>
      <c r="C57" s="15" t="s">
        <v>7</v>
      </c>
      <c r="D57" s="29" t="s">
        <v>8</v>
      </c>
      <c r="E57" s="28" t="s">
        <v>124</v>
      </c>
      <c r="F57" s="30"/>
      <c r="G57" s="30"/>
      <c r="H57" s="30"/>
      <c r="I57" s="30"/>
    </row>
    <row r="58" spans="1:9" ht="51" x14ac:dyDescent="0.3">
      <c r="A58" s="151"/>
      <c r="B58" s="28" t="s">
        <v>3</v>
      </c>
      <c r="C58" s="15" t="s">
        <v>7</v>
      </c>
      <c r="D58" s="29" t="s">
        <v>128</v>
      </c>
      <c r="E58" s="28" t="s">
        <v>125</v>
      </c>
      <c r="F58" s="30"/>
      <c r="G58" s="30"/>
      <c r="H58" s="30"/>
      <c r="I58" s="30"/>
    </row>
    <row r="59" spans="1:9" ht="51" x14ac:dyDescent="0.3">
      <c r="A59" s="151"/>
      <c r="B59" s="28" t="s">
        <v>3</v>
      </c>
      <c r="C59" s="15" t="s">
        <v>7</v>
      </c>
      <c r="D59" s="29" t="s">
        <v>129</v>
      </c>
      <c r="E59" s="28" t="s">
        <v>126</v>
      </c>
      <c r="F59" s="30"/>
      <c r="G59" s="30"/>
      <c r="H59" s="30"/>
      <c r="I59" s="30"/>
    </row>
    <row r="60" spans="1:9" ht="51" x14ac:dyDescent="0.3">
      <c r="A60" s="151"/>
      <c r="B60" s="28" t="s">
        <v>4</v>
      </c>
      <c r="C60" s="15" t="s">
        <v>7</v>
      </c>
      <c r="D60" s="29" t="s">
        <v>122</v>
      </c>
      <c r="E60" s="28" t="s">
        <v>127</v>
      </c>
      <c r="F60" s="30"/>
      <c r="G60" s="30"/>
      <c r="H60" s="30"/>
      <c r="I60" s="30"/>
    </row>
    <row r="61" spans="1:9" ht="38.25" x14ac:dyDescent="0.3">
      <c r="A61" s="152" t="s">
        <v>130</v>
      </c>
      <c r="B61" s="28" t="s">
        <v>6</v>
      </c>
      <c r="C61" s="15" t="s">
        <v>7</v>
      </c>
      <c r="D61" s="29" t="s">
        <v>41</v>
      </c>
      <c r="E61" s="28" t="s">
        <v>131</v>
      </c>
      <c r="F61" s="30"/>
      <c r="G61" s="30"/>
      <c r="H61" s="30"/>
      <c r="I61" s="30"/>
    </row>
    <row r="62" spans="1:9" ht="38.25" x14ac:dyDescent="0.3">
      <c r="A62" s="152"/>
      <c r="B62" s="28" t="s">
        <v>3</v>
      </c>
      <c r="C62" s="15" t="s">
        <v>7</v>
      </c>
      <c r="D62" s="29" t="s">
        <v>135</v>
      </c>
      <c r="E62" s="28" t="s">
        <v>132</v>
      </c>
      <c r="F62" s="30"/>
      <c r="G62" s="30"/>
      <c r="H62" s="30"/>
      <c r="I62" s="30"/>
    </row>
    <row r="63" spans="1:9" ht="76.5" x14ac:dyDescent="0.3">
      <c r="A63" s="152"/>
      <c r="B63" s="28" t="s">
        <v>3</v>
      </c>
      <c r="C63" s="15" t="s">
        <v>7</v>
      </c>
      <c r="D63" s="29" t="s">
        <v>82</v>
      </c>
      <c r="E63" s="28" t="s">
        <v>133</v>
      </c>
      <c r="F63" s="30"/>
      <c r="G63" s="30"/>
      <c r="H63" s="30"/>
      <c r="I63" s="30"/>
    </row>
    <row r="64" spans="1:9" ht="51" x14ac:dyDescent="0.3">
      <c r="A64" s="152"/>
      <c r="B64" s="28" t="s">
        <v>4</v>
      </c>
      <c r="C64" s="15" t="s">
        <v>7</v>
      </c>
      <c r="D64" s="29" t="s">
        <v>136</v>
      </c>
      <c r="E64" s="28" t="s">
        <v>134</v>
      </c>
      <c r="F64" s="30"/>
      <c r="G64" s="30"/>
      <c r="H64" s="30"/>
      <c r="I64" s="30"/>
    </row>
    <row r="65" spans="1:9" ht="39" customHeight="1" x14ac:dyDescent="0.3">
      <c r="A65" s="152" t="s">
        <v>137</v>
      </c>
      <c r="B65" s="28" t="s">
        <v>6</v>
      </c>
      <c r="C65" s="15" t="s">
        <v>7</v>
      </c>
      <c r="D65" s="29" t="s">
        <v>135</v>
      </c>
      <c r="E65" s="28" t="s">
        <v>138</v>
      </c>
      <c r="F65" s="30"/>
      <c r="G65" s="30"/>
      <c r="H65" s="30"/>
      <c r="I65" s="30"/>
    </row>
    <row r="66" spans="1:9" ht="75.75" customHeight="1" x14ac:dyDescent="0.3">
      <c r="A66" s="152"/>
      <c r="B66" s="28" t="s">
        <v>3</v>
      </c>
      <c r="C66" s="15" t="s">
        <v>7</v>
      </c>
      <c r="D66" s="29" t="s">
        <v>143</v>
      </c>
      <c r="E66" s="28" t="s">
        <v>139</v>
      </c>
      <c r="F66" s="30"/>
      <c r="G66" s="30"/>
      <c r="H66" s="30"/>
      <c r="I66" s="30"/>
    </row>
    <row r="67" spans="1:9" ht="38.25" x14ac:dyDescent="0.3">
      <c r="A67" s="152"/>
      <c r="B67" s="28" t="s">
        <v>3</v>
      </c>
      <c r="C67" s="15" t="s">
        <v>7</v>
      </c>
      <c r="D67" s="29" t="s">
        <v>144</v>
      </c>
      <c r="E67" s="28" t="s">
        <v>140</v>
      </c>
      <c r="F67" s="30"/>
      <c r="G67" s="30"/>
      <c r="H67" s="30"/>
      <c r="I67" s="30"/>
    </row>
    <row r="68" spans="1:9" ht="38.25" x14ac:dyDescent="0.3">
      <c r="A68" s="152"/>
      <c r="B68" s="28" t="s">
        <v>3</v>
      </c>
      <c r="C68" s="15" t="s">
        <v>7</v>
      </c>
      <c r="D68" s="29" t="s">
        <v>145</v>
      </c>
      <c r="E68" s="28" t="s">
        <v>141</v>
      </c>
      <c r="F68" s="30"/>
      <c r="G68" s="30"/>
      <c r="H68" s="30"/>
      <c r="I68" s="30"/>
    </row>
    <row r="69" spans="1:9" ht="63.75" x14ac:dyDescent="0.3">
      <c r="A69" s="152"/>
      <c r="B69" s="28" t="s">
        <v>4</v>
      </c>
      <c r="C69" s="15" t="s">
        <v>7</v>
      </c>
      <c r="D69" s="29" t="s">
        <v>146</v>
      </c>
      <c r="E69" s="28" t="s">
        <v>142</v>
      </c>
      <c r="F69" s="30"/>
      <c r="G69" s="30"/>
      <c r="H69" s="30"/>
      <c r="I69" s="30"/>
    </row>
    <row r="70" spans="1:9" ht="38.25" x14ac:dyDescent="0.3">
      <c r="A70" s="151" t="s">
        <v>147</v>
      </c>
      <c r="B70" s="28" t="s">
        <v>6</v>
      </c>
      <c r="C70" s="15" t="s">
        <v>7</v>
      </c>
      <c r="D70" s="29" t="s">
        <v>152</v>
      </c>
      <c r="E70" s="28" t="s">
        <v>148</v>
      </c>
      <c r="F70" s="30"/>
      <c r="G70" s="30"/>
      <c r="H70" s="30"/>
      <c r="I70" s="30"/>
    </row>
    <row r="71" spans="1:9" ht="76.5" x14ac:dyDescent="0.3">
      <c r="A71" s="151"/>
      <c r="B71" s="28" t="s">
        <v>3</v>
      </c>
      <c r="C71" s="15" t="s">
        <v>7</v>
      </c>
      <c r="D71" s="29" t="s">
        <v>153</v>
      </c>
      <c r="E71" s="28" t="s">
        <v>149</v>
      </c>
      <c r="F71" s="30"/>
      <c r="G71" s="30"/>
      <c r="H71" s="30"/>
      <c r="I71" s="30"/>
    </row>
    <row r="72" spans="1:9" ht="38.25" x14ac:dyDescent="0.3">
      <c r="A72" s="151"/>
      <c r="B72" s="28" t="s">
        <v>3</v>
      </c>
      <c r="C72" s="15" t="s">
        <v>7</v>
      </c>
      <c r="D72" s="29" t="s">
        <v>135</v>
      </c>
      <c r="E72" s="28" t="s">
        <v>150</v>
      </c>
      <c r="F72" s="30"/>
      <c r="G72" s="30"/>
      <c r="H72" s="30"/>
      <c r="I72" s="30"/>
    </row>
    <row r="73" spans="1:9" ht="51" x14ac:dyDescent="0.3">
      <c r="A73" s="151"/>
      <c r="B73" s="28" t="s">
        <v>4</v>
      </c>
      <c r="C73" s="15" t="s">
        <v>7</v>
      </c>
      <c r="D73" s="29" t="s">
        <v>154</v>
      </c>
      <c r="E73" s="28" t="s">
        <v>151</v>
      </c>
      <c r="F73" s="30"/>
      <c r="G73" s="30"/>
      <c r="H73" s="30"/>
      <c r="I73" s="30"/>
    </row>
    <row r="74" spans="1:9" ht="38.25" x14ac:dyDescent="0.3">
      <c r="A74" s="146" t="s">
        <v>593</v>
      </c>
      <c r="B74" s="28" t="s">
        <v>6</v>
      </c>
      <c r="C74" s="43" t="s">
        <v>7</v>
      </c>
      <c r="D74" s="29" t="s">
        <v>152</v>
      </c>
      <c r="E74" s="28" t="s">
        <v>588</v>
      </c>
      <c r="F74" s="30"/>
      <c r="G74" s="30"/>
      <c r="H74" s="30"/>
      <c r="I74" s="30"/>
    </row>
    <row r="75" spans="1:9" ht="63.75" x14ac:dyDescent="0.3">
      <c r="A75" s="147"/>
      <c r="B75" s="28" t="s">
        <v>3</v>
      </c>
      <c r="C75" s="43" t="s">
        <v>7</v>
      </c>
      <c r="D75" s="29" t="s">
        <v>143</v>
      </c>
      <c r="E75" s="28" t="s">
        <v>589</v>
      </c>
      <c r="F75" s="30"/>
      <c r="G75" s="30"/>
      <c r="H75" s="30"/>
      <c r="I75" s="30"/>
    </row>
    <row r="76" spans="1:9" ht="64.5" customHeight="1" x14ac:dyDescent="0.3">
      <c r="A76" s="147"/>
      <c r="B76" s="28" t="s">
        <v>3</v>
      </c>
      <c r="C76" s="43" t="s">
        <v>7</v>
      </c>
      <c r="D76" s="29" t="s">
        <v>586</v>
      </c>
      <c r="E76" s="28" t="s">
        <v>590</v>
      </c>
      <c r="F76" s="30"/>
      <c r="G76" s="30"/>
      <c r="H76" s="30"/>
      <c r="I76" s="30"/>
    </row>
    <row r="77" spans="1:9" ht="38.25" customHeight="1" x14ac:dyDescent="0.3">
      <c r="A77" s="148"/>
      <c r="B77" s="28" t="s">
        <v>4</v>
      </c>
      <c r="C77" s="43" t="s">
        <v>7</v>
      </c>
      <c r="D77" s="29" t="s">
        <v>587</v>
      </c>
      <c r="E77" s="28" t="s">
        <v>591</v>
      </c>
      <c r="F77" s="30"/>
      <c r="G77" s="30"/>
      <c r="H77" s="30"/>
      <c r="I77" s="30"/>
    </row>
    <row r="78" spans="1:9" ht="38.25" x14ac:dyDescent="0.3">
      <c r="A78" s="151" t="s">
        <v>155</v>
      </c>
      <c r="B78" s="28" t="s">
        <v>6</v>
      </c>
      <c r="C78" s="15" t="s">
        <v>7</v>
      </c>
      <c r="D78" s="29" t="s">
        <v>135</v>
      </c>
      <c r="E78" s="28" t="s">
        <v>156</v>
      </c>
      <c r="F78" s="30"/>
      <c r="G78" s="30"/>
      <c r="H78" s="30"/>
      <c r="I78" s="30"/>
    </row>
    <row r="79" spans="1:9" ht="38.25" x14ac:dyDescent="0.3">
      <c r="A79" s="151"/>
      <c r="B79" s="28" t="s">
        <v>6</v>
      </c>
      <c r="C79" s="15" t="s">
        <v>7</v>
      </c>
      <c r="D79" s="29" t="s">
        <v>165</v>
      </c>
      <c r="E79" s="28" t="s">
        <v>157</v>
      </c>
      <c r="F79" s="30"/>
      <c r="G79" s="30"/>
      <c r="H79" s="30"/>
      <c r="I79" s="30"/>
    </row>
    <row r="80" spans="1:9" ht="38.25" x14ac:dyDescent="0.3">
      <c r="A80" s="151"/>
      <c r="B80" s="28" t="s">
        <v>3</v>
      </c>
      <c r="C80" s="15" t="s">
        <v>7</v>
      </c>
      <c r="D80" s="29" t="s">
        <v>166</v>
      </c>
      <c r="E80" s="28" t="s">
        <v>158</v>
      </c>
      <c r="F80" s="30"/>
      <c r="G80" s="30"/>
      <c r="H80" s="30"/>
      <c r="I80" s="30"/>
    </row>
    <row r="81" spans="1:9" ht="38.25" x14ac:dyDescent="0.3">
      <c r="A81" s="151"/>
      <c r="B81" s="28" t="s">
        <v>3</v>
      </c>
      <c r="C81" s="15" t="s">
        <v>7</v>
      </c>
      <c r="D81" s="29" t="s">
        <v>145</v>
      </c>
      <c r="E81" s="28" t="s">
        <v>159</v>
      </c>
      <c r="F81" s="30"/>
      <c r="G81" s="30"/>
      <c r="H81" s="30"/>
      <c r="I81" s="30"/>
    </row>
    <row r="82" spans="1:9" ht="38.25" x14ac:dyDescent="0.3">
      <c r="A82" s="151"/>
      <c r="B82" s="28" t="s">
        <v>3</v>
      </c>
      <c r="C82" s="15" t="s">
        <v>7</v>
      </c>
      <c r="D82" s="29" t="s">
        <v>167</v>
      </c>
      <c r="E82" s="28" t="s">
        <v>160</v>
      </c>
      <c r="F82" s="30"/>
      <c r="G82" s="30"/>
      <c r="H82" s="30"/>
      <c r="I82" s="30"/>
    </row>
    <row r="83" spans="1:9" ht="51" x14ac:dyDescent="0.3">
      <c r="A83" s="151"/>
      <c r="B83" s="28" t="s">
        <v>3</v>
      </c>
      <c r="C83" s="15" t="s">
        <v>7</v>
      </c>
      <c r="D83" s="29" t="s">
        <v>168</v>
      </c>
      <c r="E83" s="28" t="s">
        <v>161</v>
      </c>
      <c r="F83" s="30"/>
      <c r="G83" s="30"/>
      <c r="H83" s="30"/>
      <c r="I83" s="30"/>
    </row>
    <row r="84" spans="1:9" ht="63.75" x14ac:dyDescent="0.3">
      <c r="A84" s="151"/>
      <c r="B84" s="28" t="s">
        <v>4</v>
      </c>
      <c r="C84" s="15" t="s">
        <v>7</v>
      </c>
      <c r="D84" s="29" t="s">
        <v>169</v>
      </c>
      <c r="E84" s="28" t="s">
        <v>162</v>
      </c>
      <c r="F84" s="30"/>
      <c r="G84" s="30"/>
      <c r="H84" s="30"/>
      <c r="I84" s="30"/>
    </row>
    <row r="85" spans="1:9" ht="38.25" x14ac:dyDescent="0.3">
      <c r="A85" s="151"/>
      <c r="B85" s="28" t="s">
        <v>4</v>
      </c>
      <c r="C85" s="15" t="s">
        <v>7</v>
      </c>
      <c r="D85" s="29" t="s">
        <v>170</v>
      </c>
      <c r="E85" s="28" t="s">
        <v>163</v>
      </c>
      <c r="F85" s="30"/>
      <c r="G85" s="30"/>
      <c r="H85" s="30"/>
      <c r="I85" s="30"/>
    </row>
    <row r="86" spans="1:9" ht="51" x14ac:dyDescent="0.3">
      <c r="A86" s="151"/>
      <c r="B86" s="28" t="s">
        <v>4</v>
      </c>
      <c r="C86" s="15" t="s">
        <v>7</v>
      </c>
      <c r="D86" s="29" t="s">
        <v>171</v>
      </c>
      <c r="E86" s="28" t="s">
        <v>164</v>
      </c>
      <c r="F86" s="30"/>
      <c r="G86" s="30"/>
      <c r="H86" s="30"/>
      <c r="I86" s="30"/>
    </row>
    <row r="87" spans="1:9" ht="51" x14ac:dyDescent="0.3">
      <c r="A87" s="151" t="s">
        <v>172</v>
      </c>
      <c r="B87" s="28" t="s">
        <v>6</v>
      </c>
      <c r="C87" s="15" t="s">
        <v>7</v>
      </c>
      <c r="D87" s="29" t="s">
        <v>182</v>
      </c>
      <c r="E87" s="28" t="s">
        <v>173</v>
      </c>
      <c r="F87" s="30"/>
      <c r="G87" s="30"/>
      <c r="H87" s="30"/>
      <c r="I87" s="30"/>
    </row>
    <row r="88" spans="1:9" ht="38.25" x14ac:dyDescent="0.3">
      <c r="A88" s="151"/>
      <c r="B88" s="28" t="s">
        <v>6</v>
      </c>
      <c r="C88" s="15" t="s">
        <v>7</v>
      </c>
      <c r="D88" s="29" t="s">
        <v>183</v>
      </c>
      <c r="E88" s="28" t="s">
        <v>174</v>
      </c>
      <c r="F88" s="30"/>
      <c r="G88" s="30"/>
      <c r="H88" s="30"/>
      <c r="I88" s="30"/>
    </row>
    <row r="89" spans="1:9" ht="51" x14ac:dyDescent="0.3">
      <c r="A89" s="151"/>
      <c r="B89" s="28" t="s">
        <v>3</v>
      </c>
      <c r="C89" s="15" t="s">
        <v>7</v>
      </c>
      <c r="D89" s="29" t="s">
        <v>184</v>
      </c>
      <c r="E89" s="28" t="s">
        <v>175</v>
      </c>
      <c r="F89" s="30"/>
      <c r="G89" s="30"/>
      <c r="H89" s="30"/>
      <c r="I89" s="30"/>
    </row>
    <row r="90" spans="1:9" ht="38.25" x14ac:dyDescent="0.3">
      <c r="A90" s="151"/>
      <c r="B90" s="28" t="s">
        <v>3</v>
      </c>
      <c r="C90" s="15" t="s">
        <v>7</v>
      </c>
      <c r="D90" s="29" t="s">
        <v>166</v>
      </c>
      <c r="E90" s="28" t="s">
        <v>176</v>
      </c>
      <c r="F90" s="30"/>
      <c r="G90" s="30"/>
      <c r="H90" s="30"/>
      <c r="I90" s="30"/>
    </row>
    <row r="91" spans="1:9" ht="87" customHeight="1" x14ac:dyDescent="0.3">
      <c r="A91" s="151"/>
      <c r="B91" s="28" t="s">
        <v>3</v>
      </c>
      <c r="C91" s="15" t="s">
        <v>7</v>
      </c>
      <c r="D91" s="29" t="s">
        <v>185</v>
      </c>
      <c r="E91" s="28" t="s">
        <v>177</v>
      </c>
      <c r="F91" s="30"/>
      <c r="G91" s="30"/>
      <c r="H91" s="30"/>
      <c r="I91" s="30"/>
    </row>
    <row r="92" spans="1:9" ht="57" customHeight="1" x14ac:dyDescent="0.3">
      <c r="A92" s="151"/>
      <c r="B92" s="28" t="s">
        <v>3</v>
      </c>
      <c r="C92" s="15" t="s">
        <v>7</v>
      </c>
      <c r="D92" s="29" t="s">
        <v>186</v>
      </c>
      <c r="E92" s="28" t="s">
        <v>178</v>
      </c>
      <c r="F92" s="30"/>
      <c r="G92" s="30"/>
      <c r="H92" s="30"/>
      <c r="I92" s="30"/>
    </row>
    <row r="93" spans="1:9" ht="63.75" x14ac:dyDescent="0.3">
      <c r="A93" s="151"/>
      <c r="B93" s="28" t="s">
        <v>4</v>
      </c>
      <c r="C93" s="15" t="s">
        <v>7</v>
      </c>
      <c r="D93" s="29" t="s">
        <v>187</v>
      </c>
      <c r="E93" s="28" t="s">
        <v>179</v>
      </c>
      <c r="F93" s="30"/>
      <c r="G93" s="30"/>
      <c r="H93" s="30"/>
      <c r="I93" s="30"/>
    </row>
    <row r="94" spans="1:9" ht="38.25" x14ac:dyDescent="0.3">
      <c r="A94" s="151"/>
      <c r="B94" s="28" t="s">
        <v>4</v>
      </c>
      <c r="C94" s="15" t="s">
        <v>7</v>
      </c>
      <c r="D94" s="29" t="s">
        <v>188</v>
      </c>
      <c r="E94" s="28" t="s">
        <v>180</v>
      </c>
      <c r="F94" s="30"/>
      <c r="G94" s="30"/>
      <c r="H94" s="30"/>
      <c r="I94" s="30"/>
    </row>
    <row r="95" spans="1:9" ht="51" x14ac:dyDescent="0.3">
      <c r="A95" s="151"/>
      <c r="B95" s="28" t="s">
        <v>4</v>
      </c>
      <c r="C95" s="15" t="s">
        <v>7</v>
      </c>
      <c r="D95" s="29" t="s">
        <v>189</v>
      </c>
      <c r="E95" s="28" t="s">
        <v>181</v>
      </c>
      <c r="F95" s="30"/>
      <c r="G95" s="30"/>
      <c r="H95" s="30"/>
      <c r="I95" s="30"/>
    </row>
    <row r="96" spans="1:9" ht="74.25" customHeight="1" x14ac:dyDescent="0.3">
      <c r="A96" s="151" t="s">
        <v>190</v>
      </c>
      <c r="B96" s="28" t="s">
        <v>6</v>
      </c>
      <c r="C96" s="15" t="s">
        <v>7</v>
      </c>
      <c r="D96" s="29" t="s">
        <v>195</v>
      </c>
      <c r="E96" s="28" t="s">
        <v>191</v>
      </c>
      <c r="F96" s="30"/>
      <c r="G96" s="30"/>
      <c r="H96" s="30"/>
      <c r="I96" s="30"/>
    </row>
    <row r="97" spans="1:9" ht="49.5" customHeight="1" x14ac:dyDescent="0.3">
      <c r="A97" s="151"/>
      <c r="B97" s="28" t="s">
        <v>3</v>
      </c>
      <c r="C97" s="15" t="s">
        <v>7</v>
      </c>
      <c r="D97" s="29" t="s">
        <v>196</v>
      </c>
      <c r="E97" s="28" t="s">
        <v>192</v>
      </c>
      <c r="F97" s="30"/>
      <c r="G97" s="30"/>
      <c r="H97" s="30"/>
      <c r="I97" s="30"/>
    </row>
    <row r="98" spans="1:9" ht="76.5" x14ac:dyDescent="0.3">
      <c r="A98" s="151"/>
      <c r="B98" s="28" t="s">
        <v>3</v>
      </c>
      <c r="C98" s="15" t="s">
        <v>7</v>
      </c>
      <c r="D98" s="29" t="s">
        <v>197</v>
      </c>
      <c r="E98" s="28" t="s">
        <v>193</v>
      </c>
      <c r="F98" s="30"/>
      <c r="G98" s="30"/>
      <c r="H98" s="30"/>
      <c r="I98" s="30"/>
    </row>
    <row r="99" spans="1:9" ht="63.75" x14ac:dyDescent="0.3">
      <c r="A99" s="151"/>
      <c r="B99" s="28" t="s">
        <v>4</v>
      </c>
      <c r="C99" s="15" t="s">
        <v>7</v>
      </c>
      <c r="D99" s="29" t="s">
        <v>187</v>
      </c>
      <c r="E99" s="28" t="s">
        <v>194</v>
      </c>
      <c r="F99" s="30"/>
      <c r="G99" s="30"/>
      <c r="H99" s="30"/>
      <c r="I99" s="30"/>
    </row>
    <row r="100" spans="1:9" ht="38.25" x14ac:dyDescent="0.3">
      <c r="A100" s="151" t="s">
        <v>198</v>
      </c>
      <c r="B100" s="28" t="s">
        <v>6</v>
      </c>
      <c r="C100" s="15" t="s">
        <v>7</v>
      </c>
      <c r="D100" s="29" t="s">
        <v>8</v>
      </c>
      <c r="E100" s="28" t="s">
        <v>199</v>
      </c>
      <c r="F100" s="30"/>
      <c r="G100" s="30"/>
      <c r="H100" s="30"/>
      <c r="I100" s="30"/>
    </row>
    <row r="101" spans="1:9" ht="51" x14ac:dyDescent="0.3">
      <c r="A101" s="151"/>
      <c r="B101" s="28" t="s">
        <v>3</v>
      </c>
      <c r="C101" s="15" t="s">
        <v>7</v>
      </c>
      <c r="D101" s="29" t="s">
        <v>189</v>
      </c>
      <c r="E101" s="28" t="s">
        <v>200</v>
      </c>
      <c r="F101" s="30"/>
      <c r="G101" s="30"/>
      <c r="H101" s="30"/>
      <c r="I101" s="30"/>
    </row>
    <row r="102" spans="1:9" ht="89.25" x14ac:dyDescent="0.3">
      <c r="A102" s="151"/>
      <c r="B102" s="28" t="s">
        <v>3</v>
      </c>
      <c r="C102" s="15" t="s">
        <v>7</v>
      </c>
      <c r="D102" s="29" t="s">
        <v>203</v>
      </c>
      <c r="E102" s="28" t="s">
        <v>201</v>
      </c>
      <c r="F102" s="30"/>
      <c r="G102" s="30"/>
      <c r="H102" s="30"/>
      <c r="I102" s="30"/>
    </row>
    <row r="103" spans="1:9" ht="63.75" x14ac:dyDescent="0.3">
      <c r="A103" s="151"/>
      <c r="B103" s="28" t="s">
        <v>4</v>
      </c>
      <c r="C103" s="15" t="s">
        <v>7</v>
      </c>
      <c r="D103" s="29" t="s">
        <v>187</v>
      </c>
      <c r="E103" s="28" t="s">
        <v>202</v>
      </c>
      <c r="F103" s="30"/>
      <c r="G103" s="30"/>
      <c r="H103" s="30"/>
      <c r="I103" s="30"/>
    </row>
    <row r="104" spans="1:9" ht="38.25" x14ac:dyDescent="0.3">
      <c r="A104" s="151" t="s">
        <v>204</v>
      </c>
      <c r="B104" s="28" t="s">
        <v>6</v>
      </c>
      <c r="C104" s="15" t="s">
        <v>7</v>
      </c>
      <c r="D104" s="29" t="s">
        <v>9</v>
      </c>
      <c r="E104" s="28" t="s">
        <v>205</v>
      </c>
      <c r="F104" s="30"/>
      <c r="G104" s="30"/>
      <c r="H104" s="30"/>
      <c r="I104" s="30"/>
    </row>
    <row r="105" spans="1:9" ht="51" x14ac:dyDescent="0.3">
      <c r="A105" s="151"/>
      <c r="B105" s="28" t="s">
        <v>3</v>
      </c>
      <c r="C105" s="15" t="s">
        <v>7</v>
      </c>
      <c r="D105" s="29" t="s">
        <v>210</v>
      </c>
      <c r="E105" s="28" t="s">
        <v>206</v>
      </c>
      <c r="F105" s="30"/>
      <c r="G105" s="30"/>
      <c r="H105" s="30"/>
      <c r="I105" s="30"/>
    </row>
    <row r="106" spans="1:9" ht="38.25" x14ac:dyDescent="0.3">
      <c r="A106" s="151"/>
      <c r="B106" s="28" t="s">
        <v>3</v>
      </c>
      <c r="C106" s="15" t="s">
        <v>7</v>
      </c>
      <c r="D106" s="29" t="s">
        <v>135</v>
      </c>
      <c r="E106" s="28" t="s">
        <v>207</v>
      </c>
      <c r="F106" s="30"/>
      <c r="G106" s="30"/>
      <c r="H106" s="30"/>
      <c r="I106" s="30"/>
    </row>
    <row r="107" spans="1:9" ht="51" x14ac:dyDescent="0.3">
      <c r="A107" s="151"/>
      <c r="B107" s="28" t="s">
        <v>3</v>
      </c>
      <c r="C107" s="15" t="s">
        <v>7</v>
      </c>
      <c r="D107" s="29" t="s">
        <v>211</v>
      </c>
      <c r="E107" s="28" t="s">
        <v>208</v>
      </c>
      <c r="F107" s="30"/>
      <c r="G107" s="30"/>
      <c r="H107" s="30"/>
      <c r="I107" s="30"/>
    </row>
    <row r="108" spans="1:9" ht="63.75" x14ac:dyDescent="0.3">
      <c r="A108" s="151"/>
      <c r="B108" s="28" t="s">
        <v>4</v>
      </c>
      <c r="C108" s="15" t="s">
        <v>7</v>
      </c>
      <c r="D108" s="29" t="s">
        <v>212</v>
      </c>
      <c r="E108" s="28" t="s">
        <v>209</v>
      </c>
      <c r="F108" s="30"/>
      <c r="G108" s="30"/>
      <c r="H108" s="30"/>
      <c r="I108" s="30"/>
    </row>
    <row r="109" spans="1:9" ht="72.75" customHeight="1" x14ac:dyDescent="0.3">
      <c r="A109" s="151" t="s">
        <v>213</v>
      </c>
      <c r="B109" s="28" t="s">
        <v>6</v>
      </c>
      <c r="C109" s="15" t="s">
        <v>7</v>
      </c>
      <c r="D109" s="29" t="s">
        <v>220</v>
      </c>
      <c r="E109" s="28" t="s">
        <v>214</v>
      </c>
      <c r="F109" s="30"/>
      <c r="G109" s="30"/>
      <c r="H109" s="30"/>
      <c r="I109" s="30"/>
    </row>
    <row r="110" spans="1:9" ht="51" x14ac:dyDescent="0.3">
      <c r="A110" s="151"/>
      <c r="B110" s="28" t="s">
        <v>3</v>
      </c>
      <c r="C110" s="15" t="s">
        <v>7</v>
      </c>
      <c r="D110" s="29" t="s">
        <v>184</v>
      </c>
      <c r="E110" s="28" t="s">
        <v>215</v>
      </c>
      <c r="F110" s="30"/>
      <c r="G110" s="30"/>
      <c r="H110" s="30"/>
      <c r="I110" s="30"/>
    </row>
    <row r="111" spans="1:9" ht="51" x14ac:dyDescent="0.3">
      <c r="A111" s="151"/>
      <c r="B111" s="28" t="s">
        <v>3</v>
      </c>
      <c r="C111" s="15" t="s">
        <v>7</v>
      </c>
      <c r="D111" s="29" t="s">
        <v>221</v>
      </c>
      <c r="E111" s="28" t="s">
        <v>216</v>
      </c>
      <c r="F111" s="30"/>
      <c r="G111" s="30"/>
      <c r="H111" s="30"/>
      <c r="I111" s="30"/>
    </row>
    <row r="112" spans="1:9" ht="63.75" x14ac:dyDescent="0.3">
      <c r="A112" s="151"/>
      <c r="B112" s="28" t="s">
        <v>3</v>
      </c>
      <c r="C112" s="15" t="s">
        <v>7</v>
      </c>
      <c r="D112" s="29" t="s">
        <v>222</v>
      </c>
      <c r="E112" s="28" t="s">
        <v>217</v>
      </c>
      <c r="F112" s="30"/>
      <c r="G112" s="30"/>
      <c r="H112" s="30"/>
      <c r="I112" s="30"/>
    </row>
    <row r="113" spans="1:9" ht="51" x14ac:dyDescent="0.3">
      <c r="A113" s="151"/>
      <c r="B113" s="28" t="s">
        <v>4</v>
      </c>
      <c r="C113" s="15" t="s">
        <v>7</v>
      </c>
      <c r="D113" s="29" t="s">
        <v>154</v>
      </c>
      <c r="E113" s="28" t="s">
        <v>218</v>
      </c>
      <c r="F113" s="30"/>
      <c r="G113" s="30"/>
      <c r="H113" s="30"/>
      <c r="I113" s="30"/>
    </row>
    <row r="114" spans="1:9" ht="63.75" x14ac:dyDescent="0.3">
      <c r="A114" s="151"/>
      <c r="B114" s="28" t="s">
        <v>4</v>
      </c>
      <c r="C114" s="15" t="s">
        <v>7</v>
      </c>
      <c r="D114" s="29" t="s">
        <v>223</v>
      </c>
      <c r="E114" s="28" t="s">
        <v>219</v>
      </c>
      <c r="F114" s="30"/>
      <c r="G114" s="30"/>
      <c r="H114" s="30"/>
      <c r="I114" s="30"/>
    </row>
    <row r="115" spans="1:9" ht="51" x14ac:dyDescent="0.3">
      <c r="A115" s="151" t="s">
        <v>224</v>
      </c>
      <c r="B115" s="28" t="s">
        <v>6</v>
      </c>
      <c r="C115" s="15" t="s">
        <v>7</v>
      </c>
      <c r="D115" s="29" t="s">
        <v>231</v>
      </c>
      <c r="E115" s="28" t="s">
        <v>225</v>
      </c>
      <c r="F115" s="30"/>
      <c r="G115" s="30"/>
      <c r="H115" s="30"/>
      <c r="I115" s="30"/>
    </row>
    <row r="116" spans="1:9" ht="63.75" x14ac:dyDescent="0.3">
      <c r="A116" s="151"/>
      <c r="B116" s="28" t="s">
        <v>3</v>
      </c>
      <c r="C116" s="15" t="s">
        <v>7</v>
      </c>
      <c r="D116" s="29" t="s">
        <v>232</v>
      </c>
      <c r="E116" s="28" t="s">
        <v>226</v>
      </c>
      <c r="F116" s="30"/>
      <c r="G116" s="30"/>
      <c r="H116" s="30"/>
      <c r="I116" s="30"/>
    </row>
    <row r="117" spans="1:9" ht="63.75" x14ac:dyDescent="0.3">
      <c r="A117" s="151"/>
      <c r="B117" s="28" t="s">
        <v>3</v>
      </c>
      <c r="C117" s="15" t="s">
        <v>7</v>
      </c>
      <c r="D117" s="29" t="s">
        <v>233</v>
      </c>
      <c r="E117" s="28" t="s">
        <v>227</v>
      </c>
      <c r="F117" s="30"/>
      <c r="G117" s="30"/>
      <c r="H117" s="30"/>
      <c r="I117" s="30"/>
    </row>
    <row r="118" spans="1:9" ht="51" x14ac:dyDescent="0.3">
      <c r="A118" s="151"/>
      <c r="B118" s="28" t="s">
        <v>3</v>
      </c>
      <c r="C118" s="15" t="s">
        <v>7</v>
      </c>
      <c r="D118" s="29" t="s">
        <v>186</v>
      </c>
      <c r="E118" s="28" t="s">
        <v>228</v>
      </c>
      <c r="F118" s="30"/>
      <c r="G118" s="30"/>
      <c r="H118" s="30"/>
      <c r="I118" s="30"/>
    </row>
    <row r="119" spans="1:9" ht="63.75" x14ac:dyDescent="0.3">
      <c r="A119" s="151"/>
      <c r="B119" s="28" t="s">
        <v>4</v>
      </c>
      <c r="C119" s="15" t="s">
        <v>7</v>
      </c>
      <c r="D119" s="29" t="s">
        <v>234</v>
      </c>
      <c r="E119" s="28" t="s">
        <v>229</v>
      </c>
      <c r="F119" s="30"/>
      <c r="G119" s="30"/>
      <c r="H119" s="30"/>
      <c r="I119" s="30"/>
    </row>
    <row r="120" spans="1:9" ht="38.25" x14ac:dyDescent="0.3">
      <c r="A120" s="151"/>
      <c r="B120" s="28" t="s">
        <v>4</v>
      </c>
      <c r="C120" s="15" t="s">
        <v>7</v>
      </c>
      <c r="D120" s="29" t="s">
        <v>235</v>
      </c>
      <c r="E120" s="28" t="s">
        <v>230</v>
      </c>
      <c r="F120" s="30"/>
      <c r="G120" s="30"/>
      <c r="H120" s="30"/>
      <c r="I120" s="30"/>
    </row>
    <row r="121" spans="1:9" ht="38.25" x14ac:dyDescent="0.3">
      <c r="A121" s="151" t="s">
        <v>236</v>
      </c>
      <c r="B121" s="28" t="s">
        <v>6</v>
      </c>
      <c r="C121" s="15" t="s">
        <v>7</v>
      </c>
      <c r="D121" s="29" t="s">
        <v>242</v>
      </c>
      <c r="E121" s="28" t="s">
        <v>237</v>
      </c>
      <c r="F121" s="30"/>
      <c r="G121" s="30"/>
      <c r="H121" s="30"/>
      <c r="I121" s="30"/>
    </row>
    <row r="122" spans="1:9" ht="38.25" x14ac:dyDescent="0.3">
      <c r="A122" s="151"/>
      <c r="B122" s="28" t="s">
        <v>3</v>
      </c>
      <c r="C122" s="15" t="s">
        <v>7</v>
      </c>
      <c r="D122" s="29" t="s">
        <v>243</v>
      </c>
      <c r="E122" s="28" t="s">
        <v>238</v>
      </c>
      <c r="F122" s="30"/>
      <c r="G122" s="30"/>
      <c r="H122" s="30"/>
      <c r="I122" s="30"/>
    </row>
    <row r="123" spans="1:9" ht="51" x14ac:dyDescent="0.3">
      <c r="A123" s="151"/>
      <c r="B123" s="28" t="s">
        <v>3</v>
      </c>
      <c r="C123" s="15" t="s">
        <v>7</v>
      </c>
      <c r="D123" s="29" t="s">
        <v>189</v>
      </c>
      <c r="E123" s="28" t="s">
        <v>239</v>
      </c>
      <c r="F123" s="30"/>
      <c r="G123" s="30"/>
      <c r="H123" s="30"/>
      <c r="I123" s="30"/>
    </row>
    <row r="124" spans="1:9" ht="51" x14ac:dyDescent="0.3">
      <c r="A124" s="151"/>
      <c r="B124" s="28" t="s">
        <v>3</v>
      </c>
      <c r="C124" s="15" t="s">
        <v>7</v>
      </c>
      <c r="D124" s="29" t="s">
        <v>186</v>
      </c>
      <c r="E124" s="28" t="s">
        <v>240</v>
      </c>
      <c r="F124" s="30"/>
      <c r="G124" s="30"/>
      <c r="H124" s="30"/>
      <c r="I124" s="30"/>
    </row>
    <row r="125" spans="1:9" ht="63.75" x14ac:dyDescent="0.3">
      <c r="A125" s="151"/>
      <c r="B125" s="28" t="s">
        <v>4</v>
      </c>
      <c r="C125" s="15" t="s">
        <v>7</v>
      </c>
      <c r="D125" s="29" t="s">
        <v>244</v>
      </c>
      <c r="E125" s="28" t="s">
        <v>241</v>
      </c>
      <c r="F125" s="30"/>
      <c r="G125" s="30"/>
      <c r="H125" s="30"/>
      <c r="I125" s="30"/>
    </row>
    <row r="126" spans="1:9" ht="63.75" x14ac:dyDescent="0.3">
      <c r="A126" s="151" t="s">
        <v>245</v>
      </c>
      <c r="B126" s="28" t="s">
        <v>6</v>
      </c>
      <c r="C126" s="15" t="s">
        <v>7</v>
      </c>
      <c r="D126" s="29" t="s">
        <v>251</v>
      </c>
      <c r="E126" s="28" t="s">
        <v>246</v>
      </c>
      <c r="F126" s="30"/>
      <c r="G126" s="30"/>
      <c r="H126" s="30"/>
      <c r="I126" s="30"/>
    </row>
    <row r="127" spans="1:9" ht="63.75" x14ac:dyDescent="0.3">
      <c r="A127" s="151"/>
      <c r="B127" s="28" t="s">
        <v>3</v>
      </c>
      <c r="C127" s="15" t="s">
        <v>7</v>
      </c>
      <c r="D127" s="29" t="s">
        <v>252</v>
      </c>
      <c r="E127" s="28" t="s">
        <v>247</v>
      </c>
      <c r="F127" s="30"/>
      <c r="G127" s="30"/>
      <c r="H127" s="30"/>
      <c r="I127" s="30"/>
    </row>
    <row r="128" spans="1:9" ht="69" customHeight="1" x14ac:dyDescent="0.3">
      <c r="A128" s="151"/>
      <c r="B128" s="28" t="s">
        <v>3</v>
      </c>
      <c r="C128" s="15" t="s">
        <v>7</v>
      </c>
      <c r="D128" s="29" t="s">
        <v>253</v>
      </c>
      <c r="E128" s="28" t="s">
        <v>248</v>
      </c>
      <c r="F128" s="30"/>
      <c r="G128" s="30"/>
      <c r="H128" s="30"/>
      <c r="I128" s="30"/>
    </row>
    <row r="129" spans="1:9" ht="51" x14ac:dyDescent="0.3">
      <c r="A129" s="151"/>
      <c r="B129" s="28" t="s">
        <v>3</v>
      </c>
      <c r="C129" s="15" t="s">
        <v>7</v>
      </c>
      <c r="D129" s="29" t="s">
        <v>186</v>
      </c>
      <c r="E129" s="28" t="s">
        <v>249</v>
      </c>
      <c r="F129" s="30"/>
      <c r="G129" s="30"/>
      <c r="H129" s="30"/>
      <c r="I129" s="30"/>
    </row>
    <row r="130" spans="1:9" ht="63.75" x14ac:dyDescent="0.3">
      <c r="A130" s="151"/>
      <c r="B130" s="28" t="s">
        <v>4</v>
      </c>
      <c r="C130" s="15" t="s">
        <v>7</v>
      </c>
      <c r="D130" s="29" t="s">
        <v>254</v>
      </c>
      <c r="E130" s="28" t="s">
        <v>250</v>
      </c>
      <c r="F130" s="30"/>
      <c r="G130" s="30"/>
      <c r="H130" s="30"/>
      <c r="I130" s="30"/>
    </row>
    <row r="131" spans="1:9" ht="63.75" x14ac:dyDescent="0.3">
      <c r="A131" s="151" t="s">
        <v>255</v>
      </c>
      <c r="B131" s="28" t="s">
        <v>6</v>
      </c>
      <c r="C131" s="15" t="s">
        <v>7</v>
      </c>
      <c r="D131" s="29" t="s">
        <v>261</v>
      </c>
      <c r="E131" s="28" t="s">
        <v>256</v>
      </c>
      <c r="F131" s="30"/>
      <c r="G131" s="30"/>
      <c r="H131" s="30"/>
      <c r="I131" s="30"/>
    </row>
    <row r="132" spans="1:9" ht="63.75" x14ac:dyDescent="0.3">
      <c r="A132" s="151"/>
      <c r="B132" s="28" t="s">
        <v>3</v>
      </c>
      <c r="C132" s="15" t="s">
        <v>7</v>
      </c>
      <c r="D132" s="29" t="s">
        <v>262</v>
      </c>
      <c r="E132" s="28" t="s">
        <v>257</v>
      </c>
      <c r="F132" s="30"/>
      <c r="G132" s="30"/>
      <c r="H132" s="30"/>
      <c r="I132" s="30"/>
    </row>
    <row r="133" spans="1:9" ht="51" x14ac:dyDescent="0.3">
      <c r="A133" s="151"/>
      <c r="B133" s="28" t="s">
        <v>3</v>
      </c>
      <c r="C133" s="15" t="s">
        <v>7</v>
      </c>
      <c r="D133" s="29" t="s">
        <v>263</v>
      </c>
      <c r="E133" s="28" t="s">
        <v>258</v>
      </c>
      <c r="F133" s="30"/>
      <c r="G133" s="30"/>
      <c r="H133" s="30"/>
      <c r="I133" s="30"/>
    </row>
    <row r="134" spans="1:9" ht="67.5" customHeight="1" x14ac:dyDescent="0.3">
      <c r="A134" s="151"/>
      <c r="B134" s="28" t="s">
        <v>3</v>
      </c>
      <c r="C134" s="15" t="s">
        <v>7</v>
      </c>
      <c r="D134" s="29" t="s">
        <v>264</v>
      </c>
      <c r="E134" s="28" t="s">
        <v>259</v>
      </c>
      <c r="F134" s="30"/>
      <c r="G134" s="30"/>
      <c r="H134" s="30"/>
      <c r="I134" s="30"/>
    </row>
    <row r="135" spans="1:9" ht="63.75" x14ac:dyDescent="0.3">
      <c r="A135" s="151"/>
      <c r="B135" s="28" t="s">
        <v>4</v>
      </c>
      <c r="C135" s="15" t="s">
        <v>7</v>
      </c>
      <c r="D135" s="29" t="s">
        <v>265</v>
      </c>
      <c r="E135" s="28" t="s">
        <v>260</v>
      </c>
      <c r="F135" s="30"/>
      <c r="G135" s="30"/>
      <c r="H135" s="30"/>
      <c r="I135" s="30"/>
    </row>
    <row r="136" spans="1:9" ht="44.25" customHeight="1" x14ac:dyDescent="0.3">
      <c r="A136" s="151" t="s">
        <v>266</v>
      </c>
      <c r="B136" s="28" t="s">
        <v>6</v>
      </c>
      <c r="C136" s="15" t="s">
        <v>7</v>
      </c>
      <c r="D136" s="29" t="s">
        <v>272</v>
      </c>
      <c r="E136" s="28" t="s">
        <v>267</v>
      </c>
      <c r="F136" s="30"/>
      <c r="G136" s="30"/>
      <c r="H136" s="30"/>
      <c r="I136" s="30"/>
    </row>
    <row r="137" spans="1:9" ht="51" x14ac:dyDescent="0.3">
      <c r="A137" s="151"/>
      <c r="B137" s="28" t="s">
        <v>3</v>
      </c>
      <c r="C137" s="15" t="s">
        <v>7</v>
      </c>
      <c r="D137" s="29" t="s">
        <v>189</v>
      </c>
      <c r="E137" s="28" t="s">
        <v>268</v>
      </c>
      <c r="F137" s="30"/>
      <c r="G137" s="30"/>
      <c r="H137" s="30"/>
      <c r="I137" s="30"/>
    </row>
    <row r="138" spans="1:9" ht="63.75" x14ac:dyDescent="0.3">
      <c r="A138" s="151"/>
      <c r="B138" s="28" t="s">
        <v>3</v>
      </c>
      <c r="C138" s="15" t="s">
        <v>7</v>
      </c>
      <c r="D138" s="29" t="s">
        <v>273</v>
      </c>
      <c r="E138" s="28" t="s">
        <v>269</v>
      </c>
      <c r="F138" s="30"/>
      <c r="G138" s="30"/>
      <c r="H138" s="30"/>
      <c r="I138" s="30"/>
    </row>
    <row r="139" spans="1:9" ht="38.25" x14ac:dyDescent="0.3">
      <c r="A139" s="151"/>
      <c r="B139" s="28" t="s">
        <v>3</v>
      </c>
      <c r="C139" s="15" t="s">
        <v>7</v>
      </c>
      <c r="D139" s="29" t="s">
        <v>274</v>
      </c>
      <c r="E139" s="28" t="s">
        <v>270</v>
      </c>
      <c r="F139" s="30"/>
      <c r="G139" s="30"/>
      <c r="H139" s="30"/>
      <c r="I139" s="30"/>
    </row>
    <row r="140" spans="1:9" ht="63.75" x14ac:dyDescent="0.3">
      <c r="A140" s="151"/>
      <c r="B140" s="28" t="s">
        <v>4</v>
      </c>
      <c r="C140" s="15" t="s">
        <v>7</v>
      </c>
      <c r="D140" s="29" t="s">
        <v>265</v>
      </c>
      <c r="E140" s="28" t="s">
        <v>271</v>
      </c>
      <c r="F140" s="30"/>
      <c r="G140" s="30"/>
      <c r="H140" s="30"/>
      <c r="I140" s="30"/>
    </row>
    <row r="141" spans="1:9" ht="51" x14ac:dyDescent="0.3">
      <c r="A141" s="151" t="s">
        <v>275</v>
      </c>
      <c r="B141" s="28" t="s">
        <v>6</v>
      </c>
      <c r="C141" s="15" t="s">
        <v>7</v>
      </c>
      <c r="D141" s="29" t="s">
        <v>221</v>
      </c>
      <c r="E141" s="28" t="s">
        <v>276</v>
      </c>
      <c r="F141" s="30"/>
      <c r="G141" s="30"/>
      <c r="H141" s="30"/>
      <c r="I141" s="30"/>
    </row>
    <row r="142" spans="1:9" ht="66" customHeight="1" x14ac:dyDescent="0.3">
      <c r="A142" s="151"/>
      <c r="B142" s="28" t="s">
        <v>3</v>
      </c>
      <c r="C142" s="15" t="s">
        <v>7</v>
      </c>
      <c r="D142" s="29" t="s">
        <v>281</v>
      </c>
      <c r="E142" s="28" t="s">
        <v>277</v>
      </c>
      <c r="F142" s="30"/>
      <c r="G142" s="30"/>
      <c r="H142" s="30"/>
      <c r="I142" s="30"/>
    </row>
    <row r="143" spans="1:9" ht="51" x14ac:dyDescent="0.3">
      <c r="A143" s="151"/>
      <c r="B143" s="28" t="s">
        <v>3</v>
      </c>
      <c r="C143" s="15" t="s">
        <v>7</v>
      </c>
      <c r="D143" s="29" t="s">
        <v>221</v>
      </c>
      <c r="E143" s="28" t="s">
        <v>278</v>
      </c>
      <c r="F143" s="30"/>
      <c r="G143" s="30"/>
      <c r="H143" s="30"/>
      <c r="I143" s="30"/>
    </row>
    <row r="144" spans="1:9" ht="41.25" customHeight="1" x14ac:dyDescent="0.3">
      <c r="A144" s="151"/>
      <c r="B144" s="28" t="s">
        <v>3</v>
      </c>
      <c r="C144" s="15" t="s">
        <v>7</v>
      </c>
      <c r="D144" s="29" t="s">
        <v>274</v>
      </c>
      <c r="E144" s="28" t="s">
        <v>279</v>
      </c>
      <c r="F144" s="30"/>
      <c r="G144" s="30"/>
      <c r="H144" s="30"/>
      <c r="I144" s="30"/>
    </row>
    <row r="145" spans="1:9" ht="63.75" x14ac:dyDescent="0.3">
      <c r="A145" s="151"/>
      <c r="B145" s="28" t="s">
        <v>4</v>
      </c>
      <c r="C145" s="15" t="s">
        <v>7</v>
      </c>
      <c r="D145" s="29" t="s">
        <v>265</v>
      </c>
      <c r="E145" s="28" t="s">
        <v>280</v>
      </c>
      <c r="F145" s="30"/>
      <c r="G145" s="30"/>
      <c r="H145" s="30"/>
      <c r="I145" s="30"/>
    </row>
    <row r="146" spans="1:9" ht="79.5" customHeight="1" x14ac:dyDescent="0.3">
      <c r="A146" s="151" t="s">
        <v>282</v>
      </c>
      <c r="B146" s="28" t="s">
        <v>6</v>
      </c>
      <c r="C146" s="15" t="s">
        <v>7</v>
      </c>
      <c r="D146" s="29" t="s">
        <v>189</v>
      </c>
      <c r="E146" s="28" t="s">
        <v>283</v>
      </c>
      <c r="F146" s="30"/>
      <c r="G146" s="30"/>
      <c r="H146" s="30"/>
      <c r="I146" s="30"/>
    </row>
    <row r="147" spans="1:9" ht="63.75" x14ac:dyDescent="0.3">
      <c r="A147" s="151"/>
      <c r="B147" s="28" t="s">
        <v>3</v>
      </c>
      <c r="C147" s="15" t="s">
        <v>7</v>
      </c>
      <c r="D147" s="29" t="s">
        <v>288</v>
      </c>
      <c r="E147" s="28" t="s">
        <v>284</v>
      </c>
      <c r="F147" s="30"/>
      <c r="G147" s="30"/>
      <c r="H147" s="30"/>
      <c r="I147" s="30"/>
    </row>
    <row r="148" spans="1:9" ht="51" x14ac:dyDescent="0.3">
      <c r="A148" s="151"/>
      <c r="B148" s="28" t="s">
        <v>3</v>
      </c>
      <c r="C148" s="15" t="s">
        <v>7</v>
      </c>
      <c r="D148" s="29" t="s">
        <v>189</v>
      </c>
      <c r="E148" s="28" t="s">
        <v>285</v>
      </c>
      <c r="F148" s="30"/>
      <c r="G148" s="30"/>
      <c r="H148" s="30"/>
      <c r="I148" s="30"/>
    </row>
    <row r="149" spans="1:9" ht="38.25" x14ac:dyDescent="0.3">
      <c r="A149" s="151"/>
      <c r="B149" s="28" t="s">
        <v>3</v>
      </c>
      <c r="C149" s="15" t="s">
        <v>7</v>
      </c>
      <c r="D149" s="29" t="s">
        <v>274</v>
      </c>
      <c r="E149" s="28" t="s">
        <v>286</v>
      </c>
      <c r="F149" s="30"/>
      <c r="G149" s="30"/>
      <c r="H149" s="30"/>
      <c r="I149" s="30"/>
    </row>
    <row r="150" spans="1:9" ht="63.75" x14ac:dyDescent="0.3">
      <c r="A150" s="151"/>
      <c r="B150" s="28" t="s">
        <v>4</v>
      </c>
      <c r="C150" s="15" t="s">
        <v>7</v>
      </c>
      <c r="D150" s="29" t="s">
        <v>289</v>
      </c>
      <c r="E150" s="28" t="s">
        <v>287</v>
      </c>
      <c r="F150" s="30"/>
      <c r="G150" s="30"/>
      <c r="H150" s="30"/>
      <c r="I150" s="30"/>
    </row>
    <row r="151" spans="1:9" ht="51.75" customHeight="1" x14ac:dyDescent="0.3">
      <c r="A151" s="151" t="s">
        <v>290</v>
      </c>
      <c r="B151" s="28" t="s">
        <v>6</v>
      </c>
      <c r="C151" s="15" t="s">
        <v>7</v>
      </c>
      <c r="D151" s="29" t="s">
        <v>8</v>
      </c>
      <c r="E151" s="28" t="s">
        <v>291</v>
      </c>
      <c r="F151" s="30"/>
      <c r="G151" s="30"/>
      <c r="H151" s="30"/>
      <c r="I151" s="30"/>
    </row>
    <row r="152" spans="1:9" ht="61.5" customHeight="1" x14ac:dyDescent="0.3">
      <c r="A152" s="151"/>
      <c r="B152" s="28" t="s">
        <v>3</v>
      </c>
      <c r="C152" s="15" t="s">
        <v>7</v>
      </c>
      <c r="D152" s="29" t="s">
        <v>189</v>
      </c>
      <c r="E152" s="28" t="s">
        <v>292</v>
      </c>
      <c r="F152" s="30"/>
      <c r="G152" s="30"/>
      <c r="H152" s="30"/>
      <c r="I152" s="30"/>
    </row>
    <row r="153" spans="1:9" ht="63.75" x14ac:dyDescent="0.3">
      <c r="A153" s="151"/>
      <c r="B153" s="28" t="s">
        <v>3</v>
      </c>
      <c r="C153" s="15" t="s">
        <v>7</v>
      </c>
      <c r="D153" s="29" t="s">
        <v>295</v>
      </c>
      <c r="E153" s="28" t="s">
        <v>293</v>
      </c>
      <c r="F153" s="30"/>
      <c r="G153" s="30"/>
      <c r="H153" s="30"/>
      <c r="I153" s="30"/>
    </row>
    <row r="154" spans="1:9" ht="38.25" x14ac:dyDescent="0.3">
      <c r="A154" s="151"/>
      <c r="B154" s="28" t="s">
        <v>4</v>
      </c>
      <c r="C154" s="15" t="s">
        <v>7</v>
      </c>
      <c r="D154" s="29" t="s">
        <v>296</v>
      </c>
      <c r="E154" s="28" t="s">
        <v>294</v>
      </c>
      <c r="F154" s="30"/>
      <c r="G154" s="30"/>
      <c r="H154" s="30"/>
      <c r="I154" s="30"/>
    </row>
    <row r="155" spans="1:9" ht="48" customHeight="1" x14ac:dyDescent="0.3">
      <c r="A155" s="151" t="s">
        <v>297</v>
      </c>
      <c r="B155" s="28" t="s">
        <v>6</v>
      </c>
      <c r="C155" s="15" t="s">
        <v>7</v>
      </c>
      <c r="D155" s="29" t="s">
        <v>304</v>
      </c>
      <c r="E155" s="28" t="s">
        <v>298</v>
      </c>
      <c r="F155" s="30"/>
      <c r="G155" s="30"/>
      <c r="H155" s="30"/>
      <c r="I155" s="30"/>
    </row>
    <row r="156" spans="1:9" ht="51" x14ac:dyDescent="0.3">
      <c r="A156" s="151"/>
      <c r="B156" s="28" t="s">
        <v>3</v>
      </c>
      <c r="C156" s="15" t="s">
        <v>7</v>
      </c>
      <c r="D156" s="29" t="s">
        <v>305</v>
      </c>
      <c r="E156" s="28" t="s">
        <v>299</v>
      </c>
      <c r="F156" s="30"/>
      <c r="G156" s="30"/>
      <c r="H156" s="30"/>
      <c r="I156" s="30"/>
    </row>
    <row r="157" spans="1:9" ht="38.25" x14ac:dyDescent="0.3">
      <c r="A157" s="151"/>
      <c r="B157" s="28" t="s">
        <v>3</v>
      </c>
      <c r="C157" s="15" t="s">
        <v>7</v>
      </c>
      <c r="D157" s="29" t="s">
        <v>242</v>
      </c>
      <c r="E157" s="28" t="s">
        <v>300</v>
      </c>
      <c r="F157" s="30"/>
      <c r="G157" s="30"/>
      <c r="H157" s="30"/>
      <c r="I157" s="30"/>
    </row>
    <row r="158" spans="1:9" ht="51" x14ac:dyDescent="0.3">
      <c r="A158" s="151"/>
      <c r="B158" s="28" t="s">
        <v>3</v>
      </c>
      <c r="C158" s="15" t="s">
        <v>7</v>
      </c>
      <c r="D158" s="29" t="s">
        <v>306</v>
      </c>
      <c r="E158" s="28" t="s">
        <v>301</v>
      </c>
      <c r="F158" s="30"/>
      <c r="G158" s="30"/>
      <c r="H158" s="30"/>
      <c r="I158" s="30"/>
    </row>
    <row r="159" spans="1:9" ht="63.75" x14ac:dyDescent="0.3">
      <c r="A159" s="151"/>
      <c r="B159" s="28" t="s">
        <v>4</v>
      </c>
      <c r="C159" s="15" t="s">
        <v>7</v>
      </c>
      <c r="D159" s="29" t="s">
        <v>244</v>
      </c>
      <c r="E159" s="28" t="s">
        <v>302</v>
      </c>
      <c r="F159" s="30"/>
      <c r="G159" s="30"/>
      <c r="H159" s="30"/>
      <c r="I159" s="30"/>
    </row>
    <row r="160" spans="1:9" ht="38.25" x14ac:dyDescent="0.3">
      <c r="A160" s="151"/>
      <c r="B160" s="28" t="s">
        <v>4</v>
      </c>
      <c r="C160" s="15" t="s">
        <v>7</v>
      </c>
      <c r="D160" s="29" t="s">
        <v>307</v>
      </c>
      <c r="E160" s="28" t="s">
        <v>303</v>
      </c>
      <c r="F160" s="30"/>
      <c r="G160" s="30"/>
      <c r="H160" s="30"/>
      <c r="I160" s="30"/>
    </row>
    <row r="161" spans="1:9" ht="38.25" x14ac:dyDescent="0.3">
      <c r="A161" s="152" t="s">
        <v>308</v>
      </c>
      <c r="B161" s="28" t="s">
        <v>6</v>
      </c>
      <c r="C161" s="15" t="s">
        <v>7</v>
      </c>
      <c r="D161" s="29" t="s">
        <v>135</v>
      </c>
      <c r="E161" s="28" t="s">
        <v>309</v>
      </c>
      <c r="F161" s="30"/>
      <c r="G161" s="30"/>
      <c r="H161" s="30"/>
      <c r="I161" s="30"/>
    </row>
    <row r="162" spans="1:9" ht="63.75" x14ac:dyDescent="0.3">
      <c r="A162" s="152"/>
      <c r="B162" s="28" t="s">
        <v>3</v>
      </c>
      <c r="C162" s="15" t="s">
        <v>7</v>
      </c>
      <c r="D162" s="29" t="s">
        <v>314</v>
      </c>
      <c r="E162" s="28" t="s">
        <v>310</v>
      </c>
      <c r="F162" s="30"/>
      <c r="G162" s="30"/>
      <c r="H162" s="30"/>
      <c r="I162" s="30"/>
    </row>
    <row r="163" spans="1:9" ht="67.5" customHeight="1" x14ac:dyDescent="0.3">
      <c r="A163" s="152"/>
      <c r="B163" s="28" t="s">
        <v>3</v>
      </c>
      <c r="C163" s="15" t="s">
        <v>7</v>
      </c>
      <c r="D163" s="29" t="s">
        <v>315</v>
      </c>
      <c r="E163" s="28" t="s">
        <v>311</v>
      </c>
      <c r="F163" s="30"/>
      <c r="G163" s="30"/>
      <c r="H163" s="30"/>
      <c r="I163" s="30"/>
    </row>
    <row r="164" spans="1:9" ht="38.25" x14ac:dyDescent="0.3">
      <c r="A164" s="152"/>
      <c r="B164" s="28" t="s">
        <v>3</v>
      </c>
      <c r="C164" s="15" t="s">
        <v>7</v>
      </c>
      <c r="D164" s="29" t="s">
        <v>135</v>
      </c>
      <c r="E164" s="28" t="s">
        <v>312</v>
      </c>
      <c r="F164" s="30"/>
      <c r="G164" s="30"/>
      <c r="H164" s="30"/>
      <c r="I164" s="30"/>
    </row>
    <row r="165" spans="1:9" ht="63.75" x14ac:dyDescent="0.3">
      <c r="A165" s="152"/>
      <c r="B165" s="28" t="s">
        <v>4</v>
      </c>
      <c r="C165" s="15" t="s">
        <v>7</v>
      </c>
      <c r="D165" s="29" t="s">
        <v>316</v>
      </c>
      <c r="E165" s="28" t="s">
        <v>313</v>
      </c>
      <c r="F165" s="30"/>
      <c r="G165" s="30"/>
      <c r="H165" s="30"/>
      <c r="I165" s="30"/>
    </row>
    <row r="166" spans="1:9" ht="38.25" x14ac:dyDescent="0.3">
      <c r="A166" s="151" t="s">
        <v>317</v>
      </c>
      <c r="B166" s="28" t="s">
        <v>6</v>
      </c>
      <c r="C166" s="15" t="s">
        <v>7</v>
      </c>
      <c r="D166" s="29" t="s">
        <v>8</v>
      </c>
      <c r="E166" s="28" t="s">
        <v>318</v>
      </c>
      <c r="F166" s="30"/>
      <c r="G166" s="30"/>
      <c r="H166" s="30"/>
      <c r="I166" s="30"/>
    </row>
    <row r="167" spans="1:9" ht="63.75" x14ac:dyDescent="0.3">
      <c r="A167" s="151"/>
      <c r="B167" s="28" t="s">
        <v>3</v>
      </c>
      <c r="C167" s="15" t="s">
        <v>7</v>
      </c>
      <c r="D167" s="29" t="s">
        <v>322</v>
      </c>
      <c r="E167" s="28" t="s">
        <v>319</v>
      </c>
      <c r="F167" s="30"/>
      <c r="G167" s="30"/>
      <c r="H167" s="30"/>
      <c r="I167" s="30"/>
    </row>
    <row r="168" spans="1:9" ht="38.25" x14ac:dyDescent="0.3">
      <c r="A168" s="151"/>
      <c r="B168" s="28" t="s">
        <v>3</v>
      </c>
      <c r="C168" s="15" t="s">
        <v>7</v>
      </c>
      <c r="D168" s="29" t="s">
        <v>135</v>
      </c>
      <c r="E168" s="28" t="s">
        <v>320</v>
      </c>
      <c r="F168" s="30"/>
      <c r="G168" s="30"/>
      <c r="H168" s="30"/>
      <c r="I168" s="30"/>
    </row>
    <row r="169" spans="1:9" ht="63.75" x14ac:dyDescent="0.3">
      <c r="A169" s="151"/>
      <c r="B169" s="28" t="s">
        <v>4</v>
      </c>
      <c r="C169" s="15" t="s">
        <v>7</v>
      </c>
      <c r="D169" s="29" t="s">
        <v>323</v>
      </c>
      <c r="E169" s="28" t="s">
        <v>321</v>
      </c>
      <c r="F169" s="30"/>
      <c r="G169" s="30"/>
      <c r="H169" s="30"/>
      <c r="I169" s="30"/>
    </row>
    <row r="170" spans="1:9" ht="40.5" customHeight="1" x14ac:dyDescent="0.3">
      <c r="A170" s="151" t="s">
        <v>324</v>
      </c>
      <c r="B170" s="28" t="s">
        <v>6</v>
      </c>
      <c r="C170" s="15" t="s">
        <v>7</v>
      </c>
      <c r="D170" s="29" t="s">
        <v>135</v>
      </c>
      <c r="E170" s="28" t="s">
        <v>325</v>
      </c>
      <c r="F170" s="30"/>
      <c r="G170" s="30"/>
      <c r="H170" s="30"/>
      <c r="I170" s="30"/>
    </row>
    <row r="171" spans="1:9" ht="38.25" x14ac:dyDescent="0.3">
      <c r="A171" s="151"/>
      <c r="B171" s="28" t="s">
        <v>3</v>
      </c>
      <c r="C171" s="15" t="s">
        <v>7</v>
      </c>
      <c r="D171" s="29" t="s">
        <v>135</v>
      </c>
      <c r="E171" s="28" t="s">
        <v>326</v>
      </c>
      <c r="F171" s="30"/>
      <c r="G171" s="30"/>
      <c r="H171" s="30"/>
      <c r="I171" s="30"/>
    </row>
    <row r="172" spans="1:9" ht="38.25" x14ac:dyDescent="0.3">
      <c r="A172" s="151"/>
      <c r="B172" s="28" t="s">
        <v>3</v>
      </c>
      <c r="C172" s="15" t="s">
        <v>7</v>
      </c>
      <c r="D172" s="29" t="s">
        <v>274</v>
      </c>
      <c r="E172" s="28" t="s">
        <v>327</v>
      </c>
      <c r="F172" s="30"/>
      <c r="G172" s="30"/>
      <c r="H172" s="30"/>
      <c r="I172" s="30"/>
    </row>
    <row r="173" spans="1:9" ht="63.75" x14ac:dyDescent="0.3">
      <c r="A173" s="151"/>
      <c r="B173" s="28" t="s">
        <v>4</v>
      </c>
      <c r="C173" s="15" t="s">
        <v>7</v>
      </c>
      <c r="D173" s="29" t="s">
        <v>329</v>
      </c>
      <c r="E173" s="28" t="s">
        <v>328</v>
      </c>
      <c r="F173" s="30"/>
      <c r="G173" s="30"/>
      <c r="H173" s="30"/>
      <c r="I173" s="30"/>
    </row>
    <row r="174" spans="1:9" ht="63.75" x14ac:dyDescent="0.3">
      <c r="A174" s="151" t="s">
        <v>330</v>
      </c>
      <c r="B174" s="28" t="s">
        <v>6</v>
      </c>
      <c r="C174" s="15" t="s">
        <v>7</v>
      </c>
      <c r="D174" s="29" t="s">
        <v>336</v>
      </c>
      <c r="E174" s="28" t="s">
        <v>331</v>
      </c>
      <c r="F174" s="30"/>
      <c r="G174" s="30"/>
      <c r="H174" s="30"/>
      <c r="I174" s="30"/>
    </row>
    <row r="175" spans="1:9" ht="38.25" x14ac:dyDescent="0.3">
      <c r="A175" s="151"/>
      <c r="B175" s="28" t="s">
        <v>3</v>
      </c>
      <c r="C175" s="15" t="s">
        <v>7</v>
      </c>
      <c r="D175" s="29" t="s">
        <v>337</v>
      </c>
      <c r="E175" s="28" t="s">
        <v>332</v>
      </c>
      <c r="F175" s="30"/>
      <c r="G175" s="30"/>
      <c r="H175" s="30"/>
      <c r="I175" s="30"/>
    </row>
    <row r="176" spans="1:9" ht="51" x14ac:dyDescent="0.3">
      <c r="A176" s="151"/>
      <c r="B176" s="28" t="s">
        <v>3</v>
      </c>
      <c r="C176" s="15" t="s">
        <v>7</v>
      </c>
      <c r="D176" s="29" t="s">
        <v>338</v>
      </c>
      <c r="E176" s="28" t="s">
        <v>333</v>
      </c>
      <c r="F176" s="30"/>
      <c r="G176" s="30"/>
      <c r="H176" s="30"/>
      <c r="I176" s="30"/>
    </row>
    <row r="177" spans="1:9" ht="51" x14ac:dyDescent="0.3">
      <c r="A177" s="151"/>
      <c r="B177" s="28" t="s">
        <v>3</v>
      </c>
      <c r="C177" s="15" t="s">
        <v>7</v>
      </c>
      <c r="D177" s="29" t="s">
        <v>221</v>
      </c>
      <c r="E177" s="28" t="s">
        <v>334</v>
      </c>
      <c r="F177" s="30"/>
      <c r="G177" s="30"/>
      <c r="H177" s="30"/>
      <c r="I177" s="30"/>
    </row>
    <row r="178" spans="1:9" ht="63.75" x14ac:dyDescent="0.3">
      <c r="A178" s="151"/>
      <c r="B178" s="28" t="s">
        <v>4</v>
      </c>
      <c r="C178" s="15" t="s">
        <v>7</v>
      </c>
      <c r="D178" s="29" t="s">
        <v>339</v>
      </c>
      <c r="E178" s="28" t="s">
        <v>335</v>
      </c>
      <c r="F178" s="30"/>
      <c r="G178" s="30"/>
      <c r="H178" s="30"/>
      <c r="I178" s="30"/>
    </row>
    <row r="179" spans="1:9" ht="51" x14ac:dyDescent="0.3">
      <c r="A179" s="151" t="s">
        <v>340</v>
      </c>
      <c r="B179" s="28" t="s">
        <v>6</v>
      </c>
      <c r="C179" s="15" t="s">
        <v>7</v>
      </c>
      <c r="D179" s="29" t="s">
        <v>184</v>
      </c>
      <c r="E179" s="28" t="s">
        <v>341</v>
      </c>
      <c r="F179" s="30"/>
      <c r="G179" s="30"/>
      <c r="H179" s="30"/>
      <c r="I179" s="30"/>
    </row>
    <row r="180" spans="1:9" ht="51" x14ac:dyDescent="0.3">
      <c r="A180" s="151"/>
      <c r="B180" s="28" t="s">
        <v>3</v>
      </c>
      <c r="C180" s="15" t="s">
        <v>7</v>
      </c>
      <c r="D180" s="29" t="s">
        <v>184</v>
      </c>
      <c r="E180" s="28" t="s">
        <v>342</v>
      </c>
      <c r="F180" s="30"/>
      <c r="G180" s="30"/>
      <c r="H180" s="30"/>
      <c r="I180" s="30"/>
    </row>
    <row r="181" spans="1:9" ht="51" x14ac:dyDescent="0.3">
      <c r="A181" s="151"/>
      <c r="B181" s="28" t="s">
        <v>3</v>
      </c>
      <c r="C181" s="15" t="s">
        <v>7</v>
      </c>
      <c r="D181" s="29" t="s">
        <v>221</v>
      </c>
      <c r="E181" s="28" t="s">
        <v>343</v>
      </c>
      <c r="F181" s="30"/>
      <c r="G181" s="30"/>
      <c r="H181" s="30"/>
      <c r="I181" s="30"/>
    </row>
    <row r="182" spans="1:9" ht="63.75" x14ac:dyDescent="0.3">
      <c r="A182" s="151"/>
      <c r="B182" s="28" t="s">
        <v>3</v>
      </c>
      <c r="C182" s="15" t="s">
        <v>7</v>
      </c>
      <c r="D182" s="29" t="s">
        <v>346</v>
      </c>
      <c r="E182" s="28" t="s">
        <v>344</v>
      </c>
      <c r="F182" s="30"/>
      <c r="G182" s="30"/>
      <c r="H182" s="30"/>
      <c r="I182" s="30"/>
    </row>
    <row r="183" spans="1:9" ht="38.25" x14ac:dyDescent="0.3">
      <c r="A183" s="151"/>
      <c r="B183" s="28" t="s">
        <v>4</v>
      </c>
      <c r="C183" s="15" t="s">
        <v>7</v>
      </c>
      <c r="D183" s="29" t="s">
        <v>347</v>
      </c>
      <c r="E183" s="28" t="s">
        <v>345</v>
      </c>
      <c r="F183" s="30"/>
      <c r="G183" s="30"/>
      <c r="H183" s="30"/>
      <c r="I183" s="30"/>
    </row>
    <row r="184" spans="1:9" ht="37.5" customHeight="1" x14ac:dyDescent="0.3">
      <c r="A184" s="151" t="s">
        <v>348</v>
      </c>
      <c r="B184" s="28" t="s">
        <v>6</v>
      </c>
      <c r="C184" s="15" t="s">
        <v>7</v>
      </c>
      <c r="D184" s="29" t="s">
        <v>8</v>
      </c>
      <c r="E184" s="28" t="s">
        <v>349</v>
      </c>
      <c r="F184" s="30"/>
      <c r="G184" s="30"/>
      <c r="H184" s="30"/>
      <c r="I184" s="30"/>
    </row>
    <row r="185" spans="1:9" ht="38.25" x14ac:dyDescent="0.3">
      <c r="A185" s="151"/>
      <c r="B185" s="28" t="s">
        <v>3</v>
      </c>
      <c r="C185" s="15" t="s">
        <v>7</v>
      </c>
      <c r="D185" s="29" t="s">
        <v>353</v>
      </c>
      <c r="E185" s="28" t="s">
        <v>350</v>
      </c>
      <c r="F185" s="30"/>
      <c r="G185" s="30"/>
      <c r="H185" s="30"/>
      <c r="I185" s="30"/>
    </row>
    <row r="186" spans="1:9" ht="38.25" x14ac:dyDescent="0.3">
      <c r="A186" s="151"/>
      <c r="B186" s="28" t="s">
        <v>3</v>
      </c>
      <c r="C186" s="15" t="s">
        <v>7</v>
      </c>
      <c r="D186" s="29" t="s">
        <v>274</v>
      </c>
      <c r="E186" s="28" t="s">
        <v>351</v>
      </c>
      <c r="F186" s="30"/>
      <c r="G186" s="30"/>
      <c r="H186" s="30"/>
      <c r="I186" s="30"/>
    </row>
    <row r="187" spans="1:9" ht="63.75" x14ac:dyDescent="0.3">
      <c r="A187" s="151"/>
      <c r="B187" s="28" t="s">
        <v>4</v>
      </c>
      <c r="C187" s="15" t="s">
        <v>7</v>
      </c>
      <c r="D187" s="29" t="s">
        <v>212</v>
      </c>
      <c r="E187" s="28" t="s">
        <v>352</v>
      </c>
      <c r="F187" s="30"/>
      <c r="G187" s="30"/>
      <c r="H187" s="30"/>
      <c r="I187" s="30"/>
    </row>
    <row r="188" spans="1:9" ht="42.75" customHeight="1" x14ac:dyDescent="0.3">
      <c r="A188" s="151" t="s">
        <v>354</v>
      </c>
      <c r="B188" s="28" t="s">
        <v>6</v>
      </c>
      <c r="C188" s="15" t="s">
        <v>7</v>
      </c>
      <c r="D188" s="29" t="s">
        <v>360</v>
      </c>
      <c r="E188" s="28" t="s">
        <v>355</v>
      </c>
      <c r="F188" s="30"/>
      <c r="G188" s="30"/>
      <c r="H188" s="30"/>
      <c r="I188" s="30"/>
    </row>
    <row r="189" spans="1:9" ht="63.75" x14ac:dyDescent="0.3">
      <c r="A189" s="151"/>
      <c r="B189" s="28" t="s">
        <v>3</v>
      </c>
      <c r="C189" s="15" t="s">
        <v>7</v>
      </c>
      <c r="D189" s="29" t="s">
        <v>361</v>
      </c>
      <c r="E189" s="28" t="s">
        <v>356</v>
      </c>
      <c r="F189" s="30"/>
      <c r="G189" s="30"/>
      <c r="H189" s="30"/>
      <c r="I189" s="30"/>
    </row>
    <row r="190" spans="1:9" ht="51" x14ac:dyDescent="0.3">
      <c r="A190" s="151"/>
      <c r="B190" s="28" t="s">
        <v>3</v>
      </c>
      <c r="C190" s="15" t="s">
        <v>7</v>
      </c>
      <c r="D190" s="29" t="s">
        <v>189</v>
      </c>
      <c r="E190" s="28" t="s">
        <v>357</v>
      </c>
      <c r="F190" s="30"/>
      <c r="G190" s="30"/>
      <c r="H190" s="30"/>
      <c r="I190" s="30"/>
    </row>
    <row r="191" spans="1:9" ht="38.25" x14ac:dyDescent="0.3">
      <c r="A191" s="151"/>
      <c r="B191" s="28" t="s">
        <v>3</v>
      </c>
      <c r="C191" s="15" t="s">
        <v>7</v>
      </c>
      <c r="D191" s="29" t="s">
        <v>242</v>
      </c>
      <c r="E191" s="28" t="s">
        <v>358</v>
      </c>
      <c r="F191" s="30"/>
      <c r="G191" s="30"/>
      <c r="H191" s="30"/>
      <c r="I191" s="30"/>
    </row>
    <row r="192" spans="1:9" ht="63.75" x14ac:dyDescent="0.3">
      <c r="A192" s="151"/>
      <c r="B192" s="28" t="s">
        <v>4</v>
      </c>
      <c r="C192" s="15" t="s">
        <v>7</v>
      </c>
      <c r="D192" s="29" t="s">
        <v>212</v>
      </c>
      <c r="E192" s="28" t="s">
        <v>359</v>
      </c>
      <c r="F192" s="30"/>
      <c r="G192" s="30"/>
      <c r="H192" s="30"/>
      <c r="I192" s="30"/>
    </row>
    <row r="193" spans="1:9" ht="51" x14ac:dyDescent="0.3">
      <c r="A193" s="151" t="s">
        <v>362</v>
      </c>
      <c r="B193" s="28" t="s">
        <v>6</v>
      </c>
      <c r="C193" s="15" t="s">
        <v>7</v>
      </c>
      <c r="D193" s="29" t="s">
        <v>189</v>
      </c>
      <c r="E193" s="28" t="s">
        <v>363</v>
      </c>
      <c r="F193" s="30"/>
      <c r="G193" s="30"/>
      <c r="H193" s="30"/>
      <c r="I193" s="30"/>
    </row>
    <row r="194" spans="1:9" ht="51" x14ac:dyDescent="0.3">
      <c r="A194" s="151"/>
      <c r="B194" s="28" t="s">
        <v>3</v>
      </c>
      <c r="C194" s="15" t="s">
        <v>7</v>
      </c>
      <c r="D194" s="29" t="s">
        <v>184</v>
      </c>
      <c r="E194" s="28" t="s">
        <v>364</v>
      </c>
      <c r="F194" s="30"/>
      <c r="G194" s="30"/>
      <c r="H194" s="30"/>
      <c r="I194" s="30"/>
    </row>
    <row r="195" spans="1:9" ht="51" x14ac:dyDescent="0.3">
      <c r="A195" s="151"/>
      <c r="B195" s="28" t="s">
        <v>3</v>
      </c>
      <c r="C195" s="15" t="s">
        <v>7</v>
      </c>
      <c r="D195" s="29" t="s">
        <v>189</v>
      </c>
      <c r="E195" s="28" t="s">
        <v>365</v>
      </c>
      <c r="F195" s="30"/>
      <c r="G195" s="30"/>
      <c r="H195" s="30"/>
      <c r="I195" s="30"/>
    </row>
    <row r="196" spans="1:9" ht="38.25" x14ac:dyDescent="0.3">
      <c r="A196" s="151"/>
      <c r="B196" s="28" t="s">
        <v>3</v>
      </c>
      <c r="C196" s="15" t="s">
        <v>7</v>
      </c>
      <c r="D196" s="29" t="s">
        <v>242</v>
      </c>
      <c r="E196" s="28" t="s">
        <v>366</v>
      </c>
      <c r="F196" s="30"/>
      <c r="G196" s="30"/>
      <c r="H196" s="30"/>
      <c r="I196" s="30"/>
    </row>
    <row r="197" spans="1:9" ht="63.75" x14ac:dyDescent="0.3">
      <c r="A197" s="151"/>
      <c r="B197" s="28" t="s">
        <v>4</v>
      </c>
      <c r="C197" s="15" t="s">
        <v>7</v>
      </c>
      <c r="D197" s="29" t="s">
        <v>369</v>
      </c>
      <c r="E197" s="28" t="s">
        <v>367</v>
      </c>
      <c r="F197" s="30"/>
      <c r="G197" s="30"/>
      <c r="H197" s="30"/>
      <c r="I197" s="30"/>
    </row>
    <row r="198" spans="1:9" ht="38.25" x14ac:dyDescent="0.3">
      <c r="A198" s="151"/>
      <c r="B198" s="28" t="s">
        <v>4</v>
      </c>
      <c r="C198" s="15" t="s">
        <v>7</v>
      </c>
      <c r="D198" s="29" t="s">
        <v>370</v>
      </c>
      <c r="E198" s="31" t="s">
        <v>368</v>
      </c>
      <c r="F198" s="30"/>
      <c r="G198" s="30"/>
      <c r="H198" s="30"/>
      <c r="I198" s="30"/>
    </row>
    <row r="199" spans="1:9" ht="51" x14ac:dyDescent="0.3">
      <c r="A199" s="151" t="s">
        <v>371</v>
      </c>
      <c r="B199" s="28" t="s">
        <v>6</v>
      </c>
      <c r="C199" s="15" t="s">
        <v>7</v>
      </c>
      <c r="D199" s="29" t="s">
        <v>378</v>
      </c>
      <c r="E199" s="28" t="s">
        <v>372</v>
      </c>
      <c r="F199" s="30"/>
      <c r="G199" s="30"/>
      <c r="H199" s="30"/>
      <c r="I199" s="30"/>
    </row>
    <row r="200" spans="1:9" ht="51" x14ac:dyDescent="0.3">
      <c r="A200" s="151"/>
      <c r="B200" s="28" t="s">
        <v>3</v>
      </c>
      <c r="C200" s="15" t="s">
        <v>7</v>
      </c>
      <c r="D200" s="29" t="s">
        <v>184</v>
      </c>
      <c r="E200" s="28" t="s">
        <v>373</v>
      </c>
      <c r="F200" s="30"/>
      <c r="G200" s="30"/>
      <c r="H200" s="30"/>
      <c r="I200" s="30"/>
    </row>
    <row r="201" spans="1:9" ht="51" x14ac:dyDescent="0.3">
      <c r="A201" s="151"/>
      <c r="B201" s="28" t="s">
        <v>3</v>
      </c>
      <c r="C201" s="15" t="s">
        <v>7</v>
      </c>
      <c r="D201" s="29" t="s">
        <v>379</v>
      </c>
      <c r="E201" s="28" t="s">
        <v>374</v>
      </c>
      <c r="F201" s="30"/>
      <c r="G201" s="30"/>
      <c r="H201" s="30"/>
      <c r="I201" s="30"/>
    </row>
    <row r="202" spans="1:9" ht="63.75" x14ac:dyDescent="0.3">
      <c r="A202" s="151"/>
      <c r="B202" s="28" t="s">
        <v>3</v>
      </c>
      <c r="C202" s="15" t="s">
        <v>7</v>
      </c>
      <c r="D202" s="29" t="s">
        <v>380</v>
      </c>
      <c r="E202" s="28" t="s">
        <v>375</v>
      </c>
      <c r="F202" s="30"/>
      <c r="G202" s="30"/>
      <c r="H202" s="30"/>
      <c r="I202" s="30"/>
    </row>
    <row r="203" spans="1:9" ht="63.75" x14ac:dyDescent="0.3">
      <c r="A203" s="151"/>
      <c r="B203" s="28" t="s">
        <v>4</v>
      </c>
      <c r="C203" s="15" t="s">
        <v>7</v>
      </c>
      <c r="D203" s="29" t="s">
        <v>369</v>
      </c>
      <c r="E203" s="28" t="s">
        <v>376</v>
      </c>
      <c r="F203" s="30"/>
      <c r="G203" s="30"/>
      <c r="H203" s="30"/>
      <c r="I203" s="30"/>
    </row>
    <row r="204" spans="1:9" ht="38.25" x14ac:dyDescent="0.3">
      <c r="A204" s="151"/>
      <c r="B204" s="28" t="s">
        <v>4</v>
      </c>
      <c r="C204" s="15" t="s">
        <v>7</v>
      </c>
      <c r="D204" s="29" t="s">
        <v>381</v>
      </c>
      <c r="E204" s="28" t="s">
        <v>377</v>
      </c>
      <c r="F204" s="30"/>
      <c r="G204" s="30"/>
      <c r="H204" s="30"/>
      <c r="I204" s="30"/>
    </row>
    <row r="205" spans="1:9" ht="51" x14ac:dyDescent="0.3">
      <c r="A205" s="151" t="s">
        <v>382</v>
      </c>
      <c r="B205" s="28" t="s">
        <v>6</v>
      </c>
      <c r="C205" s="15" t="s">
        <v>7</v>
      </c>
      <c r="D205" s="29" t="s">
        <v>389</v>
      </c>
      <c r="E205" s="28" t="s">
        <v>383</v>
      </c>
      <c r="F205" s="30"/>
      <c r="G205" s="30"/>
      <c r="H205" s="30"/>
      <c r="I205" s="30"/>
    </row>
    <row r="206" spans="1:9" ht="51" x14ac:dyDescent="0.3">
      <c r="A206" s="151"/>
      <c r="B206" s="28" t="s">
        <v>3</v>
      </c>
      <c r="C206" s="15" t="s">
        <v>7</v>
      </c>
      <c r="D206" s="29" t="s">
        <v>184</v>
      </c>
      <c r="E206" s="28" t="s">
        <v>384</v>
      </c>
      <c r="F206" s="30"/>
      <c r="G206" s="30"/>
      <c r="H206" s="30"/>
      <c r="I206" s="30"/>
    </row>
    <row r="207" spans="1:9" ht="51" x14ac:dyDescent="0.3">
      <c r="A207" s="151"/>
      <c r="B207" s="28" t="s">
        <v>3</v>
      </c>
      <c r="C207" s="15" t="s">
        <v>7</v>
      </c>
      <c r="D207" s="29" t="s">
        <v>189</v>
      </c>
      <c r="E207" s="28" t="s">
        <v>385</v>
      </c>
      <c r="F207" s="30"/>
      <c r="G207" s="30"/>
      <c r="H207" s="30"/>
      <c r="I207" s="30"/>
    </row>
    <row r="208" spans="1:9" ht="63.75" x14ac:dyDescent="0.3">
      <c r="A208" s="151"/>
      <c r="B208" s="28" t="s">
        <v>3</v>
      </c>
      <c r="C208" s="15" t="s">
        <v>7</v>
      </c>
      <c r="D208" s="29" t="s">
        <v>390</v>
      </c>
      <c r="E208" s="28" t="s">
        <v>386</v>
      </c>
      <c r="F208" s="30"/>
      <c r="G208" s="30"/>
      <c r="H208" s="30"/>
      <c r="I208" s="30"/>
    </row>
    <row r="209" spans="1:9" ht="63.75" x14ac:dyDescent="0.3">
      <c r="A209" s="151"/>
      <c r="B209" s="28" t="s">
        <v>4</v>
      </c>
      <c r="C209" s="15" t="s">
        <v>7</v>
      </c>
      <c r="D209" s="29" t="s">
        <v>369</v>
      </c>
      <c r="E209" s="28" t="s">
        <v>387</v>
      </c>
      <c r="F209" s="30"/>
      <c r="G209" s="30"/>
      <c r="H209" s="30"/>
      <c r="I209" s="30"/>
    </row>
    <row r="210" spans="1:9" ht="51" x14ac:dyDescent="0.3">
      <c r="A210" s="151"/>
      <c r="B210" s="28" t="s">
        <v>4</v>
      </c>
      <c r="C210" s="15" t="s">
        <v>7</v>
      </c>
      <c r="D210" s="29" t="s">
        <v>391</v>
      </c>
      <c r="E210" s="28" t="s">
        <v>388</v>
      </c>
      <c r="F210" s="30"/>
      <c r="G210" s="30"/>
      <c r="H210" s="30"/>
      <c r="I210" s="30"/>
    </row>
    <row r="211" spans="1:9" ht="48" customHeight="1" x14ac:dyDescent="0.3">
      <c r="A211" s="151" t="s">
        <v>392</v>
      </c>
      <c r="B211" s="28" t="s">
        <v>6</v>
      </c>
      <c r="C211" s="15" t="s">
        <v>7</v>
      </c>
      <c r="D211" s="29" t="s">
        <v>379</v>
      </c>
      <c r="E211" s="28" t="s">
        <v>393</v>
      </c>
      <c r="F211" s="30"/>
      <c r="G211" s="30"/>
      <c r="H211" s="30"/>
      <c r="I211" s="30"/>
    </row>
    <row r="212" spans="1:9" ht="51" x14ac:dyDescent="0.3">
      <c r="A212" s="151"/>
      <c r="B212" s="28" t="s">
        <v>3</v>
      </c>
      <c r="C212" s="15" t="s">
        <v>7</v>
      </c>
      <c r="D212" s="29" t="s">
        <v>184</v>
      </c>
      <c r="E212" s="28" t="s">
        <v>394</v>
      </c>
      <c r="F212" s="30"/>
      <c r="G212" s="30"/>
      <c r="H212" s="30"/>
      <c r="I212" s="30"/>
    </row>
    <row r="213" spans="1:9" ht="51" x14ac:dyDescent="0.3">
      <c r="A213" s="151"/>
      <c r="B213" s="28" t="s">
        <v>3</v>
      </c>
      <c r="C213" s="15" t="s">
        <v>7</v>
      </c>
      <c r="D213" s="29" t="s">
        <v>186</v>
      </c>
      <c r="E213" s="28" t="s">
        <v>395</v>
      </c>
      <c r="F213" s="30"/>
      <c r="G213" s="30"/>
      <c r="H213" s="30"/>
      <c r="I213" s="30"/>
    </row>
    <row r="214" spans="1:9" ht="63.75" x14ac:dyDescent="0.3">
      <c r="A214" s="151"/>
      <c r="B214" s="28" t="s">
        <v>3</v>
      </c>
      <c r="C214" s="15" t="s">
        <v>7</v>
      </c>
      <c r="D214" s="29" t="s">
        <v>399</v>
      </c>
      <c r="E214" s="28" t="s">
        <v>396</v>
      </c>
      <c r="F214" s="30"/>
      <c r="G214" s="30"/>
      <c r="H214" s="30"/>
      <c r="I214" s="30"/>
    </row>
    <row r="215" spans="1:9" ht="63.75" x14ac:dyDescent="0.3">
      <c r="A215" s="151"/>
      <c r="B215" s="28" t="s">
        <v>4</v>
      </c>
      <c r="C215" s="15" t="s">
        <v>7</v>
      </c>
      <c r="D215" s="29" t="s">
        <v>400</v>
      </c>
      <c r="E215" s="28" t="s">
        <v>397</v>
      </c>
      <c r="F215" s="30"/>
      <c r="G215" s="30"/>
      <c r="H215" s="30"/>
      <c r="I215" s="30"/>
    </row>
    <row r="216" spans="1:9" ht="51" x14ac:dyDescent="0.3">
      <c r="A216" s="151"/>
      <c r="B216" s="28" t="s">
        <v>4</v>
      </c>
      <c r="C216" s="15" t="s">
        <v>7</v>
      </c>
      <c r="D216" s="29" t="s">
        <v>401</v>
      </c>
      <c r="E216" s="28" t="s">
        <v>398</v>
      </c>
      <c r="F216" s="30"/>
      <c r="G216" s="30"/>
      <c r="H216" s="30"/>
      <c r="I216" s="30"/>
    </row>
    <row r="217" spans="1:9" ht="38.25" customHeight="1" x14ac:dyDescent="0.3">
      <c r="A217" s="151" t="s">
        <v>402</v>
      </c>
      <c r="B217" s="28" t="s">
        <v>6</v>
      </c>
      <c r="C217" s="15" t="s">
        <v>7</v>
      </c>
      <c r="D217" s="29" t="s">
        <v>8</v>
      </c>
      <c r="E217" s="28" t="s">
        <v>403</v>
      </c>
      <c r="F217" s="30"/>
      <c r="G217" s="30"/>
      <c r="H217" s="30"/>
      <c r="I217" s="30"/>
    </row>
    <row r="218" spans="1:9" ht="48" customHeight="1" x14ac:dyDescent="0.3">
      <c r="A218" s="151"/>
      <c r="B218" s="28" t="s">
        <v>3</v>
      </c>
      <c r="C218" s="15" t="s">
        <v>7</v>
      </c>
      <c r="D218" s="29" t="s">
        <v>406</v>
      </c>
      <c r="E218" s="28" t="s">
        <v>404</v>
      </c>
      <c r="F218" s="30"/>
      <c r="G218" s="30"/>
      <c r="H218" s="30"/>
      <c r="I218" s="30"/>
    </row>
    <row r="219" spans="1:9" ht="63.75" x14ac:dyDescent="0.3">
      <c r="A219" s="151"/>
      <c r="B219" s="28" t="s">
        <v>4</v>
      </c>
      <c r="C219" s="15" t="s">
        <v>7</v>
      </c>
      <c r="D219" s="29" t="s">
        <v>316</v>
      </c>
      <c r="E219" s="28" t="s">
        <v>405</v>
      </c>
      <c r="F219" s="30"/>
      <c r="G219" s="30"/>
      <c r="H219" s="30"/>
      <c r="I219" s="30"/>
    </row>
    <row r="220" spans="1:9" ht="69" customHeight="1" x14ac:dyDescent="0.3">
      <c r="A220" s="151" t="s">
        <v>407</v>
      </c>
      <c r="B220" s="28" t="s">
        <v>6</v>
      </c>
      <c r="C220" s="15" t="s">
        <v>7</v>
      </c>
      <c r="D220" s="29" t="s">
        <v>416</v>
      </c>
      <c r="E220" s="28" t="s">
        <v>408</v>
      </c>
      <c r="F220" s="30"/>
      <c r="G220" s="30"/>
      <c r="H220" s="30"/>
      <c r="I220" s="30"/>
    </row>
    <row r="221" spans="1:9" ht="63.75" x14ac:dyDescent="0.3">
      <c r="A221" s="151"/>
      <c r="B221" s="28" t="s">
        <v>6</v>
      </c>
      <c r="C221" s="15" t="s">
        <v>7</v>
      </c>
      <c r="D221" s="29" t="s">
        <v>417</v>
      </c>
      <c r="E221" s="28" t="s">
        <v>409</v>
      </c>
      <c r="F221" s="30"/>
      <c r="G221" s="30"/>
      <c r="H221" s="30"/>
      <c r="I221" s="30"/>
    </row>
    <row r="222" spans="1:9" ht="76.5" x14ac:dyDescent="0.3">
      <c r="A222" s="151"/>
      <c r="B222" s="28" t="s">
        <v>3</v>
      </c>
      <c r="C222" s="15" t="s">
        <v>7</v>
      </c>
      <c r="D222" s="29" t="s">
        <v>82</v>
      </c>
      <c r="E222" s="28" t="s">
        <v>410</v>
      </c>
      <c r="F222" s="30"/>
      <c r="G222" s="30"/>
      <c r="H222" s="30"/>
      <c r="I222" s="30"/>
    </row>
    <row r="223" spans="1:9" ht="63.75" x14ac:dyDescent="0.3">
      <c r="A223" s="151"/>
      <c r="B223" s="28" t="s">
        <v>3</v>
      </c>
      <c r="C223" s="15" t="s">
        <v>7</v>
      </c>
      <c r="D223" s="29" t="s">
        <v>418</v>
      </c>
      <c r="E223" s="28" t="s">
        <v>411</v>
      </c>
      <c r="F223" s="30"/>
      <c r="G223" s="30"/>
      <c r="H223" s="30"/>
      <c r="I223" s="30"/>
    </row>
    <row r="224" spans="1:9" ht="38.25" x14ac:dyDescent="0.3">
      <c r="A224" s="151"/>
      <c r="B224" s="28" t="s">
        <v>3</v>
      </c>
      <c r="C224" s="15" t="s">
        <v>7</v>
      </c>
      <c r="D224" s="29" t="s">
        <v>419</v>
      </c>
      <c r="E224" s="28" t="s">
        <v>412</v>
      </c>
      <c r="F224" s="30"/>
      <c r="G224" s="30"/>
      <c r="H224" s="30"/>
      <c r="I224" s="30"/>
    </row>
    <row r="225" spans="1:9" ht="38.25" x14ac:dyDescent="0.3">
      <c r="A225" s="151"/>
      <c r="B225" s="28" t="s">
        <v>3</v>
      </c>
      <c r="C225" s="15" t="s">
        <v>7</v>
      </c>
      <c r="D225" s="29" t="s">
        <v>420</v>
      </c>
      <c r="E225" s="28" t="s">
        <v>413</v>
      </c>
      <c r="F225" s="30"/>
      <c r="G225" s="30"/>
      <c r="H225" s="30"/>
      <c r="I225" s="30"/>
    </row>
    <row r="226" spans="1:9" ht="63.75" x14ac:dyDescent="0.3">
      <c r="A226" s="151"/>
      <c r="B226" s="28" t="s">
        <v>4</v>
      </c>
      <c r="C226" s="15" t="s">
        <v>7</v>
      </c>
      <c r="D226" s="29" t="s">
        <v>316</v>
      </c>
      <c r="E226" s="28" t="s">
        <v>414</v>
      </c>
      <c r="F226" s="30"/>
      <c r="G226" s="30"/>
      <c r="H226" s="30"/>
      <c r="I226" s="30"/>
    </row>
    <row r="227" spans="1:9" ht="38.25" x14ac:dyDescent="0.3">
      <c r="A227" s="151"/>
      <c r="B227" s="28" t="s">
        <v>4</v>
      </c>
      <c r="C227" s="15" t="s">
        <v>7</v>
      </c>
      <c r="D227" s="29" t="s">
        <v>421</v>
      </c>
      <c r="E227" s="28" t="s">
        <v>415</v>
      </c>
      <c r="F227" s="30"/>
      <c r="G227" s="30"/>
      <c r="H227" s="30"/>
      <c r="I227" s="30"/>
    </row>
    <row r="228" spans="1:9" ht="42" customHeight="1" x14ac:dyDescent="0.3">
      <c r="A228" s="151" t="s">
        <v>422</v>
      </c>
      <c r="B228" s="28" t="s">
        <v>6</v>
      </c>
      <c r="C228" s="15" t="s">
        <v>7</v>
      </c>
      <c r="D228" s="29" t="s">
        <v>8</v>
      </c>
      <c r="E228" s="28" t="s">
        <v>423</v>
      </c>
      <c r="F228" s="30"/>
      <c r="G228" s="30"/>
      <c r="H228" s="30"/>
      <c r="I228" s="30"/>
    </row>
    <row r="229" spans="1:9" ht="51" x14ac:dyDescent="0.3">
      <c r="A229" s="151"/>
      <c r="B229" s="28" t="s">
        <v>3</v>
      </c>
      <c r="C229" s="15" t="s">
        <v>7</v>
      </c>
      <c r="D229" s="29" t="s">
        <v>426</v>
      </c>
      <c r="E229" s="28" t="s">
        <v>424</v>
      </c>
      <c r="F229" s="30"/>
      <c r="G229" s="30"/>
      <c r="H229" s="30"/>
      <c r="I229" s="30"/>
    </row>
    <row r="230" spans="1:9" ht="63.75" x14ac:dyDescent="0.3">
      <c r="A230" s="151"/>
      <c r="B230" s="28" t="s">
        <v>4</v>
      </c>
      <c r="C230" s="15" t="s">
        <v>7</v>
      </c>
      <c r="D230" s="29" t="s">
        <v>316</v>
      </c>
      <c r="E230" s="28" t="s">
        <v>425</v>
      </c>
      <c r="F230" s="30"/>
      <c r="G230" s="30"/>
      <c r="H230" s="30"/>
      <c r="I230" s="30"/>
    </row>
    <row r="231" spans="1:9" ht="39.75" customHeight="1" x14ac:dyDescent="0.3">
      <c r="A231" s="151" t="s">
        <v>427</v>
      </c>
      <c r="B231" s="28" t="s">
        <v>6</v>
      </c>
      <c r="C231" s="15" t="s">
        <v>7</v>
      </c>
      <c r="D231" s="29" t="s">
        <v>8</v>
      </c>
      <c r="E231" s="28" t="s">
        <v>428</v>
      </c>
      <c r="F231" s="30"/>
      <c r="G231" s="30"/>
      <c r="H231" s="30"/>
      <c r="I231" s="30"/>
    </row>
    <row r="232" spans="1:9" ht="38.25" x14ac:dyDescent="0.3">
      <c r="A232" s="151"/>
      <c r="B232" s="28" t="s">
        <v>3</v>
      </c>
      <c r="C232" s="15" t="s">
        <v>7</v>
      </c>
      <c r="D232" s="29" t="s">
        <v>135</v>
      </c>
      <c r="E232" s="28" t="s">
        <v>429</v>
      </c>
      <c r="F232" s="30"/>
      <c r="G232" s="30"/>
      <c r="H232" s="30"/>
      <c r="I232" s="30"/>
    </row>
    <row r="233" spans="1:9" ht="63.75" x14ac:dyDescent="0.3">
      <c r="A233" s="151"/>
      <c r="B233" s="28" t="s">
        <v>4</v>
      </c>
      <c r="C233" s="15" t="s">
        <v>7</v>
      </c>
      <c r="D233" s="29" t="s">
        <v>316</v>
      </c>
      <c r="E233" s="28" t="s">
        <v>430</v>
      </c>
      <c r="F233" s="30"/>
      <c r="G233" s="30"/>
      <c r="H233" s="30"/>
      <c r="I233" s="30"/>
    </row>
    <row r="234" spans="1:9" ht="38.25" x14ac:dyDescent="0.3">
      <c r="A234" s="151" t="s">
        <v>431</v>
      </c>
      <c r="B234" s="28" t="s">
        <v>6</v>
      </c>
      <c r="C234" s="15" t="s">
        <v>7</v>
      </c>
      <c r="D234" s="29" t="s">
        <v>8</v>
      </c>
      <c r="E234" s="28" t="s">
        <v>432</v>
      </c>
      <c r="F234" s="30"/>
      <c r="G234" s="30"/>
      <c r="H234" s="30"/>
      <c r="I234" s="30"/>
    </row>
    <row r="235" spans="1:9" ht="38.25" x14ac:dyDescent="0.3">
      <c r="A235" s="151"/>
      <c r="B235" s="28" t="s">
        <v>3</v>
      </c>
      <c r="C235" s="15" t="s">
        <v>7</v>
      </c>
      <c r="D235" s="29" t="s">
        <v>135</v>
      </c>
      <c r="E235" s="28" t="s">
        <v>433</v>
      </c>
      <c r="F235" s="30"/>
      <c r="G235" s="30"/>
      <c r="H235" s="30"/>
      <c r="I235" s="30"/>
    </row>
    <row r="236" spans="1:9" ht="38.25" x14ac:dyDescent="0.3">
      <c r="A236" s="151"/>
      <c r="B236" s="28" t="s">
        <v>4</v>
      </c>
      <c r="C236" s="15" t="s">
        <v>7</v>
      </c>
      <c r="D236" s="29" t="s">
        <v>435</v>
      </c>
      <c r="E236" s="28" t="s">
        <v>434</v>
      </c>
      <c r="F236" s="30"/>
      <c r="G236" s="30"/>
      <c r="H236" s="30"/>
      <c r="I236" s="30"/>
    </row>
    <row r="237" spans="1:9" ht="33" customHeight="1" x14ac:dyDescent="0.3">
      <c r="A237" s="151" t="s">
        <v>436</v>
      </c>
      <c r="B237" s="28" t="s">
        <v>6</v>
      </c>
      <c r="C237" s="15" t="s">
        <v>7</v>
      </c>
      <c r="D237" s="29" t="s">
        <v>8</v>
      </c>
      <c r="E237" s="28" t="s">
        <v>437</v>
      </c>
      <c r="F237" s="30"/>
      <c r="G237" s="30"/>
      <c r="H237" s="30"/>
      <c r="I237" s="30"/>
    </row>
    <row r="238" spans="1:9" ht="38.25" x14ac:dyDescent="0.3">
      <c r="A238" s="151"/>
      <c r="B238" s="28" t="s">
        <v>3</v>
      </c>
      <c r="C238" s="15" t="s">
        <v>7</v>
      </c>
      <c r="D238" s="29" t="s">
        <v>135</v>
      </c>
      <c r="E238" s="28" t="s">
        <v>438</v>
      </c>
      <c r="F238" s="30"/>
      <c r="G238" s="30"/>
      <c r="H238" s="30"/>
      <c r="I238" s="30"/>
    </row>
    <row r="239" spans="1:9" ht="63.75" x14ac:dyDescent="0.3">
      <c r="A239" s="151"/>
      <c r="B239" s="28" t="s">
        <v>4</v>
      </c>
      <c r="C239" s="15" t="s">
        <v>7</v>
      </c>
      <c r="D239" s="29" t="s">
        <v>440</v>
      </c>
      <c r="E239" s="28" t="s">
        <v>439</v>
      </c>
      <c r="F239" s="30"/>
      <c r="G239" s="30"/>
      <c r="H239" s="30"/>
      <c r="I239" s="30"/>
    </row>
    <row r="240" spans="1:9" ht="48" customHeight="1" x14ac:dyDescent="0.3">
      <c r="A240" s="151" t="s">
        <v>441</v>
      </c>
      <c r="B240" s="28" t="s">
        <v>6</v>
      </c>
      <c r="C240" s="15" t="s">
        <v>7</v>
      </c>
      <c r="D240" s="29" t="s">
        <v>135</v>
      </c>
      <c r="E240" s="28" t="s">
        <v>442</v>
      </c>
      <c r="F240" s="30"/>
      <c r="G240" s="30"/>
      <c r="H240" s="30"/>
      <c r="I240" s="30"/>
    </row>
    <row r="241" spans="1:9" ht="89.25" customHeight="1" x14ac:dyDescent="0.3">
      <c r="A241" s="151"/>
      <c r="B241" s="28" t="s">
        <v>3</v>
      </c>
      <c r="C241" s="15" t="s">
        <v>7</v>
      </c>
      <c r="D241" s="29" t="s">
        <v>448</v>
      </c>
      <c r="E241" s="28" t="s">
        <v>443</v>
      </c>
      <c r="F241" s="30"/>
      <c r="G241" s="30"/>
      <c r="H241" s="30"/>
      <c r="I241" s="30"/>
    </row>
    <row r="242" spans="1:9" ht="63.75" x14ac:dyDescent="0.3">
      <c r="A242" s="151"/>
      <c r="B242" s="28" t="s">
        <v>3</v>
      </c>
      <c r="C242" s="15" t="s">
        <v>7</v>
      </c>
      <c r="D242" s="29" t="s">
        <v>449</v>
      </c>
      <c r="E242" s="28" t="s">
        <v>444</v>
      </c>
      <c r="F242" s="30"/>
      <c r="G242" s="30"/>
      <c r="H242" s="30"/>
      <c r="I242" s="30"/>
    </row>
    <row r="243" spans="1:9" ht="38.25" x14ac:dyDescent="0.3">
      <c r="A243" s="151"/>
      <c r="B243" s="28" t="s">
        <v>3</v>
      </c>
      <c r="C243" s="15" t="s">
        <v>7</v>
      </c>
      <c r="D243" s="29" t="s">
        <v>135</v>
      </c>
      <c r="E243" s="28" t="s">
        <v>445</v>
      </c>
      <c r="F243" s="30"/>
      <c r="G243" s="30"/>
      <c r="H243" s="30"/>
      <c r="I243" s="30"/>
    </row>
    <row r="244" spans="1:9" ht="63.75" x14ac:dyDescent="0.3">
      <c r="A244" s="151"/>
      <c r="B244" s="28" t="s">
        <v>4</v>
      </c>
      <c r="C244" s="15" t="s">
        <v>7</v>
      </c>
      <c r="D244" s="29" t="s">
        <v>450</v>
      </c>
      <c r="E244" s="28" t="s">
        <v>446</v>
      </c>
      <c r="F244" s="30"/>
      <c r="G244" s="30"/>
      <c r="H244" s="30"/>
      <c r="I244" s="30"/>
    </row>
    <row r="245" spans="1:9" ht="63.75" x14ac:dyDescent="0.3">
      <c r="A245" s="151"/>
      <c r="B245" s="28" t="s">
        <v>4</v>
      </c>
      <c r="C245" s="15" t="s">
        <v>7</v>
      </c>
      <c r="D245" s="29" t="s">
        <v>451</v>
      </c>
      <c r="E245" s="28" t="s">
        <v>447</v>
      </c>
      <c r="F245" s="30"/>
      <c r="G245" s="30"/>
      <c r="H245" s="30"/>
      <c r="I245" s="30"/>
    </row>
    <row r="246" spans="1:9" ht="63.75" x14ac:dyDescent="0.3">
      <c r="A246" s="151" t="s">
        <v>452</v>
      </c>
      <c r="B246" s="28" t="s">
        <v>6</v>
      </c>
      <c r="C246" s="15" t="s">
        <v>7</v>
      </c>
      <c r="D246" s="29" t="s">
        <v>336</v>
      </c>
      <c r="E246" s="28" t="s">
        <v>453</v>
      </c>
      <c r="F246" s="30"/>
      <c r="G246" s="30"/>
      <c r="H246" s="30"/>
      <c r="I246" s="30"/>
    </row>
    <row r="247" spans="1:9" ht="38.25" x14ac:dyDescent="0.3">
      <c r="A247" s="151"/>
      <c r="B247" s="28" t="s">
        <v>3</v>
      </c>
      <c r="C247" s="15" t="s">
        <v>7</v>
      </c>
      <c r="D247" s="29" t="s">
        <v>135</v>
      </c>
      <c r="E247" s="28" t="s">
        <v>454</v>
      </c>
      <c r="F247" s="30"/>
      <c r="G247" s="30"/>
      <c r="H247" s="30"/>
      <c r="I247" s="30"/>
    </row>
    <row r="248" spans="1:9" ht="63.75" x14ac:dyDescent="0.3">
      <c r="A248" s="151"/>
      <c r="B248" s="28" t="s">
        <v>4</v>
      </c>
      <c r="C248" s="15" t="s">
        <v>7</v>
      </c>
      <c r="D248" s="29" t="s">
        <v>450</v>
      </c>
      <c r="E248" s="28" t="s">
        <v>455</v>
      </c>
      <c r="F248" s="30"/>
      <c r="G248" s="30"/>
      <c r="H248" s="30"/>
      <c r="I248" s="30"/>
    </row>
    <row r="249" spans="1:9" ht="63.75" x14ac:dyDescent="0.3">
      <c r="A249" s="151" t="s">
        <v>456</v>
      </c>
      <c r="B249" s="28" t="s">
        <v>6</v>
      </c>
      <c r="C249" s="15" t="s">
        <v>7</v>
      </c>
      <c r="D249" s="29" t="s">
        <v>336</v>
      </c>
      <c r="E249" s="28" t="s">
        <v>457</v>
      </c>
      <c r="F249" s="30"/>
      <c r="G249" s="30"/>
      <c r="H249" s="30"/>
      <c r="I249" s="30"/>
    </row>
    <row r="250" spans="1:9" ht="63.75" x14ac:dyDescent="0.3">
      <c r="A250" s="151"/>
      <c r="B250" s="28" t="s">
        <v>3</v>
      </c>
      <c r="C250" s="15" t="s">
        <v>7</v>
      </c>
      <c r="D250" s="29" t="s">
        <v>460</v>
      </c>
      <c r="E250" s="28" t="s">
        <v>458</v>
      </c>
      <c r="F250" s="30"/>
      <c r="G250" s="30"/>
      <c r="H250" s="30"/>
      <c r="I250" s="30"/>
    </row>
    <row r="251" spans="1:9" ht="63.75" x14ac:dyDescent="0.3">
      <c r="A251" s="151"/>
      <c r="B251" s="28" t="s">
        <v>4</v>
      </c>
      <c r="C251" s="15" t="s">
        <v>7</v>
      </c>
      <c r="D251" s="29" t="s">
        <v>461</v>
      </c>
      <c r="E251" s="28" t="s">
        <v>459</v>
      </c>
      <c r="F251" s="30"/>
      <c r="G251" s="30"/>
      <c r="H251" s="30"/>
      <c r="I251" s="30"/>
    </row>
    <row r="252" spans="1:9" ht="38.25" x14ac:dyDescent="0.3">
      <c r="A252" s="151" t="s">
        <v>462</v>
      </c>
      <c r="B252" s="28" t="s">
        <v>6</v>
      </c>
      <c r="C252" s="15" t="s">
        <v>7</v>
      </c>
      <c r="D252" s="29" t="s">
        <v>8</v>
      </c>
      <c r="E252" s="28" t="s">
        <v>463</v>
      </c>
      <c r="F252" s="30"/>
      <c r="G252" s="30"/>
      <c r="H252" s="30"/>
      <c r="I252" s="30"/>
    </row>
    <row r="253" spans="1:9" ht="51" x14ac:dyDescent="0.3">
      <c r="A253" s="151"/>
      <c r="B253" s="28" t="s">
        <v>3</v>
      </c>
      <c r="C253" s="15" t="s">
        <v>7</v>
      </c>
      <c r="D253" s="29" t="s">
        <v>466</v>
      </c>
      <c r="E253" s="28" t="s">
        <v>464</v>
      </c>
      <c r="F253" s="30"/>
      <c r="G253" s="30"/>
      <c r="H253" s="30"/>
      <c r="I253" s="30"/>
    </row>
    <row r="254" spans="1:9" ht="51" x14ac:dyDescent="0.3">
      <c r="A254" s="151"/>
      <c r="B254" s="28" t="s">
        <v>4</v>
      </c>
      <c r="C254" s="15" t="s">
        <v>7</v>
      </c>
      <c r="D254" s="29" t="s">
        <v>467</v>
      </c>
      <c r="E254" s="28" t="s">
        <v>465</v>
      </c>
      <c r="F254" s="30"/>
      <c r="G254" s="30"/>
      <c r="H254" s="30"/>
      <c r="I254" s="30"/>
    </row>
    <row r="255" spans="1:9" ht="51" x14ac:dyDescent="0.3">
      <c r="A255" s="151" t="s">
        <v>468</v>
      </c>
      <c r="B255" s="28" t="s">
        <v>6</v>
      </c>
      <c r="C255" s="15" t="s">
        <v>7</v>
      </c>
      <c r="D255" s="29" t="s">
        <v>476</v>
      </c>
      <c r="E255" s="28" t="s">
        <v>469</v>
      </c>
      <c r="F255" s="30"/>
      <c r="G255" s="30"/>
      <c r="H255" s="30"/>
      <c r="I255" s="30"/>
    </row>
    <row r="256" spans="1:9" ht="38.25" x14ac:dyDescent="0.3">
      <c r="A256" s="151"/>
      <c r="B256" s="28" t="s">
        <v>6</v>
      </c>
      <c r="C256" s="15" t="s">
        <v>7</v>
      </c>
      <c r="D256" s="29" t="s">
        <v>477</v>
      </c>
      <c r="E256" s="28" t="s">
        <v>470</v>
      </c>
      <c r="F256" s="30"/>
      <c r="G256" s="30"/>
      <c r="H256" s="30"/>
      <c r="I256" s="30"/>
    </row>
    <row r="257" spans="1:9" ht="38.25" x14ac:dyDescent="0.3">
      <c r="A257" s="151"/>
      <c r="B257" s="28" t="s">
        <v>3</v>
      </c>
      <c r="C257" s="15" t="s">
        <v>7</v>
      </c>
      <c r="D257" s="29" t="s">
        <v>478</v>
      </c>
      <c r="E257" s="28" t="s">
        <v>471</v>
      </c>
      <c r="F257" s="30"/>
      <c r="G257" s="30"/>
      <c r="H257" s="30"/>
      <c r="I257" s="30"/>
    </row>
    <row r="258" spans="1:9" ht="63.75" x14ac:dyDescent="0.3">
      <c r="A258" s="151"/>
      <c r="B258" s="28" t="s">
        <v>3</v>
      </c>
      <c r="C258" s="15" t="s">
        <v>7</v>
      </c>
      <c r="D258" s="29" t="s">
        <v>479</v>
      </c>
      <c r="E258" s="28" t="s">
        <v>472</v>
      </c>
      <c r="F258" s="30"/>
      <c r="G258" s="30"/>
      <c r="H258" s="30"/>
      <c r="I258" s="30"/>
    </row>
    <row r="259" spans="1:9" ht="63.75" x14ac:dyDescent="0.3">
      <c r="A259" s="151"/>
      <c r="B259" s="28" t="s">
        <v>3</v>
      </c>
      <c r="C259" s="15" t="s">
        <v>7</v>
      </c>
      <c r="D259" s="29" t="s">
        <v>480</v>
      </c>
      <c r="E259" s="28" t="s">
        <v>473</v>
      </c>
      <c r="F259" s="30"/>
      <c r="G259" s="30"/>
      <c r="H259" s="30"/>
      <c r="I259" s="30"/>
    </row>
    <row r="260" spans="1:9" ht="38.25" x14ac:dyDescent="0.3">
      <c r="A260" s="151"/>
      <c r="B260" s="28" t="s">
        <v>4</v>
      </c>
      <c r="C260" s="15" t="s">
        <v>7</v>
      </c>
      <c r="D260" s="29" t="s">
        <v>481</v>
      </c>
      <c r="E260" s="28" t="s">
        <v>474</v>
      </c>
      <c r="F260" s="30"/>
      <c r="G260" s="30"/>
      <c r="H260" s="30"/>
      <c r="I260" s="30"/>
    </row>
    <row r="261" spans="1:9" ht="38.25" x14ac:dyDescent="0.3">
      <c r="A261" s="151"/>
      <c r="B261" s="28" t="s">
        <v>4</v>
      </c>
      <c r="C261" s="15" t="s">
        <v>7</v>
      </c>
      <c r="D261" s="29" t="s">
        <v>482</v>
      </c>
      <c r="E261" s="28" t="s">
        <v>475</v>
      </c>
      <c r="F261" s="30"/>
      <c r="G261" s="30"/>
      <c r="H261" s="30"/>
      <c r="I261" s="30"/>
    </row>
    <row r="262" spans="1:9" ht="51" x14ac:dyDescent="0.3">
      <c r="A262" s="151" t="s">
        <v>483</v>
      </c>
      <c r="B262" s="28" t="s">
        <v>6</v>
      </c>
      <c r="C262" s="15" t="s">
        <v>7</v>
      </c>
      <c r="D262" s="29" t="s">
        <v>484</v>
      </c>
      <c r="E262" s="28" t="s">
        <v>492</v>
      </c>
      <c r="F262" s="30"/>
      <c r="G262" s="30"/>
      <c r="H262" s="30"/>
      <c r="I262" s="30"/>
    </row>
    <row r="263" spans="1:9" ht="38.25" x14ac:dyDescent="0.3">
      <c r="A263" s="151"/>
      <c r="B263" s="28" t="s">
        <v>6</v>
      </c>
      <c r="C263" s="15" t="s">
        <v>7</v>
      </c>
      <c r="D263" s="29" t="s">
        <v>485</v>
      </c>
      <c r="E263" s="28" t="s">
        <v>493</v>
      </c>
      <c r="F263" s="30"/>
      <c r="G263" s="30"/>
      <c r="H263" s="30"/>
      <c r="I263" s="30"/>
    </row>
    <row r="264" spans="1:9" ht="63.75" x14ac:dyDescent="0.3">
      <c r="A264" s="151"/>
      <c r="B264" s="28" t="s">
        <v>3</v>
      </c>
      <c r="C264" s="15" t="s">
        <v>7</v>
      </c>
      <c r="D264" s="29" t="s">
        <v>486</v>
      </c>
      <c r="E264" s="28" t="s">
        <v>494</v>
      </c>
      <c r="F264" s="30"/>
      <c r="G264" s="30"/>
      <c r="H264" s="30"/>
      <c r="I264" s="30"/>
    </row>
    <row r="265" spans="1:9" ht="38.25" x14ac:dyDescent="0.3">
      <c r="A265" s="151"/>
      <c r="B265" s="28" t="s">
        <v>3</v>
      </c>
      <c r="C265" s="15" t="s">
        <v>7</v>
      </c>
      <c r="D265" s="29" t="s">
        <v>487</v>
      </c>
      <c r="E265" s="28" t="s">
        <v>495</v>
      </c>
      <c r="F265" s="30"/>
      <c r="G265" s="30"/>
      <c r="H265" s="30"/>
      <c r="I265" s="30"/>
    </row>
    <row r="266" spans="1:9" ht="51" x14ac:dyDescent="0.3">
      <c r="A266" s="151"/>
      <c r="B266" s="28" t="s">
        <v>3</v>
      </c>
      <c r="C266" s="15" t="s">
        <v>7</v>
      </c>
      <c r="D266" s="29" t="s">
        <v>488</v>
      </c>
      <c r="E266" s="28" t="s">
        <v>496</v>
      </c>
      <c r="F266" s="30"/>
      <c r="G266" s="30"/>
      <c r="H266" s="30"/>
      <c r="I266" s="30"/>
    </row>
    <row r="267" spans="1:9" ht="63.75" x14ac:dyDescent="0.3">
      <c r="A267" s="151"/>
      <c r="B267" s="28" t="s">
        <v>3</v>
      </c>
      <c r="C267" s="15" t="s">
        <v>7</v>
      </c>
      <c r="D267" s="29" t="s">
        <v>489</v>
      </c>
      <c r="E267" s="28" t="s">
        <v>497</v>
      </c>
      <c r="F267" s="30"/>
      <c r="G267" s="30"/>
      <c r="H267" s="30"/>
      <c r="I267" s="30"/>
    </row>
    <row r="268" spans="1:9" ht="63.75" x14ac:dyDescent="0.3">
      <c r="A268" s="151"/>
      <c r="B268" s="28" t="s">
        <v>4</v>
      </c>
      <c r="C268" s="15" t="s">
        <v>7</v>
      </c>
      <c r="D268" s="29" t="s">
        <v>490</v>
      </c>
      <c r="E268" s="28" t="s">
        <v>498</v>
      </c>
      <c r="F268" s="30"/>
      <c r="G268" s="30"/>
      <c r="H268" s="30"/>
      <c r="I268" s="30"/>
    </row>
    <row r="269" spans="1:9" ht="38.25" x14ac:dyDescent="0.3">
      <c r="A269" s="151"/>
      <c r="B269" s="28" t="s">
        <v>4</v>
      </c>
      <c r="C269" s="15" t="s">
        <v>7</v>
      </c>
      <c r="D269" s="29" t="s">
        <v>491</v>
      </c>
      <c r="E269" s="28" t="s">
        <v>499</v>
      </c>
      <c r="F269" s="30"/>
      <c r="G269" s="30"/>
      <c r="H269" s="30"/>
      <c r="I269" s="30"/>
    </row>
    <row r="270" spans="1:9" ht="38.25" x14ac:dyDescent="0.3">
      <c r="A270" s="151" t="s">
        <v>500</v>
      </c>
      <c r="B270" s="28" t="s">
        <v>6</v>
      </c>
      <c r="C270" s="15" t="s">
        <v>7</v>
      </c>
      <c r="D270" s="29" t="s">
        <v>509</v>
      </c>
      <c r="E270" s="28" t="s">
        <v>501</v>
      </c>
      <c r="F270" s="30"/>
      <c r="G270" s="30"/>
      <c r="H270" s="30"/>
      <c r="I270" s="30"/>
    </row>
    <row r="271" spans="1:9" ht="63.75" x14ac:dyDescent="0.3">
      <c r="A271" s="151"/>
      <c r="B271" s="28" t="s">
        <v>6</v>
      </c>
      <c r="C271" s="15" t="s">
        <v>7</v>
      </c>
      <c r="D271" s="29" t="s">
        <v>510</v>
      </c>
      <c r="E271" s="28" t="s">
        <v>502</v>
      </c>
      <c r="F271" s="30"/>
      <c r="G271" s="30"/>
      <c r="H271" s="30"/>
      <c r="I271" s="30"/>
    </row>
    <row r="272" spans="1:9" ht="63.75" x14ac:dyDescent="0.3">
      <c r="A272" s="151"/>
      <c r="B272" s="28" t="s">
        <v>3</v>
      </c>
      <c r="C272" s="15" t="s">
        <v>7</v>
      </c>
      <c r="D272" s="29" t="s">
        <v>511</v>
      </c>
      <c r="E272" s="28" t="s">
        <v>503</v>
      </c>
      <c r="F272" s="30"/>
      <c r="G272" s="30"/>
      <c r="H272" s="30"/>
      <c r="I272" s="30"/>
    </row>
    <row r="273" spans="1:9" ht="63.75" x14ac:dyDescent="0.3">
      <c r="A273" s="151"/>
      <c r="B273" s="28" t="s">
        <v>3</v>
      </c>
      <c r="C273" s="15" t="s">
        <v>7</v>
      </c>
      <c r="D273" s="29" t="s">
        <v>512</v>
      </c>
      <c r="E273" s="28" t="s">
        <v>504</v>
      </c>
      <c r="F273" s="30"/>
      <c r="G273" s="30"/>
      <c r="H273" s="30"/>
      <c r="I273" s="30"/>
    </row>
    <row r="274" spans="1:9" ht="63.75" x14ac:dyDescent="0.3">
      <c r="A274" s="151"/>
      <c r="B274" s="28" t="s">
        <v>3</v>
      </c>
      <c r="C274" s="15" t="s">
        <v>7</v>
      </c>
      <c r="D274" s="29" t="s">
        <v>513</v>
      </c>
      <c r="E274" s="28" t="s">
        <v>505</v>
      </c>
      <c r="F274" s="30"/>
      <c r="G274" s="30"/>
      <c r="H274" s="30"/>
      <c r="I274" s="30"/>
    </row>
    <row r="275" spans="1:9" ht="63.75" x14ac:dyDescent="0.3">
      <c r="A275" s="151"/>
      <c r="B275" s="28" t="s">
        <v>3</v>
      </c>
      <c r="C275" s="15" t="s">
        <v>7</v>
      </c>
      <c r="D275" s="29" t="s">
        <v>514</v>
      </c>
      <c r="E275" s="28" t="s">
        <v>506</v>
      </c>
      <c r="F275" s="30"/>
      <c r="G275" s="30"/>
      <c r="H275" s="30"/>
      <c r="I275" s="30"/>
    </row>
    <row r="276" spans="1:9" ht="38.25" x14ac:dyDescent="0.3">
      <c r="A276" s="151"/>
      <c r="B276" s="28" t="s">
        <v>4</v>
      </c>
      <c r="C276" s="15" t="s">
        <v>7</v>
      </c>
      <c r="D276" s="29" t="s">
        <v>515</v>
      </c>
      <c r="E276" s="28" t="s">
        <v>507</v>
      </c>
      <c r="F276" s="30"/>
      <c r="G276" s="30"/>
      <c r="H276" s="30"/>
      <c r="I276" s="30"/>
    </row>
    <row r="277" spans="1:9" ht="38.25" x14ac:dyDescent="0.3">
      <c r="A277" s="151"/>
      <c r="B277" s="28" t="s">
        <v>4</v>
      </c>
      <c r="C277" s="15" t="s">
        <v>7</v>
      </c>
      <c r="D277" s="29" t="s">
        <v>516</v>
      </c>
      <c r="E277" s="28" t="s">
        <v>508</v>
      </c>
      <c r="F277" s="30"/>
      <c r="G277" s="30"/>
      <c r="H277" s="30"/>
      <c r="I277" s="30"/>
    </row>
    <row r="278" spans="1:9" ht="51" x14ac:dyDescent="0.3">
      <c r="A278" s="151" t="s">
        <v>517</v>
      </c>
      <c r="B278" s="28" t="s">
        <v>6</v>
      </c>
      <c r="C278" s="15" t="s">
        <v>7</v>
      </c>
      <c r="D278" s="29" t="s">
        <v>522</v>
      </c>
      <c r="E278" s="28" t="s">
        <v>518</v>
      </c>
      <c r="F278" s="30"/>
      <c r="G278" s="30"/>
      <c r="H278" s="30"/>
      <c r="I278" s="30"/>
    </row>
    <row r="279" spans="1:9" ht="51" x14ac:dyDescent="0.3">
      <c r="A279" s="151"/>
      <c r="B279" s="28" t="s">
        <v>3</v>
      </c>
      <c r="C279" s="15" t="s">
        <v>7</v>
      </c>
      <c r="D279" s="29" t="s">
        <v>523</v>
      </c>
      <c r="E279" s="28" t="s">
        <v>519</v>
      </c>
      <c r="F279" s="30"/>
      <c r="G279" s="30"/>
      <c r="H279" s="30"/>
      <c r="I279" s="30"/>
    </row>
    <row r="280" spans="1:9" ht="51" x14ac:dyDescent="0.3">
      <c r="A280" s="151"/>
      <c r="B280" s="28" t="s">
        <v>3</v>
      </c>
      <c r="C280" s="15" t="s">
        <v>7</v>
      </c>
      <c r="D280" s="29" t="s">
        <v>524</v>
      </c>
      <c r="E280" s="28" t="s">
        <v>520</v>
      </c>
      <c r="F280" s="30"/>
      <c r="G280" s="30"/>
      <c r="H280" s="30"/>
      <c r="I280" s="30"/>
    </row>
    <row r="281" spans="1:9" ht="38.25" x14ac:dyDescent="0.3">
      <c r="A281" s="151"/>
      <c r="B281" s="28" t="s">
        <v>4</v>
      </c>
      <c r="C281" s="15" t="s">
        <v>7</v>
      </c>
      <c r="D281" s="29" t="s">
        <v>525</v>
      </c>
      <c r="E281" s="28" t="s">
        <v>521</v>
      </c>
      <c r="F281" s="30"/>
      <c r="G281" s="30"/>
      <c r="H281" s="30"/>
      <c r="I281" s="30"/>
    </row>
    <row r="282" spans="1:9" ht="48" customHeight="1" x14ac:dyDescent="0.3">
      <c r="A282" s="151" t="s">
        <v>526</v>
      </c>
      <c r="B282" s="28" t="s">
        <v>6</v>
      </c>
      <c r="C282" s="15" t="s">
        <v>7</v>
      </c>
      <c r="D282" s="29" t="s">
        <v>531</v>
      </c>
      <c r="E282" s="28" t="s">
        <v>527</v>
      </c>
      <c r="F282" s="30"/>
      <c r="G282" s="30"/>
      <c r="H282" s="30"/>
      <c r="I282" s="30"/>
    </row>
    <row r="283" spans="1:9" ht="63.75" x14ac:dyDescent="0.3">
      <c r="A283" s="151"/>
      <c r="B283" s="28" t="s">
        <v>3</v>
      </c>
      <c r="C283" s="15" t="s">
        <v>7</v>
      </c>
      <c r="D283" s="29" t="s">
        <v>532</v>
      </c>
      <c r="E283" s="28" t="s">
        <v>528</v>
      </c>
      <c r="F283" s="30"/>
      <c r="G283" s="30"/>
      <c r="H283" s="30"/>
      <c r="I283" s="30"/>
    </row>
    <row r="284" spans="1:9" ht="51" x14ac:dyDescent="0.3">
      <c r="A284" s="151"/>
      <c r="B284" s="28" t="s">
        <v>3</v>
      </c>
      <c r="C284" s="15" t="s">
        <v>7</v>
      </c>
      <c r="D284" s="29" t="s">
        <v>533</v>
      </c>
      <c r="E284" s="28" t="s">
        <v>529</v>
      </c>
      <c r="F284" s="30"/>
      <c r="G284" s="30"/>
      <c r="H284" s="30"/>
      <c r="I284" s="30"/>
    </row>
    <row r="285" spans="1:9" ht="38.25" x14ac:dyDescent="0.3">
      <c r="A285" s="151"/>
      <c r="B285" s="28" t="s">
        <v>4</v>
      </c>
      <c r="C285" s="15" t="s">
        <v>7</v>
      </c>
      <c r="D285" s="29" t="s">
        <v>534</v>
      </c>
      <c r="E285" s="28" t="s">
        <v>530</v>
      </c>
      <c r="F285" s="30"/>
      <c r="G285" s="30"/>
      <c r="H285" s="30"/>
      <c r="I285" s="30"/>
    </row>
    <row r="286" spans="1:9" ht="61.5" customHeight="1" x14ac:dyDescent="0.3">
      <c r="A286" s="151" t="s">
        <v>535</v>
      </c>
      <c r="B286" s="28" t="s">
        <v>6</v>
      </c>
      <c r="C286" s="15" t="s">
        <v>7</v>
      </c>
      <c r="D286" s="29" t="s">
        <v>543</v>
      </c>
      <c r="E286" s="28" t="s">
        <v>536</v>
      </c>
      <c r="F286" s="30"/>
      <c r="G286" s="30"/>
      <c r="H286" s="30"/>
      <c r="I286" s="30"/>
    </row>
    <row r="287" spans="1:9" ht="63.75" x14ac:dyDescent="0.3">
      <c r="A287" s="151"/>
      <c r="B287" s="28" t="s">
        <v>6</v>
      </c>
      <c r="C287" s="15" t="s">
        <v>7</v>
      </c>
      <c r="D287" s="29" t="s">
        <v>544</v>
      </c>
      <c r="E287" s="28" t="s">
        <v>537</v>
      </c>
      <c r="F287" s="30"/>
      <c r="G287" s="30"/>
      <c r="H287" s="30"/>
      <c r="I287" s="30"/>
    </row>
    <row r="288" spans="1:9" ht="63.75" x14ac:dyDescent="0.3">
      <c r="A288" s="151"/>
      <c r="B288" s="28" t="s">
        <v>3</v>
      </c>
      <c r="C288" s="15" t="s">
        <v>7</v>
      </c>
      <c r="D288" s="29" t="s">
        <v>545</v>
      </c>
      <c r="E288" s="28" t="s">
        <v>538</v>
      </c>
      <c r="F288" s="30"/>
      <c r="G288" s="30"/>
      <c r="H288" s="30"/>
      <c r="I288" s="30"/>
    </row>
    <row r="289" spans="1:9" ht="38.25" x14ac:dyDescent="0.3">
      <c r="A289" s="151"/>
      <c r="B289" s="28" t="s">
        <v>3</v>
      </c>
      <c r="C289" s="15" t="s">
        <v>7</v>
      </c>
      <c r="D289" s="29" t="s">
        <v>546</v>
      </c>
      <c r="E289" s="28" t="s">
        <v>539</v>
      </c>
      <c r="F289" s="30"/>
      <c r="G289" s="30"/>
      <c r="H289" s="30"/>
      <c r="I289" s="30"/>
    </row>
    <row r="290" spans="1:9" ht="63.75" x14ac:dyDescent="0.3">
      <c r="A290" s="151"/>
      <c r="B290" s="28" t="s">
        <v>3</v>
      </c>
      <c r="C290" s="15" t="s">
        <v>7</v>
      </c>
      <c r="D290" s="29" t="s">
        <v>547</v>
      </c>
      <c r="E290" s="28" t="s">
        <v>540</v>
      </c>
      <c r="F290" s="30"/>
      <c r="G290" s="30"/>
      <c r="H290" s="30"/>
      <c r="I290" s="30"/>
    </row>
    <row r="291" spans="1:9" ht="63.75" x14ac:dyDescent="0.3">
      <c r="A291" s="151"/>
      <c r="B291" s="28" t="s">
        <v>4</v>
      </c>
      <c r="C291" s="15" t="s">
        <v>7</v>
      </c>
      <c r="D291" s="29" t="s">
        <v>548</v>
      </c>
      <c r="E291" s="28" t="s">
        <v>541</v>
      </c>
      <c r="F291" s="30"/>
      <c r="G291" s="30"/>
      <c r="H291" s="30"/>
      <c r="I291" s="30"/>
    </row>
    <row r="292" spans="1:9" ht="38.25" x14ac:dyDescent="0.3">
      <c r="A292" s="151"/>
      <c r="B292" s="28" t="s">
        <v>4</v>
      </c>
      <c r="C292" s="15" t="s">
        <v>7</v>
      </c>
      <c r="D292" s="29" t="s">
        <v>549</v>
      </c>
      <c r="E292" s="28" t="s">
        <v>542</v>
      </c>
      <c r="F292" s="30"/>
      <c r="G292" s="30"/>
      <c r="H292" s="30"/>
      <c r="I292" s="30"/>
    </row>
    <row r="293" spans="1:9" ht="38.25" x14ac:dyDescent="0.3">
      <c r="A293" s="151" t="s">
        <v>550</v>
      </c>
      <c r="B293" s="32" t="s">
        <v>6</v>
      </c>
      <c r="C293" s="15" t="s">
        <v>7</v>
      </c>
      <c r="D293" s="29" t="s">
        <v>554</v>
      </c>
      <c r="E293" s="32" t="s">
        <v>551</v>
      </c>
      <c r="F293" s="30"/>
      <c r="G293" s="30"/>
      <c r="H293" s="30"/>
      <c r="I293" s="30"/>
    </row>
    <row r="294" spans="1:9" ht="63.75" x14ac:dyDescent="0.3">
      <c r="A294" s="151"/>
      <c r="B294" s="32" t="s">
        <v>3</v>
      </c>
      <c r="C294" s="15" t="s">
        <v>7</v>
      </c>
      <c r="D294" s="29" t="s">
        <v>555</v>
      </c>
      <c r="E294" s="32" t="s">
        <v>552</v>
      </c>
      <c r="F294" s="30"/>
      <c r="G294" s="30"/>
      <c r="H294" s="30"/>
      <c r="I294" s="30"/>
    </row>
    <row r="295" spans="1:9" ht="63.75" x14ac:dyDescent="0.3">
      <c r="A295" s="151"/>
      <c r="B295" s="32" t="s">
        <v>4</v>
      </c>
      <c r="C295" s="15" t="s">
        <v>7</v>
      </c>
      <c r="D295" s="29" t="s">
        <v>556</v>
      </c>
      <c r="E295" s="32" t="s">
        <v>553</v>
      </c>
      <c r="F295" s="30"/>
      <c r="G295" s="30"/>
      <c r="H295" s="30"/>
      <c r="I295" s="30"/>
    </row>
    <row r="296" spans="1:9" ht="43.5" customHeight="1" x14ac:dyDescent="0.3">
      <c r="A296" s="151" t="s">
        <v>557</v>
      </c>
      <c r="B296" s="28" t="s">
        <v>6</v>
      </c>
      <c r="C296" s="15" t="s">
        <v>7</v>
      </c>
      <c r="D296" s="29" t="s">
        <v>8</v>
      </c>
      <c r="E296" s="28" t="s">
        <v>558</v>
      </c>
      <c r="F296" s="30"/>
      <c r="G296" s="30"/>
      <c r="H296" s="30"/>
      <c r="I296" s="30"/>
    </row>
    <row r="297" spans="1:9" ht="63.75" x14ac:dyDescent="0.3">
      <c r="A297" s="151"/>
      <c r="B297" s="28" t="s">
        <v>3</v>
      </c>
      <c r="C297" s="15" t="s">
        <v>7</v>
      </c>
      <c r="D297" s="29" t="s">
        <v>561</v>
      </c>
      <c r="E297" s="28" t="s">
        <v>559</v>
      </c>
      <c r="F297" s="30"/>
      <c r="G297" s="30"/>
      <c r="H297" s="30"/>
      <c r="I297" s="30"/>
    </row>
    <row r="298" spans="1:9" ht="63.75" x14ac:dyDescent="0.3">
      <c r="A298" s="151"/>
      <c r="B298" s="28" t="s">
        <v>4</v>
      </c>
      <c r="C298" s="15" t="s">
        <v>7</v>
      </c>
      <c r="D298" s="29" t="s">
        <v>562</v>
      </c>
      <c r="E298" s="28" t="s">
        <v>560</v>
      </c>
      <c r="F298" s="30"/>
      <c r="G298" s="30"/>
      <c r="H298" s="30"/>
      <c r="I298" s="30"/>
    </row>
    <row r="299" spans="1:9" ht="63.75" customHeight="1" x14ac:dyDescent="0.3">
      <c r="A299" s="151" t="s">
        <v>563</v>
      </c>
      <c r="B299" s="28" t="s">
        <v>6</v>
      </c>
      <c r="C299" s="15" t="s">
        <v>7</v>
      </c>
      <c r="D299" s="29" t="s">
        <v>41</v>
      </c>
      <c r="E299" s="28" t="s">
        <v>564</v>
      </c>
      <c r="F299" s="30"/>
      <c r="G299" s="30"/>
      <c r="H299" s="30"/>
      <c r="I299" s="30"/>
    </row>
    <row r="300" spans="1:9" ht="51" x14ac:dyDescent="0.3">
      <c r="A300" s="151"/>
      <c r="B300" s="28" t="s">
        <v>3</v>
      </c>
      <c r="C300" s="15" t="s">
        <v>7</v>
      </c>
      <c r="D300" s="29" t="s">
        <v>567</v>
      </c>
      <c r="E300" s="28" t="s">
        <v>565</v>
      </c>
      <c r="F300" s="30"/>
      <c r="G300" s="30"/>
      <c r="H300" s="30"/>
      <c r="I300" s="30"/>
    </row>
    <row r="301" spans="1:9" ht="38.25" x14ac:dyDescent="0.3">
      <c r="A301" s="151"/>
      <c r="B301" s="28" t="s">
        <v>4</v>
      </c>
      <c r="C301" s="15" t="s">
        <v>7</v>
      </c>
      <c r="D301" s="29" t="s">
        <v>568</v>
      </c>
      <c r="E301" s="28" t="s">
        <v>566</v>
      </c>
      <c r="F301" s="30"/>
      <c r="G301" s="30"/>
      <c r="H301" s="30"/>
      <c r="I301" s="30"/>
    </row>
    <row r="302" spans="1:9" ht="95.25" customHeight="1" x14ac:dyDescent="0.3">
      <c r="A302" s="151" t="s">
        <v>569</v>
      </c>
      <c r="B302" s="28" t="s">
        <v>6</v>
      </c>
      <c r="C302" s="15" t="s">
        <v>7</v>
      </c>
      <c r="D302" s="29" t="s">
        <v>574</v>
      </c>
      <c r="E302" s="28" t="s">
        <v>570</v>
      </c>
      <c r="F302" s="30"/>
      <c r="G302" s="30"/>
      <c r="H302" s="30"/>
      <c r="I302" s="30"/>
    </row>
    <row r="303" spans="1:9" ht="38.25" x14ac:dyDescent="0.3">
      <c r="A303" s="151"/>
      <c r="B303" s="28" t="s">
        <v>3</v>
      </c>
      <c r="C303" s="15" t="s">
        <v>7</v>
      </c>
      <c r="D303" s="29" t="s">
        <v>575</v>
      </c>
      <c r="E303" s="28" t="s">
        <v>571</v>
      </c>
      <c r="F303" s="30"/>
      <c r="G303" s="30"/>
      <c r="H303" s="30"/>
      <c r="I303" s="30"/>
    </row>
    <row r="304" spans="1:9" ht="38.25" x14ac:dyDescent="0.3">
      <c r="A304" s="151"/>
      <c r="B304" s="28" t="s">
        <v>3</v>
      </c>
      <c r="C304" s="15" t="s">
        <v>7</v>
      </c>
      <c r="D304" s="29" t="s">
        <v>576</v>
      </c>
      <c r="E304" s="28" t="s">
        <v>572</v>
      </c>
      <c r="F304" s="30"/>
      <c r="G304" s="30"/>
      <c r="H304" s="30"/>
      <c r="I304" s="30"/>
    </row>
    <row r="305" spans="1:9" ht="38.25" x14ac:dyDescent="0.3">
      <c r="A305" s="151"/>
      <c r="B305" s="28" t="s">
        <v>4</v>
      </c>
      <c r="C305" s="15" t="s">
        <v>7</v>
      </c>
      <c r="D305" s="29" t="s">
        <v>577</v>
      </c>
      <c r="E305" s="28" t="s">
        <v>573</v>
      </c>
      <c r="F305" s="30"/>
      <c r="G305" s="30"/>
      <c r="H305" s="30"/>
      <c r="I305" s="30"/>
    </row>
    <row r="306" spans="1:9" ht="38.25" x14ac:dyDescent="0.3">
      <c r="A306" s="33" t="s">
        <v>578</v>
      </c>
      <c r="B306" s="34" t="s">
        <v>6</v>
      </c>
      <c r="C306" s="15" t="s">
        <v>7</v>
      </c>
      <c r="D306" s="29" t="s">
        <v>582</v>
      </c>
      <c r="E306" s="34" t="s">
        <v>579</v>
      </c>
      <c r="F306" s="30"/>
      <c r="G306" s="30"/>
      <c r="H306" s="30"/>
      <c r="I306" s="30"/>
    </row>
    <row r="307" spans="1:9" ht="38.25" x14ac:dyDescent="0.3">
      <c r="A307" s="33" t="s">
        <v>580</v>
      </c>
      <c r="B307" s="34" t="s">
        <v>6</v>
      </c>
      <c r="C307" s="15" t="s">
        <v>7</v>
      </c>
      <c r="D307" s="29" t="s">
        <v>583</v>
      </c>
      <c r="E307" s="34" t="s">
        <v>603</v>
      </c>
      <c r="F307" s="30"/>
      <c r="G307" s="30"/>
      <c r="H307" s="30"/>
      <c r="I307" s="30"/>
    </row>
  </sheetData>
  <mergeCells count="69">
    <mergeCell ref="A255:A261"/>
    <mergeCell ref="A262:A269"/>
    <mergeCell ref="A270:A277"/>
    <mergeCell ref="A278:A281"/>
    <mergeCell ref="A302:A305"/>
    <mergeCell ref="A282:A285"/>
    <mergeCell ref="A286:A292"/>
    <mergeCell ref="A293:A295"/>
    <mergeCell ref="A296:A298"/>
    <mergeCell ref="A299:A301"/>
    <mergeCell ref="A237:A239"/>
    <mergeCell ref="A240:A245"/>
    <mergeCell ref="A246:A248"/>
    <mergeCell ref="A249:A251"/>
    <mergeCell ref="A252:A254"/>
    <mergeCell ref="A217:A219"/>
    <mergeCell ref="A220:A227"/>
    <mergeCell ref="A228:A230"/>
    <mergeCell ref="A231:A233"/>
    <mergeCell ref="A234:A236"/>
    <mergeCell ref="A188:A192"/>
    <mergeCell ref="A205:A210"/>
    <mergeCell ref="A193:A198"/>
    <mergeCell ref="A199:A204"/>
    <mergeCell ref="A211:A216"/>
    <mergeCell ref="A166:A169"/>
    <mergeCell ref="A170:A173"/>
    <mergeCell ref="A174:A178"/>
    <mergeCell ref="A179:A183"/>
    <mergeCell ref="A184:A187"/>
    <mergeCell ref="A141:A145"/>
    <mergeCell ref="A146:A150"/>
    <mergeCell ref="A151:A154"/>
    <mergeCell ref="A155:A160"/>
    <mergeCell ref="A161:A165"/>
    <mergeCell ref="A78:A86"/>
    <mergeCell ref="A87:A95"/>
    <mergeCell ref="A96:A99"/>
    <mergeCell ref="A131:A135"/>
    <mergeCell ref="A136:A140"/>
    <mergeCell ref="A109:A114"/>
    <mergeCell ref="A115:A120"/>
    <mergeCell ref="A121:A125"/>
    <mergeCell ref="A126:A130"/>
    <mergeCell ref="A100:A103"/>
    <mergeCell ref="A104:A108"/>
    <mergeCell ref="A1:B2"/>
    <mergeCell ref="A4:F4"/>
    <mergeCell ref="A5:F5"/>
    <mergeCell ref="A6:F6"/>
    <mergeCell ref="C1:I1"/>
    <mergeCell ref="C2:I2"/>
    <mergeCell ref="C12:C13"/>
    <mergeCell ref="A10:A13"/>
    <mergeCell ref="A14:A17"/>
    <mergeCell ref="A18:A20"/>
    <mergeCell ref="A21:A23"/>
    <mergeCell ref="A74:A77"/>
    <mergeCell ref="A24:A26"/>
    <mergeCell ref="A27:A31"/>
    <mergeCell ref="A53:A56"/>
    <mergeCell ref="A57:A60"/>
    <mergeCell ref="A61:A64"/>
    <mergeCell ref="A32:A36"/>
    <mergeCell ref="A37:A40"/>
    <mergeCell ref="A41:A46"/>
    <mergeCell ref="A47:A52"/>
    <mergeCell ref="A65:A69"/>
    <mergeCell ref="A70:A73"/>
  </mergeCells>
  <printOptions horizontalCentered="1"/>
  <pageMargins left="0.5" right="0.25" top="0.5" bottom="0.5" header="0.25" footer="0.25"/>
  <pageSetup paperSize="9" scale="88" orientation="landscape" r:id="rId1"/>
  <headerFooter>
    <oddHeader xml:space="preserve">&amp;C&amp;12
</oddHeader>
    <oddFooter>&amp;L&amp;12Mã số phụ lục / &amp;"Times New Roman,Italic"Appendix No.&amp;"Times New Roman,Regular" 0000052_A03_01&amp;C&amp;12Ngày hiệu lực / &amp;"Times New Roman,Italic"Appendix effective&amp;"Times New Roman,Regular" 30/08/2023&amp;R&amp;12Trang / Page 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297"/>
  <sheetViews>
    <sheetView topLeftCell="AW10" zoomScale="76" zoomScaleNormal="76" zoomScalePageLayoutView="55" workbookViewId="0">
      <selection activeCell="A18" sqref="A18:XFD18"/>
    </sheetView>
  </sheetViews>
  <sheetFormatPr defaultColWidth="8.77734375" defaultRowHeight="15.75" x14ac:dyDescent="0.3"/>
  <cols>
    <col min="1" max="1" width="13.88671875" style="16" customWidth="1"/>
    <col min="2" max="2" width="9.88671875" style="16" customWidth="1"/>
    <col min="3" max="3" width="9.21875" style="1" customWidth="1"/>
    <col min="4" max="20" width="8.77734375" style="1"/>
    <col min="21" max="21" width="11.6640625" style="1" customWidth="1"/>
    <col min="22" max="22" width="10.77734375" style="1" customWidth="1"/>
    <col min="23" max="16384" width="8.77734375" style="1"/>
  </cols>
  <sheetData>
    <row r="1" spans="1:73" s="2" customFormat="1" ht="42" customHeight="1" x14ac:dyDescent="0.25">
      <c r="A1" s="169"/>
      <c r="B1" s="170" t="s">
        <v>5</v>
      </c>
      <c r="C1" s="171"/>
      <c r="D1" s="171"/>
      <c r="E1" s="171"/>
      <c r="F1" s="171"/>
      <c r="G1" s="171"/>
      <c r="H1" s="172"/>
    </row>
    <row r="2" spans="1:73" s="4" customFormat="1" ht="31.15" customHeight="1" x14ac:dyDescent="0.25">
      <c r="A2" s="169"/>
      <c r="B2" s="173"/>
      <c r="C2" s="174"/>
      <c r="D2" s="174"/>
      <c r="E2" s="174"/>
      <c r="F2" s="174"/>
      <c r="G2" s="174"/>
      <c r="H2" s="175"/>
    </row>
    <row r="3" spans="1:73" s="4" customFormat="1" ht="18" customHeight="1" x14ac:dyDescent="0.25">
      <c r="A3" s="39"/>
      <c r="B3" s="39"/>
      <c r="C3" s="39"/>
      <c r="D3" s="39"/>
      <c r="E3" s="39"/>
      <c r="F3" s="39"/>
    </row>
    <row r="4" spans="1:73" s="4" customFormat="1" ht="34.15" customHeight="1" x14ac:dyDescent="0.25">
      <c r="A4" s="176"/>
      <c r="B4" s="177"/>
      <c r="C4" s="177"/>
      <c r="D4" s="177"/>
      <c r="E4" s="177"/>
      <c r="F4" s="178"/>
      <c r="G4" s="79" t="s">
        <v>594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</row>
    <row r="5" spans="1:73" s="4" customFormat="1" ht="32.450000000000003" customHeight="1" x14ac:dyDescent="0.25">
      <c r="A5" s="179" t="s">
        <v>595</v>
      </c>
      <c r="B5" s="180"/>
      <c r="C5" s="180"/>
      <c r="D5" s="180"/>
      <c r="E5" s="180"/>
      <c r="F5" s="181"/>
      <c r="G5" s="80">
        <v>200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</row>
    <row r="6" spans="1:73" s="4" customFormat="1" ht="30" customHeight="1" x14ac:dyDescent="0.25">
      <c r="A6" s="179" t="s">
        <v>596</v>
      </c>
      <c r="B6" s="180"/>
      <c r="C6" s="180"/>
      <c r="D6" s="180"/>
      <c r="E6" s="180"/>
      <c r="F6" s="181"/>
      <c r="G6" s="81">
        <v>40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</row>
    <row r="7" spans="1:73" s="18" customFormat="1" ht="72" customHeight="1" thickBot="1" x14ac:dyDescent="0.3">
      <c r="A7" s="179" t="s">
        <v>597</v>
      </c>
      <c r="B7" s="180"/>
      <c r="C7" s="180"/>
      <c r="D7" s="180"/>
      <c r="E7" s="180"/>
      <c r="F7" s="181"/>
      <c r="G7" s="81">
        <v>100</v>
      </c>
      <c r="H7" s="46"/>
    </row>
    <row r="8" spans="1:73" s="2" customFormat="1" ht="72.75" customHeight="1" thickTop="1" thickBot="1" x14ac:dyDescent="0.3">
      <c r="A8" s="166" t="s">
        <v>598</v>
      </c>
      <c r="B8" s="166" t="s">
        <v>599</v>
      </c>
      <c r="C8" s="134" t="s">
        <v>27</v>
      </c>
      <c r="D8" s="134" t="s">
        <v>36</v>
      </c>
      <c r="E8" s="135" t="s">
        <v>115</v>
      </c>
      <c r="F8" s="135" t="s">
        <v>123</v>
      </c>
      <c r="G8" s="168" t="s">
        <v>155</v>
      </c>
      <c r="H8" s="168"/>
      <c r="I8" s="135" t="s">
        <v>190</v>
      </c>
      <c r="J8" s="135" t="s">
        <v>204</v>
      </c>
      <c r="K8" s="135" t="s">
        <v>236</v>
      </c>
      <c r="L8" s="135" t="s">
        <v>282</v>
      </c>
      <c r="M8" s="135" t="s">
        <v>362</v>
      </c>
      <c r="N8" s="135" t="s">
        <v>422</v>
      </c>
      <c r="O8" s="135" t="s">
        <v>436</v>
      </c>
      <c r="P8" s="168" t="s">
        <v>468</v>
      </c>
      <c r="Q8" s="168"/>
      <c r="R8" s="135" t="s">
        <v>557</v>
      </c>
      <c r="S8" s="135" t="s">
        <v>563</v>
      </c>
      <c r="T8" s="135" t="s">
        <v>569</v>
      </c>
      <c r="U8" s="136" t="s">
        <v>578</v>
      </c>
      <c r="V8" s="136" t="s">
        <v>580</v>
      </c>
      <c r="W8" s="137" t="s">
        <v>45</v>
      </c>
      <c r="X8" s="138" t="s">
        <v>51</v>
      </c>
      <c r="Y8" s="138" t="s">
        <v>73</v>
      </c>
      <c r="Z8" s="137" t="s">
        <v>91</v>
      </c>
      <c r="AA8" s="139" t="s">
        <v>130</v>
      </c>
      <c r="AB8" s="139" t="s">
        <v>137</v>
      </c>
      <c r="AC8" s="162" t="s">
        <v>172</v>
      </c>
      <c r="AD8" s="163"/>
      <c r="AE8" s="139" t="s">
        <v>224</v>
      </c>
      <c r="AF8" s="139" t="s">
        <v>245</v>
      </c>
      <c r="AG8" s="139" t="s">
        <v>290</v>
      </c>
      <c r="AH8" s="139" t="s">
        <v>330</v>
      </c>
      <c r="AI8" s="139" t="s">
        <v>371</v>
      </c>
      <c r="AJ8" s="139" t="s">
        <v>427</v>
      </c>
      <c r="AK8" s="139" t="s">
        <v>441</v>
      </c>
      <c r="AL8" s="162" t="s">
        <v>500</v>
      </c>
      <c r="AM8" s="163"/>
      <c r="AN8" s="140" t="s">
        <v>58</v>
      </c>
      <c r="AO8" s="141" t="s">
        <v>62</v>
      </c>
      <c r="AP8" s="141" t="s">
        <v>147</v>
      </c>
      <c r="AQ8" s="141" t="s">
        <v>593</v>
      </c>
      <c r="AR8" s="141" t="s">
        <v>198</v>
      </c>
      <c r="AS8" s="141" t="s">
        <v>255</v>
      </c>
      <c r="AT8" s="141" t="s">
        <v>297</v>
      </c>
      <c r="AU8" s="141" t="s">
        <v>308</v>
      </c>
      <c r="AV8" s="141" t="s">
        <v>340</v>
      </c>
      <c r="AW8" s="141" t="s">
        <v>348</v>
      </c>
      <c r="AX8" s="141" t="s">
        <v>382</v>
      </c>
      <c r="AY8" s="141" t="s">
        <v>402</v>
      </c>
      <c r="AZ8" s="141" t="s">
        <v>431</v>
      </c>
      <c r="BA8" s="141" t="s">
        <v>452</v>
      </c>
      <c r="BB8" s="141" t="s">
        <v>526</v>
      </c>
      <c r="BC8" s="141" t="s">
        <v>550</v>
      </c>
      <c r="BD8" s="82" t="s">
        <v>83</v>
      </c>
      <c r="BE8" s="83" t="s">
        <v>102</v>
      </c>
      <c r="BF8" s="84" t="s">
        <v>213</v>
      </c>
      <c r="BG8" s="84" t="s">
        <v>266</v>
      </c>
      <c r="BH8" s="84" t="s">
        <v>275</v>
      </c>
      <c r="BI8" s="84" t="s">
        <v>317</v>
      </c>
      <c r="BJ8" s="84" t="s">
        <v>324</v>
      </c>
      <c r="BK8" s="84" t="s">
        <v>354</v>
      </c>
      <c r="BL8" s="84" t="s">
        <v>392</v>
      </c>
      <c r="BM8" s="164" t="s">
        <v>407</v>
      </c>
      <c r="BN8" s="165"/>
      <c r="BO8" s="84" t="s">
        <v>456</v>
      </c>
      <c r="BP8" s="84" t="s">
        <v>462</v>
      </c>
      <c r="BQ8" s="164" t="s">
        <v>483</v>
      </c>
      <c r="BR8" s="165"/>
      <c r="BS8" s="84" t="s">
        <v>517</v>
      </c>
      <c r="BT8" s="164" t="s">
        <v>535</v>
      </c>
      <c r="BU8" s="165"/>
    </row>
    <row r="9" spans="1:73" s="2" customFormat="1" ht="48.75" customHeight="1" thickTop="1" thickBot="1" x14ac:dyDescent="0.3">
      <c r="A9" s="167"/>
      <c r="B9" s="167"/>
      <c r="C9" s="136" t="s">
        <v>28</v>
      </c>
      <c r="D9" s="136" t="s">
        <v>37</v>
      </c>
      <c r="E9" s="136" t="s">
        <v>116</v>
      </c>
      <c r="F9" s="136" t="s">
        <v>124</v>
      </c>
      <c r="G9" s="136" t="s">
        <v>156</v>
      </c>
      <c r="H9" s="136" t="s">
        <v>157</v>
      </c>
      <c r="I9" s="136" t="s">
        <v>191</v>
      </c>
      <c r="J9" s="136" t="s">
        <v>205</v>
      </c>
      <c r="K9" s="136" t="s">
        <v>237</v>
      </c>
      <c r="L9" s="136" t="s">
        <v>283</v>
      </c>
      <c r="M9" s="136" t="s">
        <v>363</v>
      </c>
      <c r="N9" s="136" t="s">
        <v>423</v>
      </c>
      <c r="O9" s="136" t="s">
        <v>437</v>
      </c>
      <c r="P9" s="136" t="s">
        <v>469</v>
      </c>
      <c r="Q9" s="136" t="s">
        <v>470</v>
      </c>
      <c r="R9" s="136" t="s">
        <v>558</v>
      </c>
      <c r="S9" s="136" t="s">
        <v>564</v>
      </c>
      <c r="T9" s="136" t="s">
        <v>570</v>
      </c>
      <c r="U9" s="136" t="s">
        <v>579</v>
      </c>
      <c r="V9" s="136" t="s">
        <v>581</v>
      </c>
      <c r="W9" s="138" t="s">
        <v>46</v>
      </c>
      <c r="X9" s="138" t="s">
        <v>52</v>
      </c>
      <c r="Y9" s="138" t="s">
        <v>74</v>
      </c>
      <c r="Z9" s="138" t="s">
        <v>92</v>
      </c>
      <c r="AA9" s="138" t="s">
        <v>131</v>
      </c>
      <c r="AB9" s="138" t="s">
        <v>138</v>
      </c>
      <c r="AC9" s="138" t="s">
        <v>173</v>
      </c>
      <c r="AD9" s="138" t="s">
        <v>174</v>
      </c>
      <c r="AE9" s="138" t="s">
        <v>225</v>
      </c>
      <c r="AF9" s="138" t="s">
        <v>246</v>
      </c>
      <c r="AG9" s="138" t="s">
        <v>291</v>
      </c>
      <c r="AH9" s="138" t="s">
        <v>331</v>
      </c>
      <c r="AI9" s="138" t="s">
        <v>372</v>
      </c>
      <c r="AJ9" s="138" t="s">
        <v>428</v>
      </c>
      <c r="AK9" s="138" t="s">
        <v>442</v>
      </c>
      <c r="AL9" s="138" t="s">
        <v>501</v>
      </c>
      <c r="AM9" s="138" t="s">
        <v>502</v>
      </c>
      <c r="AN9" s="142" t="s">
        <v>592</v>
      </c>
      <c r="AO9" s="142" t="s">
        <v>63</v>
      </c>
      <c r="AP9" s="142" t="s">
        <v>148</v>
      </c>
      <c r="AQ9" s="142" t="s">
        <v>588</v>
      </c>
      <c r="AR9" s="142" t="s">
        <v>199</v>
      </c>
      <c r="AS9" s="142" t="s">
        <v>256</v>
      </c>
      <c r="AT9" s="142" t="s">
        <v>298</v>
      </c>
      <c r="AU9" s="142" t="s">
        <v>309</v>
      </c>
      <c r="AV9" s="142" t="s">
        <v>341</v>
      </c>
      <c r="AW9" s="142" t="s">
        <v>349</v>
      </c>
      <c r="AX9" s="142" t="s">
        <v>383</v>
      </c>
      <c r="AY9" s="142" t="s">
        <v>403</v>
      </c>
      <c r="AZ9" s="142" t="s">
        <v>432</v>
      </c>
      <c r="BA9" s="142" t="s">
        <v>453</v>
      </c>
      <c r="BB9" s="142" t="s">
        <v>527</v>
      </c>
      <c r="BC9" s="142" t="s">
        <v>551</v>
      </c>
      <c r="BD9" s="85" t="s">
        <v>84</v>
      </c>
      <c r="BE9" s="85" t="s">
        <v>103</v>
      </c>
      <c r="BF9" s="85" t="s">
        <v>214</v>
      </c>
      <c r="BG9" s="85" t="s">
        <v>267</v>
      </c>
      <c r="BH9" s="85" t="s">
        <v>276</v>
      </c>
      <c r="BI9" s="85" t="s">
        <v>318</v>
      </c>
      <c r="BJ9" s="85" t="s">
        <v>325</v>
      </c>
      <c r="BK9" s="85" t="s">
        <v>355</v>
      </c>
      <c r="BL9" s="85" t="s">
        <v>393</v>
      </c>
      <c r="BM9" s="85" t="s">
        <v>408</v>
      </c>
      <c r="BN9" s="85" t="s">
        <v>409</v>
      </c>
      <c r="BO9" s="85" t="s">
        <v>457</v>
      </c>
      <c r="BP9" s="85" t="s">
        <v>463</v>
      </c>
      <c r="BQ9" s="85" t="s">
        <v>492</v>
      </c>
      <c r="BR9" s="85" t="s">
        <v>493</v>
      </c>
      <c r="BS9" s="85" t="s">
        <v>518</v>
      </c>
      <c r="BT9" s="85" t="s">
        <v>536</v>
      </c>
      <c r="BU9" s="85" t="s">
        <v>537</v>
      </c>
    </row>
    <row r="10" spans="1:73" s="2" customFormat="1" ht="25.15" customHeight="1" thickTop="1" x14ac:dyDescent="0.25">
      <c r="A10" s="86">
        <v>45237</v>
      </c>
      <c r="B10" s="87" t="s">
        <v>7</v>
      </c>
      <c r="C10" s="88">
        <v>1</v>
      </c>
      <c r="D10" s="89">
        <v>0</v>
      </c>
      <c r="E10" s="90">
        <v>0</v>
      </c>
      <c r="F10" s="88">
        <v>0</v>
      </c>
      <c r="G10" s="88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  <c r="P10" s="88">
        <v>0</v>
      </c>
      <c r="Q10" s="88">
        <v>0</v>
      </c>
      <c r="R10" s="88">
        <v>0</v>
      </c>
      <c r="S10" s="88">
        <v>0</v>
      </c>
      <c r="T10" s="88">
        <v>0</v>
      </c>
      <c r="U10" s="88">
        <v>0</v>
      </c>
      <c r="V10" s="88">
        <v>0</v>
      </c>
      <c r="W10" s="97"/>
      <c r="X10" s="79"/>
      <c r="Y10" s="97"/>
      <c r="Z10" s="97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79"/>
      <c r="AO10" s="79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101"/>
      <c r="BE10" s="101"/>
      <c r="BF10" s="101"/>
      <c r="BG10" s="101"/>
      <c r="BH10" s="101"/>
      <c r="BI10" s="101"/>
      <c r="BJ10" s="101"/>
      <c r="BK10" s="101"/>
      <c r="BL10" s="101"/>
      <c r="BM10" s="101"/>
      <c r="BN10" s="101"/>
      <c r="BO10" s="101"/>
      <c r="BP10" s="101"/>
      <c r="BQ10" s="101"/>
      <c r="BR10" s="101"/>
      <c r="BS10" s="101"/>
      <c r="BT10" s="101"/>
      <c r="BU10" s="101"/>
    </row>
    <row r="11" spans="1:73" s="45" customFormat="1" ht="25.15" customHeight="1" x14ac:dyDescent="0.25">
      <c r="A11" s="86">
        <v>45244</v>
      </c>
      <c r="B11" s="87" t="s">
        <v>7</v>
      </c>
      <c r="C11" s="93"/>
      <c r="D11" s="94"/>
      <c r="E11" s="94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5"/>
      <c r="W11" s="76">
        <v>3</v>
      </c>
      <c r="X11" s="77">
        <v>3</v>
      </c>
      <c r="Y11" s="76">
        <v>0</v>
      </c>
      <c r="Z11" s="76">
        <v>0</v>
      </c>
      <c r="AA11" s="78">
        <v>3</v>
      </c>
      <c r="AB11" s="78">
        <v>2</v>
      </c>
      <c r="AC11" s="78">
        <v>1</v>
      </c>
      <c r="AD11" s="78">
        <v>0</v>
      </c>
      <c r="AE11" s="78">
        <v>0</v>
      </c>
      <c r="AF11" s="78">
        <v>0</v>
      </c>
      <c r="AG11" s="78">
        <v>0</v>
      </c>
      <c r="AH11" s="78">
        <v>0</v>
      </c>
      <c r="AI11" s="78">
        <v>1</v>
      </c>
      <c r="AJ11" s="78">
        <v>4</v>
      </c>
      <c r="AK11" s="78">
        <v>0</v>
      </c>
      <c r="AL11" s="78">
        <v>0</v>
      </c>
      <c r="AM11" s="78">
        <v>2</v>
      </c>
      <c r="AN11" s="79"/>
      <c r="AO11" s="79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</row>
    <row r="12" spans="1:73" s="2" customFormat="1" ht="25.15" customHeight="1" x14ac:dyDescent="0.25">
      <c r="A12" s="86">
        <v>45251</v>
      </c>
      <c r="B12" s="87" t="s">
        <v>7</v>
      </c>
      <c r="C12" s="96"/>
      <c r="D12" s="97"/>
      <c r="E12" s="79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9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78">
        <v>2</v>
      </c>
      <c r="AO12" s="78">
        <v>1</v>
      </c>
      <c r="AP12" s="78">
        <v>0</v>
      </c>
      <c r="AQ12" s="78">
        <v>1</v>
      </c>
      <c r="AR12" s="78">
        <v>1</v>
      </c>
      <c r="AS12" s="78">
        <v>0</v>
      </c>
      <c r="AT12" s="78">
        <v>2</v>
      </c>
      <c r="AU12" s="78">
        <v>0</v>
      </c>
      <c r="AV12" s="78">
        <v>1</v>
      </c>
      <c r="AW12" s="78">
        <v>0</v>
      </c>
      <c r="AX12" s="78">
        <v>2</v>
      </c>
      <c r="AY12" s="78">
        <v>0</v>
      </c>
      <c r="AZ12" s="78">
        <v>1</v>
      </c>
      <c r="BA12" s="78">
        <v>3</v>
      </c>
      <c r="BB12" s="78">
        <v>0</v>
      </c>
      <c r="BC12" s="78">
        <v>2</v>
      </c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</row>
    <row r="13" spans="1:73" s="2" customFormat="1" ht="25.15" customHeight="1" x14ac:dyDescent="0.25">
      <c r="A13" s="86">
        <v>45258</v>
      </c>
      <c r="B13" s="87" t="s">
        <v>7</v>
      </c>
      <c r="C13" s="100"/>
      <c r="D13" s="97"/>
      <c r="E13" s="79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9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78">
        <v>3</v>
      </c>
      <c r="BE13" s="78">
        <v>0</v>
      </c>
      <c r="BF13" s="78">
        <v>4</v>
      </c>
      <c r="BG13" s="78">
        <v>5</v>
      </c>
      <c r="BH13" s="78">
        <v>1</v>
      </c>
      <c r="BI13" s="78">
        <v>0</v>
      </c>
      <c r="BJ13" s="78">
        <v>0</v>
      </c>
      <c r="BK13" s="78">
        <v>0</v>
      </c>
      <c r="BL13" s="78">
        <v>0</v>
      </c>
      <c r="BM13" s="78">
        <v>1</v>
      </c>
      <c r="BN13" s="78">
        <v>0</v>
      </c>
      <c r="BO13" s="78">
        <v>0</v>
      </c>
      <c r="BP13" s="78">
        <v>0</v>
      </c>
      <c r="BQ13" s="78">
        <v>0</v>
      </c>
      <c r="BR13" s="78">
        <v>1</v>
      </c>
      <c r="BS13" s="78">
        <v>0</v>
      </c>
      <c r="BT13" s="78">
        <v>1</v>
      </c>
      <c r="BU13" s="78">
        <v>2</v>
      </c>
    </row>
    <row r="14" spans="1:73" s="2" customFormat="1" ht="25.15" customHeight="1" x14ac:dyDescent="0.25">
      <c r="A14" s="86">
        <v>45265</v>
      </c>
      <c r="B14" s="91" t="s">
        <v>7</v>
      </c>
      <c r="C14" s="78">
        <v>2</v>
      </c>
      <c r="D14" s="78">
        <v>1</v>
      </c>
      <c r="E14" s="78">
        <v>0</v>
      </c>
      <c r="F14" s="78">
        <v>1</v>
      </c>
      <c r="G14" s="78">
        <v>1</v>
      </c>
      <c r="H14" s="78">
        <v>0</v>
      </c>
      <c r="I14" s="78">
        <v>2</v>
      </c>
      <c r="J14" s="78">
        <v>0</v>
      </c>
      <c r="K14" s="78">
        <v>0</v>
      </c>
      <c r="L14" s="78">
        <v>4</v>
      </c>
      <c r="M14" s="78">
        <v>0</v>
      </c>
      <c r="N14" s="78">
        <v>0</v>
      </c>
      <c r="O14" s="78">
        <v>0</v>
      </c>
      <c r="P14" s="78">
        <v>0</v>
      </c>
      <c r="Q14" s="78">
        <v>3</v>
      </c>
      <c r="R14" s="78">
        <v>0</v>
      </c>
      <c r="S14" s="78">
        <v>3</v>
      </c>
      <c r="T14" s="78">
        <v>3</v>
      </c>
      <c r="U14" s="78">
        <v>0</v>
      </c>
      <c r="V14" s="92">
        <v>0</v>
      </c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</row>
    <row r="15" spans="1:73" s="2" customFormat="1" ht="25.15" customHeight="1" x14ac:dyDescent="0.25">
      <c r="A15" s="86">
        <v>45272</v>
      </c>
      <c r="B15" s="91" t="s">
        <v>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2"/>
      <c r="W15" s="78">
        <v>2</v>
      </c>
      <c r="X15" s="78">
        <v>3</v>
      </c>
      <c r="Y15" s="78">
        <v>0</v>
      </c>
      <c r="Z15" s="78">
        <v>0</v>
      </c>
      <c r="AA15" s="78">
        <v>2</v>
      </c>
      <c r="AB15" s="78">
        <v>2</v>
      </c>
      <c r="AC15" s="78">
        <v>1</v>
      </c>
      <c r="AD15" s="78">
        <v>0</v>
      </c>
      <c r="AE15" s="78">
        <v>0</v>
      </c>
      <c r="AF15" s="78">
        <v>0</v>
      </c>
      <c r="AG15" s="78">
        <v>0</v>
      </c>
      <c r="AH15" s="78">
        <v>0</v>
      </c>
      <c r="AI15" s="78">
        <v>1</v>
      </c>
      <c r="AJ15" s="78">
        <v>3</v>
      </c>
      <c r="AK15" s="78">
        <v>0</v>
      </c>
      <c r="AL15" s="78">
        <v>0</v>
      </c>
      <c r="AM15" s="78">
        <v>0</v>
      </c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</row>
    <row r="16" spans="1:73" s="2" customFormat="1" ht="25.15" customHeight="1" x14ac:dyDescent="0.25">
      <c r="A16" s="86">
        <v>45279</v>
      </c>
      <c r="B16" s="91" t="s">
        <v>7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2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78">
        <v>2</v>
      </c>
      <c r="AO16" s="78">
        <v>1</v>
      </c>
      <c r="AP16" s="78">
        <v>0</v>
      </c>
      <c r="AQ16" s="78">
        <v>0</v>
      </c>
      <c r="AR16" s="78">
        <v>0</v>
      </c>
      <c r="AS16" s="78">
        <v>0</v>
      </c>
      <c r="AT16" s="78">
        <v>0</v>
      </c>
      <c r="AU16" s="78">
        <v>0</v>
      </c>
      <c r="AV16" s="78">
        <v>0</v>
      </c>
      <c r="AW16" s="78">
        <v>0</v>
      </c>
      <c r="AX16" s="78">
        <v>0</v>
      </c>
      <c r="AY16" s="78">
        <v>1</v>
      </c>
      <c r="AZ16" s="78">
        <v>0</v>
      </c>
      <c r="BA16" s="78">
        <v>0</v>
      </c>
      <c r="BB16" s="78">
        <v>0</v>
      </c>
      <c r="BC16" s="78">
        <v>0</v>
      </c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</row>
    <row r="17" spans="1:73" s="2" customFormat="1" ht="25.15" customHeight="1" x14ac:dyDescent="0.25">
      <c r="A17" s="86">
        <v>45286</v>
      </c>
      <c r="B17" s="91" t="s">
        <v>7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2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78">
        <v>0</v>
      </c>
      <c r="BE17" s="78">
        <v>1</v>
      </c>
      <c r="BF17" s="78">
        <v>0</v>
      </c>
      <c r="BG17" s="78">
        <v>0</v>
      </c>
      <c r="BH17" s="78">
        <v>1</v>
      </c>
      <c r="BI17" s="78">
        <v>0</v>
      </c>
      <c r="BJ17" s="78">
        <v>0</v>
      </c>
      <c r="BK17" s="78">
        <v>0</v>
      </c>
      <c r="BL17" s="78">
        <v>0</v>
      </c>
      <c r="BM17" s="78">
        <v>0</v>
      </c>
      <c r="BN17" s="78">
        <v>0</v>
      </c>
      <c r="BO17" s="78">
        <v>0</v>
      </c>
      <c r="BP17" s="78">
        <v>0</v>
      </c>
      <c r="BQ17" s="78">
        <v>3</v>
      </c>
      <c r="BR17" s="78">
        <v>1</v>
      </c>
      <c r="BS17" s="78">
        <v>0</v>
      </c>
      <c r="BT17" s="78">
        <v>1</v>
      </c>
      <c r="BU17" s="78">
        <v>2</v>
      </c>
    </row>
    <row r="18" spans="1:73" s="72" customFormat="1" ht="25.15" customHeight="1" x14ac:dyDescent="0.3">
      <c r="A18" s="123"/>
      <c r="B18" s="144" t="s">
        <v>601</v>
      </c>
      <c r="C18" s="143">
        <f>MAX(C10:C17)</f>
        <v>2</v>
      </c>
      <c r="D18" s="143">
        <f t="shared" ref="D18:BO18" si="0">MAX(D10:D17)</f>
        <v>1</v>
      </c>
      <c r="E18" s="143">
        <f t="shared" si="0"/>
        <v>0</v>
      </c>
      <c r="F18" s="143">
        <f t="shared" si="0"/>
        <v>1</v>
      </c>
      <c r="G18" s="143">
        <f t="shared" si="0"/>
        <v>1</v>
      </c>
      <c r="H18" s="143">
        <f t="shared" si="0"/>
        <v>0</v>
      </c>
      <c r="I18" s="143">
        <f t="shared" si="0"/>
        <v>2</v>
      </c>
      <c r="J18" s="143">
        <f t="shared" si="0"/>
        <v>0</v>
      </c>
      <c r="K18" s="143">
        <f t="shared" si="0"/>
        <v>0</v>
      </c>
      <c r="L18" s="143">
        <f t="shared" si="0"/>
        <v>4</v>
      </c>
      <c r="M18" s="143">
        <f t="shared" si="0"/>
        <v>0</v>
      </c>
      <c r="N18" s="143">
        <f t="shared" si="0"/>
        <v>0</v>
      </c>
      <c r="O18" s="143">
        <f t="shared" si="0"/>
        <v>0</v>
      </c>
      <c r="P18" s="143">
        <f t="shared" si="0"/>
        <v>0</v>
      </c>
      <c r="Q18" s="143">
        <f t="shared" si="0"/>
        <v>3</v>
      </c>
      <c r="R18" s="143">
        <f t="shared" si="0"/>
        <v>0</v>
      </c>
      <c r="S18" s="143">
        <f t="shared" si="0"/>
        <v>3</v>
      </c>
      <c r="T18" s="143">
        <f t="shared" si="0"/>
        <v>3</v>
      </c>
      <c r="U18" s="143">
        <f t="shared" si="0"/>
        <v>0</v>
      </c>
      <c r="V18" s="143">
        <f t="shared" si="0"/>
        <v>0</v>
      </c>
      <c r="W18" s="143">
        <f t="shared" si="0"/>
        <v>3</v>
      </c>
      <c r="X18" s="143">
        <f t="shared" si="0"/>
        <v>3</v>
      </c>
      <c r="Y18" s="143">
        <f t="shared" si="0"/>
        <v>0</v>
      </c>
      <c r="Z18" s="143">
        <f t="shared" si="0"/>
        <v>0</v>
      </c>
      <c r="AA18" s="143">
        <f t="shared" si="0"/>
        <v>3</v>
      </c>
      <c r="AB18" s="143">
        <f t="shared" si="0"/>
        <v>2</v>
      </c>
      <c r="AC18" s="143">
        <f t="shared" si="0"/>
        <v>1</v>
      </c>
      <c r="AD18" s="143">
        <f t="shared" si="0"/>
        <v>0</v>
      </c>
      <c r="AE18" s="143">
        <f t="shared" si="0"/>
        <v>0</v>
      </c>
      <c r="AF18" s="143">
        <f t="shared" si="0"/>
        <v>0</v>
      </c>
      <c r="AG18" s="143">
        <f t="shared" si="0"/>
        <v>0</v>
      </c>
      <c r="AH18" s="143">
        <f t="shared" si="0"/>
        <v>0</v>
      </c>
      <c r="AI18" s="143">
        <f t="shared" si="0"/>
        <v>1</v>
      </c>
      <c r="AJ18" s="143">
        <f t="shared" si="0"/>
        <v>4</v>
      </c>
      <c r="AK18" s="143">
        <f t="shared" si="0"/>
        <v>0</v>
      </c>
      <c r="AL18" s="143">
        <f t="shared" si="0"/>
        <v>0</v>
      </c>
      <c r="AM18" s="143">
        <f t="shared" si="0"/>
        <v>2</v>
      </c>
      <c r="AN18" s="143">
        <f t="shared" si="0"/>
        <v>2</v>
      </c>
      <c r="AO18" s="143">
        <f t="shared" si="0"/>
        <v>1</v>
      </c>
      <c r="AP18" s="143">
        <f t="shared" si="0"/>
        <v>0</v>
      </c>
      <c r="AQ18" s="143">
        <f t="shared" si="0"/>
        <v>1</v>
      </c>
      <c r="AR18" s="143">
        <f t="shared" si="0"/>
        <v>1</v>
      </c>
      <c r="AS18" s="143">
        <f t="shared" si="0"/>
        <v>0</v>
      </c>
      <c r="AT18" s="143">
        <f t="shared" si="0"/>
        <v>2</v>
      </c>
      <c r="AU18" s="143">
        <f t="shared" si="0"/>
        <v>0</v>
      </c>
      <c r="AV18" s="143">
        <f t="shared" si="0"/>
        <v>1</v>
      </c>
      <c r="AW18" s="143">
        <f t="shared" si="0"/>
        <v>0</v>
      </c>
      <c r="AX18" s="143">
        <f t="shared" si="0"/>
        <v>2</v>
      </c>
      <c r="AY18" s="143">
        <f t="shared" si="0"/>
        <v>1</v>
      </c>
      <c r="AZ18" s="143">
        <f t="shared" si="0"/>
        <v>1</v>
      </c>
      <c r="BA18" s="143">
        <f t="shared" si="0"/>
        <v>3</v>
      </c>
      <c r="BB18" s="143">
        <f t="shared" si="0"/>
        <v>0</v>
      </c>
      <c r="BC18" s="143">
        <f t="shared" si="0"/>
        <v>2</v>
      </c>
      <c r="BD18" s="143">
        <f t="shared" si="0"/>
        <v>3</v>
      </c>
      <c r="BE18" s="143">
        <f t="shared" si="0"/>
        <v>1</v>
      </c>
      <c r="BF18" s="143">
        <f t="shared" si="0"/>
        <v>4</v>
      </c>
      <c r="BG18" s="143">
        <f t="shared" si="0"/>
        <v>5</v>
      </c>
      <c r="BH18" s="143">
        <f t="shared" si="0"/>
        <v>1</v>
      </c>
      <c r="BI18" s="143">
        <f t="shared" si="0"/>
        <v>0</v>
      </c>
      <c r="BJ18" s="143">
        <f t="shared" si="0"/>
        <v>0</v>
      </c>
      <c r="BK18" s="143">
        <f t="shared" si="0"/>
        <v>0</v>
      </c>
      <c r="BL18" s="143">
        <f t="shared" si="0"/>
        <v>0</v>
      </c>
      <c r="BM18" s="143">
        <f t="shared" si="0"/>
        <v>1</v>
      </c>
      <c r="BN18" s="143">
        <f t="shared" si="0"/>
        <v>0</v>
      </c>
      <c r="BO18" s="143">
        <f t="shared" si="0"/>
        <v>0</v>
      </c>
      <c r="BP18" s="143">
        <f t="shared" ref="BP18:BU18" si="1">MAX(BP10:BP17)</f>
        <v>0</v>
      </c>
      <c r="BQ18" s="143">
        <f t="shared" si="1"/>
        <v>3</v>
      </c>
      <c r="BR18" s="143">
        <f t="shared" si="1"/>
        <v>1</v>
      </c>
      <c r="BS18" s="143">
        <f t="shared" si="1"/>
        <v>0</v>
      </c>
      <c r="BT18" s="143">
        <f t="shared" si="1"/>
        <v>1</v>
      </c>
      <c r="BU18" s="143">
        <f t="shared" si="1"/>
        <v>2</v>
      </c>
    </row>
    <row r="19" spans="1:73" s="9" customFormat="1" ht="44.25" customHeight="1" x14ac:dyDescent="0.3">
      <c r="B19" s="145" t="s">
        <v>602</v>
      </c>
      <c r="C19" s="145">
        <f>MIN(C10:C17)</f>
        <v>1</v>
      </c>
      <c r="D19" s="145">
        <f t="shared" ref="D19:BO19" si="2">MIN(D10:D17)</f>
        <v>0</v>
      </c>
      <c r="E19" s="145">
        <f t="shared" si="2"/>
        <v>0</v>
      </c>
      <c r="F19" s="145">
        <f t="shared" si="2"/>
        <v>0</v>
      </c>
      <c r="G19" s="145">
        <f t="shared" si="2"/>
        <v>1</v>
      </c>
      <c r="H19" s="145">
        <f t="shared" si="2"/>
        <v>0</v>
      </c>
      <c r="I19" s="145">
        <f t="shared" si="2"/>
        <v>0</v>
      </c>
      <c r="J19" s="145">
        <f t="shared" si="2"/>
        <v>0</v>
      </c>
      <c r="K19" s="145">
        <f t="shared" si="2"/>
        <v>0</v>
      </c>
      <c r="L19" s="145">
        <f t="shared" si="2"/>
        <v>0</v>
      </c>
      <c r="M19" s="145">
        <f t="shared" si="2"/>
        <v>0</v>
      </c>
      <c r="N19" s="145">
        <f t="shared" si="2"/>
        <v>0</v>
      </c>
      <c r="O19" s="145">
        <f t="shared" si="2"/>
        <v>0</v>
      </c>
      <c r="P19" s="145">
        <f t="shared" si="2"/>
        <v>0</v>
      </c>
      <c r="Q19" s="145">
        <f t="shared" si="2"/>
        <v>0</v>
      </c>
      <c r="R19" s="145">
        <f t="shared" si="2"/>
        <v>0</v>
      </c>
      <c r="S19" s="145">
        <f t="shared" si="2"/>
        <v>0</v>
      </c>
      <c r="T19" s="145">
        <f t="shared" si="2"/>
        <v>0</v>
      </c>
      <c r="U19" s="145">
        <f t="shared" si="2"/>
        <v>0</v>
      </c>
      <c r="V19" s="145">
        <f t="shared" si="2"/>
        <v>0</v>
      </c>
      <c r="W19" s="145">
        <f t="shared" si="2"/>
        <v>2</v>
      </c>
      <c r="X19" s="145">
        <f t="shared" si="2"/>
        <v>3</v>
      </c>
      <c r="Y19" s="145">
        <f t="shared" si="2"/>
        <v>0</v>
      </c>
      <c r="Z19" s="145">
        <f t="shared" si="2"/>
        <v>0</v>
      </c>
      <c r="AA19" s="145">
        <f t="shared" si="2"/>
        <v>2</v>
      </c>
      <c r="AB19" s="145">
        <f t="shared" si="2"/>
        <v>2</v>
      </c>
      <c r="AC19" s="145">
        <f t="shared" si="2"/>
        <v>1</v>
      </c>
      <c r="AD19" s="145">
        <f t="shared" si="2"/>
        <v>0</v>
      </c>
      <c r="AE19" s="145">
        <f t="shared" si="2"/>
        <v>0</v>
      </c>
      <c r="AF19" s="145">
        <f t="shared" si="2"/>
        <v>0</v>
      </c>
      <c r="AG19" s="145">
        <f t="shared" si="2"/>
        <v>0</v>
      </c>
      <c r="AH19" s="145">
        <f t="shared" si="2"/>
        <v>0</v>
      </c>
      <c r="AI19" s="145">
        <f t="shared" si="2"/>
        <v>1</v>
      </c>
      <c r="AJ19" s="145">
        <f t="shared" si="2"/>
        <v>3</v>
      </c>
      <c r="AK19" s="145">
        <f t="shared" si="2"/>
        <v>0</v>
      </c>
      <c r="AL19" s="145">
        <f t="shared" si="2"/>
        <v>0</v>
      </c>
      <c r="AM19" s="145">
        <f t="shared" si="2"/>
        <v>0</v>
      </c>
      <c r="AN19" s="145">
        <f t="shared" si="2"/>
        <v>2</v>
      </c>
      <c r="AO19" s="145">
        <f t="shared" si="2"/>
        <v>1</v>
      </c>
      <c r="AP19" s="145">
        <f t="shared" si="2"/>
        <v>0</v>
      </c>
      <c r="AQ19" s="145">
        <f t="shared" si="2"/>
        <v>0</v>
      </c>
      <c r="AR19" s="145">
        <f t="shared" si="2"/>
        <v>0</v>
      </c>
      <c r="AS19" s="145">
        <f t="shared" si="2"/>
        <v>0</v>
      </c>
      <c r="AT19" s="145">
        <f t="shared" si="2"/>
        <v>0</v>
      </c>
      <c r="AU19" s="145">
        <f t="shared" si="2"/>
        <v>0</v>
      </c>
      <c r="AV19" s="145">
        <f t="shared" si="2"/>
        <v>0</v>
      </c>
      <c r="AW19" s="145">
        <f t="shared" si="2"/>
        <v>0</v>
      </c>
      <c r="AX19" s="145">
        <f t="shared" si="2"/>
        <v>0</v>
      </c>
      <c r="AY19" s="145">
        <f t="shared" si="2"/>
        <v>0</v>
      </c>
      <c r="AZ19" s="145">
        <f t="shared" si="2"/>
        <v>0</v>
      </c>
      <c r="BA19" s="145">
        <f t="shared" si="2"/>
        <v>0</v>
      </c>
      <c r="BB19" s="145">
        <f t="shared" si="2"/>
        <v>0</v>
      </c>
      <c r="BC19" s="145">
        <f t="shared" si="2"/>
        <v>0</v>
      </c>
      <c r="BD19" s="145">
        <f t="shared" si="2"/>
        <v>0</v>
      </c>
      <c r="BE19" s="145">
        <f t="shared" si="2"/>
        <v>0</v>
      </c>
      <c r="BF19" s="145">
        <f t="shared" si="2"/>
        <v>0</v>
      </c>
      <c r="BG19" s="145">
        <f t="shared" si="2"/>
        <v>0</v>
      </c>
      <c r="BH19" s="145">
        <f t="shared" si="2"/>
        <v>1</v>
      </c>
      <c r="BI19" s="145">
        <f t="shared" si="2"/>
        <v>0</v>
      </c>
      <c r="BJ19" s="145">
        <f t="shared" si="2"/>
        <v>0</v>
      </c>
      <c r="BK19" s="145">
        <f t="shared" si="2"/>
        <v>0</v>
      </c>
      <c r="BL19" s="145">
        <f t="shared" si="2"/>
        <v>0</v>
      </c>
      <c r="BM19" s="145">
        <f t="shared" si="2"/>
        <v>0</v>
      </c>
      <c r="BN19" s="145">
        <f t="shared" si="2"/>
        <v>0</v>
      </c>
      <c r="BO19" s="145">
        <f t="shared" si="2"/>
        <v>0</v>
      </c>
      <c r="BP19" s="145">
        <f t="shared" ref="BP19:BU19" si="3">MIN(BP10:BP17)</f>
        <v>0</v>
      </c>
      <c r="BQ19" s="145">
        <f t="shared" si="3"/>
        <v>0</v>
      </c>
      <c r="BR19" s="145">
        <f t="shared" si="3"/>
        <v>1</v>
      </c>
      <c r="BS19" s="145">
        <f t="shared" si="3"/>
        <v>0</v>
      </c>
      <c r="BT19" s="145">
        <f t="shared" si="3"/>
        <v>1</v>
      </c>
      <c r="BU19" s="145">
        <f t="shared" si="3"/>
        <v>2</v>
      </c>
    </row>
    <row r="20" spans="1:73" s="9" customFormat="1" ht="55.5" customHeight="1" x14ac:dyDescent="0.3"/>
    <row r="21" spans="1:73" s="9" customFormat="1" ht="42.6" customHeight="1" x14ac:dyDescent="0.3"/>
    <row r="22" spans="1:73" s="9" customFormat="1" ht="56.25" customHeight="1" x14ac:dyDescent="0.3"/>
    <row r="23" spans="1:73" s="9" customFormat="1" ht="54" customHeight="1" x14ac:dyDescent="0.3"/>
    <row r="24" spans="1:73" s="9" customFormat="1" ht="34.9" customHeight="1" x14ac:dyDescent="0.3"/>
    <row r="25" spans="1:73" s="9" customFormat="1" ht="54" customHeight="1" x14ac:dyDescent="0.3"/>
    <row r="26" spans="1:73" s="9" customFormat="1" ht="63" customHeight="1" x14ac:dyDescent="0.3"/>
    <row r="27" spans="1:73" s="9" customFormat="1" ht="63.75" customHeight="1" x14ac:dyDescent="0.3"/>
    <row r="28" spans="1:73" s="9" customFormat="1" ht="34.9" customHeight="1" x14ac:dyDescent="0.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73" x14ac:dyDescent="0.3">
      <c r="A29" s="1"/>
      <c r="B29" s="1"/>
    </row>
    <row r="30" spans="1:73" x14ac:dyDescent="0.3">
      <c r="A30" s="1"/>
      <c r="B30" s="1"/>
    </row>
    <row r="31" spans="1:73" x14ac:dyDescent="0.3">
      <c r="A31" s="1"/>
      <c r="B31" s="1"/>
    </row>
    <row r="32" spans="1:73" ht="38.25" customHeight="1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ht="39" customHeight="1" x14ac:dyDescent="0.3">
      <c r="A36" s="1"/>
      <c r="B36" s="1"/>
    </row>
    <row r="37" spans="1:2" x14ac:dyDescent="0.3">
      <c r="A37" s="1"/>
      <c r="B37" s="1"/>
    </row>
    <row r="38" spans="1:2" ht="36" customHeight="1" x14ac:dyDescent="0.3">
      <c r="A38" s="1"/>
      <c r="B38" s="1"/>
    </row>
    <row r="39" spans="1:2" x14ac:dyDescent="0.3">
      <c r="A39" s="1"/>
      <c r="B39" s="1"/>
    </row>
    <row r="40" spans="1:2" ht="55.5" customHeight="1" x14ac:dyDescent="0.3">
      <c r="A40" s="1"/>
      <c r="B40" s="1"/>
    </row>
    <row r="41" spans="1:2" ht="76.5" customHeight="1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ht="15.75" customHeight="1" x14ac:dyDescent="0.3">
      <c r="A46" s="1"/>
      <c r="B46" s="1"/>
    </row>
    <row r="47" spans="1:2" ht="51" customHeight="1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  <row r="50" spans="1:2" x14ac:dyDescent="0.3">
      <c r="A50" s="1"/>
      <c r="B50" s="1"/>
    </row>
    <row r="51" spans="1:2" ht="36.75" customHeight="1" x14ac:dyDescent="0.3">
      <c r="A51" s="1"/>
      <c r="B51" s="1"/>
    </row>
    <row r="52" spans="1:2" ht="39" customHeight="1" x14ac:dyDescent="0.3">
      <c r="A52" s="1"/>
      <c r="B52" s="1"/>
    </row>
    <row r="53" spans="1:2" x14ac:dyDescent="0.3">
      <c r="A53" s="1"/>
      <c r="B53" s="1"/>
    </row>
    <row r="54" spans="1:2" x14ac:dyDescent="0.3">
      <c r="A54" s="1"/>
      <c r="B54" s="1"/>
    </row>
    <row r="55" spans="1:2" ht="38.25" customHeight="1" x14ac:dyDescent="0.3">
      <c r="A55" s="1"/>
      <c r="B55" s="1"/>
    </row>
    <row r="56" spans="1:2" ht="48" customHeight="1" x14ac:dyDescent="0.3">
      <c r="A56" s="1"/>
      <c r="B56" s="1"/>
    </row>
    <row r="57" spans="1:2" ht="51" customHeight="1" x14ac:dyDescent="0.3">
      <c r="A57" s="1"/>
      <c r="B57" s="1"/>
    </row>
    <row r="58" spans="1:2" x14ac:dyDescent="0.3">
      <c r="A58" s="1"/>
      <c r="B58" s="1"/>
    </row>
    <row r="59" spans="1:2" x14ac:dyDescent="0.3">
      <c r="A59" s="1"/>
      <c r="B59" s="1"/>
    </row>
    <row r="60" spans="1:2" ht="38.25" customHeight="1" x14ac:dyDescent="0.3">
      <c r="A60" s="1"/>
      <c r="B60" s="1"/>
    </row>
    <row r="61" spans="1:2" x14ac:dyDescent="0.3">
      <c r="A61" s="1"/>
      <c r="B61" s="1"/>
    </row>
    <row r="62" spans="1:2" x14ac:dyDescent="0.3">
      <c r="A62" s="1"/>
      <c r="B62" s="1"/>
    </row>
    <row r="63" spans="1:2" ht="38.25" customHeight="1" x14ac:dyDescent="0.3">
      <c r="A63" s="1"/>
      <c r="B63" s="1"/>
    </row>
    <row r="64" spans="1:2" ht="39" customHeight="1" x14ac:dyDescent="0.3">
      <c r="A64" s="1"/>
      <c r="B64" s="1"/>
    </row>
    <row r="65" spans="1:2" ht="75.75" customHeight="1" x14ac:dyDescent="0.3">
      <c r="A65" s="1"/>
      <c r="B65" s="1"/>
    </row>
    <row r="66" spans="1:2" ht="38.25" customHeight="1" x14ac:dyDescent="0.3">
      <c r="A66" s="1"/>
      <c r="B66" s="1"/>
    </row>
    <row r="67" spans="1:2" x14ac:dyDescent="0.3">
      <c r="A67" s="1"/>
      <c r="B67" s="1"/>
    </row>
    <row r="68" spans="1:2" x14ac:dyDescent="0.3">
      <c r="A68" s="1"/>
      <c r="B68" s="1"/>
    </row>
    <row r="69" spans="1:2" x14ac:dyDescent="0.3">
      <c r="A69" s="1"/>
      <c r="B69" s="1"/>
    </row>
    <row r="70" spans="1:2" ht="38.25" customHeight="1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  <row r="73" spans="1:2" ht="51" customHeight="1" x14ac:dyDescent="0.3">
      <c r="A73" s="1"/>
      <c r="B73" s="1"/>
    </row>
    <row r="74" spans="1:2" x14ac:dyDescent="0.3">
      <c r="A74" s="1"/>
      <c r="B74" s="1"/>
    </row>
    <row r="75" spans="1:2" ht="38.25" customHeight="1" x14ac:dyDescent="0.3">
      <c r="A75" s="1"/>
      <c r="B75" s="1"/>
    </row>
    <row r="76" spans="1:2" ht="51" customHeight="1" x14ac:dyDescent="0.3">
      <c r="A76" s="1"/>
      <c r="B76" s="1"/>
    </row>
    <row r="77" spans="1:2" x14ac:dyDescent="0.3">
      <c r="A77" s="1"/>
      <c r="B77" s="1"/>
    </row>
    <row r="78" spans="1:2" ht="38.25" customHeight="1" x14ac:dyDescent="0.3">
      <c r="A78" s="1"/>
      <c r="B78" s="1"/>
    </row>
    <row r="79" spans="1:2" x14ac:dyDescent="0.3">
      <c r="A79" s="1"/>
      <c r="B79" s="1"/>
    </row>
    <row r="80" spans="1:2" x14ac:dyDescent="0.3">
      <c r="A80" s="1"/>
      <c r="B80" s="1"/>
    </row>
    <row r="81" spans="1:2" x14ac:dyDescent="0.3">
      <c r="A81" s="1"/>
      <c r="B81" s="1"/>
    </row>
    <row r="84" spans="1:2" ht="38.25" customHeight="1" x14ac:dyDescent="0.3"/>
    <row r="86" spans="1:2" ht="87" customHeight="1" x14ac:dyDescent="0.3"/>
    <row r="87" spans="1:2" ht="57" customHeight="1" x14ac:dyDescent="0.3"/>
    <row r="88" spans="1:2" ht="38.25" customHeight="1" x14ac:dyDescent="0.3"/>
    <row r="90" spans="1:2" ht="38.25" customHeight="1" x14ac:dyDescent="0.3"/>
    <row r="91" spans="1:2" ht="74.25" customHeight="1" x14ac:dyDescent="0.3"/>
    <row r="92" spans="1:2" ht="49.5" customHeight="1" x14ac:dyDescent="0.3"/>
    <row r="101" ht="38.25" customHeight="1" x14ac:dyDescent="0.3"/>
    <row r="104" ht="72.75" customHeight="1" x14ac:dyDescent="0.3"/>
    <row r="123" ht="69" customHeight="1" x14ac:dyDescent="0.3"/>
    <row r="129" ht="67.5" customHeight="1" x14ac:dyDescent="0.3"/>
    <row r="131" ht="44.25" customHeight="1" x14ac:dyDescent="0.3"/>
    <row r="137" ht="66" customHeight="1" x14ac:dyDescent="0.3"/>
    <row r="139" ht="41.25" customHeight="1" x14ac:dyDescent="0.3"/>
    <row r="141" ht="79.5" customHeight="1" x14ac:dyDescent="0.3"/>
    <row r="146" ht="51.75" customHeight="1" x14ac:dyDescent="0.3"/>
    <row r="147" ht="61.5" customHeight="1" x14ac:dyDescent="0.3"/>
    <row r="150" ht="48" customHeight="1" x14ac:dyDescent="0.3"/>
    <row r="158" ht="67.5" customHeight="1" x14ac:dyDescent="0.3"/>
    <row r="165" ht="40.5" customHeight="1" x14ac:dyDescent="0.3"/>
    <row r="179" ht="37.5" customHeight="1" x14ac:dyDescent="0.3"/>
    <row r="183" ht="42.75" customHeight="1" x14ac:dyDescent="0.3"/>
    <row r="206" ht="48" customHeight="1" x14ac:dyDescent="0.3"/>
    <row r="212" ht="38.25" customHeight="1" x14ac:dyDescent="0.3"/>
    <row r="213" ht="48" customHeight="1" x14ac:dyDescent="0.3"/>
    <row r="215" ht="69" customHeight="1" x14ac:dyDescent="0.3"/>
    <row r="223" ht="42" customHeight="1" x14ac:dyDescent="0.3"/>
    <row r="226" ht="39.75" customHeight="1" x14ac:dyDescent="0.3"/>
    <row r="232" ht="33" customHeight="1" x14ac:dyDescent="0.3"/>
    <row r="235" ht="48" customHeight="1" x14ac:dyDescent="0.3"/>
    <row r="236" ht="89.25" customHeight="1" x14ac:dyDescent="0.3"/>
    <row r="277" ht="48" customHeight="1" x14ac:dyDescent="0.3"/>
    <row r="281" ht="61.5" customHeight="1" x14ac:dyDescent="0.3"/>
    <row r="291" ht="43.5" customHeight="1" x14ac:dyDescent="0.3"/>
    <row r="294" ht="63.75" customHeight="1" x14ac:dyDescent="0.3"/>
    <row r="297" ht="95.25" customHeight="1" x14ac:dyDescent="0.3"/>
  </sheetData>
  <mergeCells count="15">
    <mergeCell ref="A8:A9"/>
    <mergeCell ref="B8:B9"/>
    <mergeCell ref="G8:H8"/>
    <mergeCell ref="P8:Q8"/>
    <mergeCell ref="A1:A2"/>
    <mergeCell ref="B1:H2"/>
    <mergeCell ref="A4:F4"/>
    <mergeCell ref="A5:F5"/>
    <mergeCell ref="A6:F6"/>
    <mergeCell ref="A7:F7"/>
    <mergeCell ref="AC8:AD8"/>
    <mergeCell ref="AL8:AM8"/>
    <mergeCell ref="BM8:BN8"/>
    <mergeCell ref="BQ8:BR8"/>
    <mergeCell ref="BT8:BU8"/>
  </mergeCells>
  <printOptions horizontalCentered="1"/>
  <pageMargins left="0.5" right="0.25" top="0.5" bottom="0.5" header="0.25" footer="0.25"/>
  <pageSetup paperSize="9" scale="86" orientation="landscape" horizontalDpi="300" verticalDpi="300" r:id="rId1"/>
  <headerFooter>
    <oddHeader xml:space="preserve">&amp;C&amp;12
</oddHeader>
    <oddFooter>&amp;L&amp;12Mã số phụ lục / &amp;"Times New Roman,Italic"Appendix No.&amp;"Times New Roman,Regular" 0000052_A03_01&amp;C&amp;12Ngày hiệu lực / &amp;"Times New Roman,Italic"Appendix effective&amp;"Times New Roman,Regular" 30/08/2023&amp;R&amp;12Trang / Page 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R298"/>
  <sheetViews>
    <sheetView topLeftCell="A10" zoomScale="79" zoomScaleNormal="79" zoomScalePageLayoutView="55" workbookViewId="0">
      <selection activeCell="B18" sqref="B18:B19"/>
    </sheetView>
  </sheetViews>
  <sheetFormatPr defaultColWidth="8.77734375" defaultRowHeight="15.75" x14ac:dyDescent="0.3"/>
  <cols>
    <col min="1" max="1" width="17.44140625" style="21" customWidth="1"/>
    <col min="2" max="2" width="10.33203125" style="16" customWidth="1"/>
    <col min="3" max="33" width="9.6640625" style="1" customWidth="1"/>
    <col min="34" max="34" width="11.44140625" style="1" customWidth="1"/>
    <col min="35" max="37" width="9.6640625" style="1" customWidth="1"/>
    <col min="38" max="91" width="8.77734375" style="1"/>
    <col min="92" max="92" width="8.77734375" style="44"/>
    <col min="93" max="16384" width="8.77734375" style="1"/>
  </cols>
  <sheetData>
    <row r="1" spans="1:148" s="2" customFormat="1" ht="42" customHeight="1" x14ac:dyDescent="0.25">
      <c r="A1" s="169"/>
      <c r="B1" s="170" t="s">
        <v>5</v>
      </c>
      <c r="C1" s="171"/>
      <c r="D1" s="171"/>
      <c r="E1" s="171"/>
      <c r="F1" s="171"/>
      <c r="CN1" s="45"/>
    </row>
    <row r="2" spans="1:148" s="4" customFormat="1" ht="31.15" customHeight="1" x14ac:dyDescent="0.25">
      <c r="A2" s="169"/>
      <c r="B2" s="173"/>
      <c r="C2" s="174"/>
      <c r="D2" s="174"/>
      <c r="E2" s="174"/>
      <c r="F2" s="174"/>
      <c r="CN2" s="46"/>
    </row>
    <row r="3" spans="1:148" s="4" customFormat="1" ht="11.45" customHeight="1" x14ac:dyDescent="0.25">
      <c r="A3" s="17"/>
      <c r="B3" s="19"/>
      <c r="CN3" s="46"/>
    </row>
    <row r="4" spans="1:148" s="4" customFormat="1" ht="64.5" customHeight="1" x14ac:dyDescent="0.25">
      <c r="A4" s="182"/>
      <c r="B4" s="182"/>
      <c r="C4" s="182"/>
      <c r="D4" s="182"/>
      <c r="E4" s="182"/>
      <c r="F4" s="183"/>
      <c r="G4" s="51" t="s">
        <v>17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  <c r="BW4" s="104"/>
      <c r="BX4" s="104"/>
      <c r="BY4" s="104"/>
      <c r="BZ4" s="104"/>
      <c r="CA4" s="104"/>
      <c r="CB4" s="104"/>
      <c r="CC4" s="104"/>
      <c r="CD4" s="104"/>
      <c r="CE4" s="104"/>
      <c r="CF4" s="104"/>
      <c r="CG4" s="104"/>
      <c r="CH4" s="104"/>
      <c r="CI4" s="104"/>
      <c r="CJ4" s="104"/>
      <c r="CK4" s="104"/>
      <c r="CL4" s="104"/>
      <c r="CM4" s="104"/>
      <c r="CN4" s="104"/>
      <c r="CO4" s="104"/>
      <c r="CP4" s="104"/>
      <c r="CQ4" s="104"/>
      <c r="CR4" s="104"/>
      <c r="CS4" s="104"/>
      <c r="CT4" s="104"/>
      <c r="CU4" s="104"/>
      <c r="CV4" s="104"/>
      <c r="CW4" s="104"/>
      <c r="CX4" s="104"/>
      <c r="CY4" s="104"/>
      <c r="CZ4" s="104"/>
      <c r="DA4" s="104"/>
      <c r="DB4" s="104"/>
      <c r="DC4" s="104"/>
      <c r="DD4" s="104"/>
      <c r="DE4" s="104"/>
      <c r="DF4" s="104"/>
      <c r="DG4" s="104"/>
      <c r="DH4" s="104"/>
      <c r="DI4" s="104"/>
      <c r="DJ4" s="104"/>
      <c r="DK4" s="104"/>
      <c r="DL4" s="104"/>
      <c r="DM4" s="104"/>
      <c r="DN4" s="104"/>
      <c r="DO4" s="104"/>
      <c r="DP4" s="104"/>
      <c r="DQ4" s="104"/>
      <c r="DR4" s="104"/>
      <c r="DS4" s="104"/>
      <c r="DT4" s="104"/>
      <c r="DU4" s="104"/>
      <c r="DV4" s="104"/>
      <c r="DW4" s="104"/>
      <c r="DX4" s="104"/>
      <c r="DY4" s="104"/>
      <c r="DZ4" s="104"/>
      <c r="EA4" s="104"/>
      <c r="EB4" s="104"/>
      <c r="EC4" s="104"/>
      <c r="ED4" s="104"/>
      <c r="EE4" s="104"/>
      <c r="EF4" s="104"/>
      <c r="EG4" s="104"/>
      <c r="EH4" s="104"/>
      <c r="EI4" s="104"/>
      <c r="EJ4" s="104"/>
      <c r="EK4" s="104"/>
      <c r="EL4" s="104"/>
      <c r="EM4" s="104"/>
      <c r="EN4" s="104"/>
      <c r="EO4" s="104"/>
      <c r="EP4" s="104"/>
      <c r="EQ4" s="104"/>
      <c r="ER4" s="104"/>
    </row>
    <row r="5" spans="1:148" s="4" customFormat="1" ht="34.15" customHeight="1" x14ac:dyDescent="0.25">
      <c r="A5" s="156" t="s">
        <v>0</v>
      </c>
      <c r="B5" s="157"/>
      <c r="C5" s="157"/>
      <c r="D5" s="157"/>
      <c r="E5" s="157"/>
      <c r="F5" s="158"/>
      <c r="G5" s="48">
        <v>100</v>
      </c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4"/>
      <c r="CC5" s="104"/>
      <c r="CD5" s="104"/>
      <c r="CE5" s="104"/>
      <c r="CF5" s="104"/>
      <c r="CG5" s="104"/>
      <c r="CH5" s="104"/>
      <c r="CI5" s="104"/>
      <c r="CJ5" s="104"/>
      <c r="CK5" s="104"/>
      <c r="CL5" s="104"/>
      <c r="CM5" s="104"/>
      <c r="CN5" s="104"/>
      <c r="CO5" s="104"/>
      <c r="CP5" s="104"/>
      <c r="CQ5" s="104"/>
      <c r="CR5" s="104"/>
      <c r="CS5" s="104"/>
      <c r="CT5" s="104"/>
      <c r="CU5" s="104"/>
      <c r="CV5" s="104"/>
      <c r="CW5" s="104"/>
      <c r="CX5" s="104"/>
      <c r="CY5" s="104"/>
      <c r="CZ5" s="104"/>
      <c r="DA5" s="104"/>
      <c r="DB5" s="104"/>
      <c r="DC5" s="104"/>
      <c r="DD5" s="104"/>
      <c r="DE5" s="104"/>
      <c r="DF5" s="104"/>
      <c r="DG5" s="104"/>
      <c r="DH5" s="104"/>
      <c r="DI5" s="104"/>
      <c r="DJ5" s="104"/>
      <c r="DK5" s="104"/>
      <c r="DL5" s="104"/>
      <c r="DM5" s="104"/>
      <c r="DN5" s="104"/>
      <c r="DO5" s="104"/>
      <c r="DP5" s="104"/>
      <c r="DQ5" s="104"/>
      <c r="DR5" s="104"/>
      <c r="DS5" s="104"/>
      <c r="DT5" s="104"/>
      <c r="DU5" s="104"/>
      <c r="DV5" s="104"/>
      <c r="DW5" s="104"/>
      <c r="DX5" s="104"/>
      <c r="DY5" s="104"/>
      <c r="DZ5" s="104"/>
      <c r="EA5" s="104"/>
      <c r="EB5" s="104"/>
      <c r="EC5" s="104"/>
      <c r="ED5" s="104"/>
      <c r="EE5" s="104"/>
      <c r="EF5" s="104"/>
      <c r="EG5" s="104"/>
      <c r="EH5" s="104"/>
      <c r="EI5" s="104"/>
      <c r="EJ5" s="104"/>
      <c r="EK5" s="104"/>
      <c r="EL5" s="104"/>
      <c r="EM5" s="104"/>
      <c r="EN5" s="104"/>
      <c r="EO5" s="104"/>
      <c r="EP5" s="104"/>
      <c r="EQ5" s="104"/>
      <c r="ER5" s="104"/>
    </row>
    <row r="6" spans="1:148" s="4" customFormat="1" ht="32.450000000000003" customHeight="1" x14ac:dyDescent="0.25">
      <c r="A6" s="156" t="s">
        <v>1</v>
      </c>
      <c r="B6" s="157"/>
      <c r="C6" s="157"/>
      <c r="D6" s="157"/>
      <c r="E6" s="157"/>
      <c r="F6" s="158"/>
      <c r="G6" s="47">
        <v>20</v>
      </c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4"/>
      <c r="CF6" s="104"/>
      <c r="CG6" s="104"/>
      <c r="CH6" s="104"/>
      <c r="CI6" s="104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4"/>
      <c r="CU6" s="104"/>
      <c r="CV6" s="104"/>
      <c r="CW6" s="104"/>
      <c r="CX6" s="104"/>
      <c r="CY6" s="104"/>
      <c r="CZ6" s="104"/>
      <c r="DA6" s="104"/>
      <c r="DB6" s="104"/>
      <c r="DC6" s="104"/>
      <c r="DD6" s="104"/>
      <c r="DE6" s="104"/>
      <c r="DF6" s="104"/>
      <c r="DG6" s="104"/>
      <c r="DH6" s="104"/>
      <c r="DI6" s="104"/>
      <c r="DJ6" s="104"/>
      <c r="DK6" s="104"/>
      <c r="DL6" s="104"/>
      <c r="DM6" s="104"/>
      <c r="DN6" s="104"/>
      <c r="DO6" s="104"/>
      <c r="DP6" s="104"/>
      <c r="DQ6" s="104"/>
      <c r="DR6" s="104"/>
      <c r="DS6" s="104"/>
      <c r="DT6" s="104"/>
      <c r="DU6" s="104"/>
      <c r="DV6" s="104"/>
      <c r="DW6" s="104"/>
      <c r="DX6" s="104"/>
      <c r="DY6" s="104"/>
      <c r="DZ6" s="104"/>
      <c r="EA6" s="104"/>
      <c r="EB6" s="104"/>
      <c r="EC6" s="104"/>
      <c r="ED6" s="104"/>
      <c r="EE6" s="104"/>
      <c r="EF6" s="104"/>
      <c r="EG6" s="104"/>
      <c r="EH6" s="104"/>
      <c r="EI6" s="104"/>
      <c r="EJ6" s="104"/>
      <c r="EK6" s="104"/>
      <c r="EL6" s="104"/>
      <c r="EM6" s="104"/>
      <c r="EN6" s="104"/>
      <c r="EO6" s="104"/>
      <c r="EP6" s="104"/>
      <c r="EQ6" s="104"/>
      <c r="ER6" s="104"/>
    </row>
    <row r="7" spans="1:148" s="4" customFormat="1" ht="30" customHeight="1" x14ac:dyDescent="0.25">
      <c r="A7" s="156" t="s">
        <v>2</v>
      </c>
      <c r="B7" s="157"/>
      <c r="C7" s="157"/>
      <c r="D7" s="157"/>
      <c r="E7" s="157"/>
      <c r="F7" s="158"/>
      <c r="G7" s="47">
        <v>50</v>
      </c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4"/>
      <c r="BI7" s="104"/>
      <c r="BJ7" s="104"/>
      <c r="BK7" s="104"/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4"/>
      <c r="CE7" s="104"/>
      <c r="CF7" s="104"/>
      <c r="CG7" s="104"/>
      <c r="CH7" s="104"/>
      <c r="CI7" s="104"/>
      <c r="CJ7" s="104"/>
      <c r="CK7" s="104"/>
      <c r="CL7" s="104"/>
      <c r="CM7" s="104"/>
      <c r="CN7" s="104"/>
      <c r="CO7" s="104"/>
      <c r="CP7" s="104"/>
      <c r="CQ7" s="104"/>
      <c r="CR7" s="104"/>
      <c r="CS7" s="104"/>
      <c r="CT7" s="104"/>
      <c r="CU7" s="104"/>
      <c r="CV7" s="104"/>
      <c r="CW7" s="104"/>
      <c r="CX7" s="104"/>
      <c r="CY7" s="104"/>
      <c r="CZ7" s="104"/>
      <c r="DA7" s="104"/>
      <c r="DB7" s="104"/>
      <c r="DC7" s="104"/>
      <c r="DD7" s="104"/>
      <c r="DE7" s="104"/>
      <c r="DF7" s="104"/>
      <c r="DG7" s="104"/>
      <c r="DH7" s="104"/>
      <c r="DI7" s="104"/>
      <c r="DJ7" s="104"/>
      <c r="DK7" s="104"/>
      <c r="DL7" s="104"/>
      <c r="DM7" s="104"/>
      <c r="DN7" s="104"/>
      <c r="DO7" s="104"/>
      <c r="DP7" s="104"/>
      <c r="DQ7" s="104"/>
      <c r="DR7" s="104"/>
      <c r="DS7" s="104"/>
      <c r="DT7" s="104"/>
      <c r="DU7" s="104"/>
      <c r="DV7" s="104"/>
      <c r="DW7" s="104"/>
      <c r="DX7" s="104"/>
      <c r="DY7" s="104"/>
      <c r="DZ7" s="104"/>
      <c r="EA7" s="104"/>
      <c r="EB7" s="104"/>
      <c r="EC7" s="104"/>
      <c r="ED7" s="104"/>
      <c r="EE7" s="104"/>
      <c r="EF7" s="104"/>
      <c r="EG7" s="104"/>
      <c r="EH7" s="104"/>
      <c r="EI7" s="104"/>
      <c r="EJ7" s="104"/>
      <c r="EK7" s="104"/>
      <c r="EL7" s="104"/>
      <c r="EM7" s="104"/>
      <c r="EN7" s="104"/>
      <c r="EO7" s="104"/>
      <c r="EP7" s="104"/>
      <c r="EQ7" s="104"/>
      <c r="ER7" s="104"/>
    </row>
    <row r="8" spans="1:148" s="2" customFormat="1" ht="111" customHeight="1" x14ac:dyDescent="0.25">
      <c r="A8" s="189" t="s">
        <v>15</v>
      </c>
      <c r="B8" s="189" t="s">
        <v>12</v>
      </c>
      <c r="C8" s="184" t="s">
        <v>27</v>
      </c>
      <c r="D8" s="186"/>
      <c r="E8" s="184" t="s">
        <v>36</v>
      </c>
      <c r="F8" s="186"/>
      <c r="G8" s="187" t="s">
        <v>115</v>
      </c>
      <c r="H8" s="188"/>
      <c r="I8" s="187" t="s">
        <v>123</v>
      </c>
      <c r="J8" s="188"/>
      <c r="K8" s="184" t="s">
        <v>155</v>
      </c>
      <c r="L8" s="185"/>
      <c r="M8" s="185"/>
      <c r="N8" s="186"/>
      <c r="O8" s="187" t="s">
        <v>190</v>
      </c>
      <c r="P8" s="188"/>
      <c r="Q8" s="187" t="s">
        <v>204</v>
      </c>
      <c r="R8" s="188"/>
      <c r="S8" s="188"/>
      <c r="T8" s="187" t="s">
        <v>236</v>
      </c>
      <c r="U8" s="188"/>
      <c r="V8" s="188"/>
      <c r="W8" s="187" t="s">
        <v>282</v>
      </c>
      <c r="X8" s="188"/>
      <c r="Y8" s="188"/>
      <c r="Z8" s="187" t="s">
        <v>362</v>
      </c>
      <c r="AA8" s="188"/>
      <c r="AB8" s="188"/>
      <c r="AC8" s="105" t="s">
        <v>422</v>
      </c>
      <c r="AD8" s="105" t="s">
        <v>436</v>
      </c>
      <c r="AE8" s="187" t="s">
        <v>468</v>
      </c>
      <c r="AF8" s="188"/>
      <c r="AG8" s="188"/>
      <c r="AH8" s="105" t="s">
        <v>557</v>
      </c>
      <c r="AI8" s="105" t="s">
        <v>563</v>
      </c>
      <c r="AJ8" s="193" t="s">
        <v>569</v>
      </c>
      <c r="AK8" s="194"/>
      <c r="AL8" s="106" t="s">
        <v>45</v>
      </c>
      <c r="AM8" s="107" t="s">
        <v>51</v>
      </c>
      <c r="AN8" s="191" t="s">
        <v>73</v>
      </c>
      <c r="AO8" s="192"/>
      <c r="AP8" s="192"/>
      <c r="AQ8" s="191" t="s">
        <v>91</v>
      </c>
      <c r="AR8" s="192"/>
      <c r="AS8" s="192"/>
      <c r="AT8" s="191" t="s">
        <v>130</v>
      </c>
      <c r="AU8" s="192"/>
      <c r="AV8" s="191" t="s">
        <v>137</v>
      </c>
      <c r="AW8" s="192"/>
      <c r="AX8" s="192"/>
      <c r="AY8" s="191" t="s">
        <v>172</v>
      </c>
      <c r="AZ8" s="192"/>
      <c r="BA8" s="192"/>
      <c r="BB8" s="192"/>
      <c r="BC8" s="191" t="s">
        <v>224</v>
      </c>
      <c r="BD8" s="192"/>
      <c r="BE8" s="192"/>
      <c r="BF8" s="191" t="s">
        <v>245</v>
      </c>
      <c r="BG8" s="192"/>
      <c r="BH8" s="192"/>
      <c r="BI8" s="191" t="s">
        <v>330</v>
      </c>
      <c r="BJ8" s="192"/>
      <c r="BK8" s="192"/>
      <c r="BL8" s="191" t="s">
        <v>290</v>
      </c>
      <c r="BM8" s="192"/>
      <c r="BN8" s="191" t="s">
        <v>371</v>
      </c>
      <c r="BO8" s="192"/>
      <c r="BP8" s="192"/>
      <c r="BQ8" s="106" t="s">
        <v>427</v>
      </c>
      <c r="BR8" s="191" t="s">
        <v>441</v>
      </c>
      <c r="BS8" s="192"/>
      <c r="BT8" s="192"/>
      <c r="BU8" s="191" t="s">
        <v>500</v>
      </c>
      <c r="BV8" s="191"/>
      <c r="BW8" s="191"/>
      <c r="BX8" s="197"/>
      <c r="BY8" s="108" t="s">
        <v>58</v>
      </c>
      <c r="BZ8" s="195" t="s">
        <v>62</v>
      </c>
      <c r="CA8" s="196"/>
      <c r="CB8" s="196"/>
      <c r="CC8" s="195" t="s">
        <v>147</v>
      </c>
      <c r="CD8" s="196"/>
      <c r="CE8" s="198" t="s">
        <v>593</v>
      </c>
      <c r="CF8" s="198"/>
      <c r="CG8" s="195" t="s">
        <v>198</v>
      </c>
      <c r="CH8" s="196"/>
      <c r="CI8" s="195" t="s">
        <v>255</v>
      </c>
      <c r="CJ8" s="196"/>
      <c r="CK8" s="196"/>
      <c r="CL8" s="195" t="s">
        <v>297</v>
      </c>
      <c r="CM8" s="196"/>
      <c r="CN8" s="196"/>
      <c r="CO8" s="199" t="s">
        <v>308</v>
      </c>
      <c r="CP8" s="200"/>
      <c r="CQ8" s="201"/>
      <c r="CR8" s="195" t="s">
        <v>340</v>
      </c>
      <c r="CS8" s="196"/>
      <c r="CT8" s="196"/>
      <c r="CU8" s="195" t="s">
        <v>348</v>
      </c>
      <c r="CV8" s="196"/>
      <c r="CW8" s="195" t="s">
        <v>382</v>
      </c>
      <c r="CX8" s="196"/>
      <c r="CY8" s="196"/>
      <c r="CZ8" s="108" t="s">
        <v>402</v>
      </c>
      <c r="DA8" s="108" t="s">
        <v>431</v>
      </c>
      <c r="DB8" s="108" t="s">
        <v>452</v>
      </c>
      <c r="DC8" s="195" t="s">
        <v>526</v>
      </c>
      <c r="DD8" s="196"/>
      <c r="DE8" s="108" t="s">
        <v>550</v>
      </c>
      <c r="DF8" s="202" t="s">
        <v>83</v>
      </c>
      <c r="DG8" s="203"/>
      <c r="DH8" s="202" t="s">
        <v>102</v>
      </c>
      <c r="DI8" s="203"/>
      <c r="DJ8" s="203"/>
      <c r="DK8" s="202" t="s">
        <v>213</v>
      </c>
      <c r="DL8" s="203"/>
      <c r="DM8" s="203"/>
      <c r="DN8" s="202" t="s">
        <v>266</v>
      </c>
      <c r="DO8" s="203"/>
      <c r="DP8" s="203"/>
      <c r="DQ8" s="202" t="s">
        <v>275</v>
      </c>
      <c r="DR8" s="203"/>
      <c r="DS8" s="203"/>
      <c r="DT8" s="202" t="s">
        <v>317</v>
      </c>
      <c r="DU8" s="203"/>
      <c r="DV8" s="202" t="s">
        <v>324</v>
      </c>
      <c r="DW8" s="203"/>
      <c r="DX8" s="202" t="s">
        <v>354</v>
      </c>
      <c r="DY8" s="203"/>
      <c r="DZ8" s="203"/>
      <c r="EA8" s="202" t="s">
        <v>392</v>
      </c>
      <c r="EB8" s="203"/>
      <c r="EC8" s="203"/>
      <c r="ED8" s="202" t="s">
        <v>407</v>
      </c>
      <c r="EE8" s="203"/>
      <c r="EF8" s="203"/>
      <c r="EG8" s="203"/>
      <c r="EH8" s="109" t="s">
        <v>456</v>
      </c>
      <c r="EI8" s="109" t="s">
        <v>462</v>
      </c>
      <c r="EJ8" s="202" t="s">
        <v>483</v>
      </c>
      <c r="EK8" s="203"/>
      <c r="EL8" s="203"/>
      <c r="EM8" s="203"/>
      <c r="EN8" s="202" t="s">
        <v>517</v>
      </c>
      <c r="EO8" s="203"/>
      <c r="EP8" s="202" t="s">
        <v>535</v>
      </c>
      <c r="EQ8" s="203"/>
      <c r="ER8" s="203"/>
    </row>
    <row r="9" spans="1:148" s="2" customFormat="1" ht="24" customHeight="1" x14ac:dyDescent="0.25">
      <c r="A9" s="190"/>
      <c r="B9" s="190"/>
      <c r="C9" s="110" t="s">
        <v>29</v>
      </c>
      <c r="D9" s="110" t="s">
        <v>30</v>
      </c>
      <c r="E9" s="110" t="s">
        <v>38</v>
      </c>
      <c r="F9" s="110" t="s">
        <v>39</v>
      </c>
      <c r="G9" s="110" t="s">
        <v>117</v>
      </c>
      <c r="H9" s="110" t="s">
        <v>118</v>
      </c>
      <c r="I9" s="110" t="s">
        <v>125</v>
      </c>
      <c r="J9" s="110" t="s">
        <v>126</v>
      </c>
      <c r="K9" s="110" t="s">
        <v>158</v>
      </c>
      <c r="L9" s="110" t="s">
        <v>159</v>
      </c>
      <c r="M9" s="110" t="s">
        <v>160</v>
      </c>
      <c r="N9" s="110" t="s">
        <v>161</v>
      </c>
      <c r="O9" s="110" t="s">
        <v>192</v>
      </c>
      <c r="P9" s="110" t="s">
        <v>193</v>
      </c>
      <c r="Q9" s="110" t="s">
        <v>206</v>
      </c>
      <c r="R9" s="110" t="s">
        <v>207</v>
      </c>
      <c r="S9" s="110" t="s">
        <v>208</v>
      </c>
      <c r="T9" s="110" t="s">
        <v>238</v>
      </c>
      <c r="U9" s="110" t="s">
        <v>239</v>
      </c>
      <c r="V9" s="110" t="s">
        <v>240</v>
      </c>
      <c r="W9" s="110" t="s">
        <v>284</v>
      </c>
      <c r="X9" s="110" t="s">
        <v>285</v>
      </c>
      <c r="Y9" s="110" t="s">
        <v>286</v>
      </c>
      <c r="Z9" s="110" t="s">
        <v>364</v>
      </c>
      <c r="AA9" s="110" t="s">
        <v>365</v>
      </c>
      <c r="AB9" s="110" t="s">
        <v>366</v>
      </c>
      <c r="AC9" s="110" t="s">
        <v>424</v>
      </c>
      <c r="AD9" s="110" t="s">
        <v>438</v>
      </c>
      <c r="AE9" s="110" t="s">
        <v>471</v>
      </c>
      <c r="AF9" s="110" t="s">
        <v>472</v>
      </c>
      <c r="AG9" s="110" t="s">
        <v>473</v>
      </c>
      <c r="AH9" s="110" t="s">
        <v>559</v>
      </c>
      <c r="AI9" s="110" t="s">
        <v>565</v>
      </c>
      <c r="AJ9" s="110" t="s">
        <v>571</v>
      </c>
      <c r="AK9" s="110" t="s">
        <v>572</v>
      </c>
      <c r="AL9" s="111" t="s">
        <v>47</v>
      </c>
      <c r="AM9" s="112" t="s">
        <v>53</v>
      </c>
      <c r="AN9" s="112" t="s">
        <v>75</v>
      </c>
      <c r="AO9" s="112" t="s">
        <v>76</v>
      </c>
      <c r="AP9" s="112" t="s">
        <v>77</v>
      </c>
      <c r="AQ9" s="112" t="s">
        <v>93</v>
      </c>
      <c r="AR9" s="112" t="s">
        <v>94</v>
      </c>
      <c r="AS9" s="112" t="s">
        <v>95</v>
      </c>
      <c r="AT9" s="112" t="s">
        <v>132</v>
      </c>
      <c r="AU9" s="112" t="s">
        <v>133</v>
      </c>
      <c r="AV9" s="112" t="s">
        <v>139</v>
      </c>
      <c r="AW9" s="112" t="s">
        <v>140</v>
      </c>
      <c r="AX9" s="112" t="s">
        <v>141</v>
      </c>
      <c r="AY9" s="112" t="s">
        <v>175</v>
      </c>
      <c r="AZ9" s="112" t="s">
        <v>176</v>
      </c>
      <c r="BA9" s="112" t="s">
        <v>177</v>
      </c>
      <c r="BB9" s="112" t="s">
        <v>178</v>
      </c>
      <c r="BC9" s="112" t="s">
        <v>226</v>
      </c>
      <c r="BD9" s="112" t="s">
        <v>227</v>
      </c>
      <c r="BE9" s="112" t="s">
        <v>228</v>
      </c>
      <c r="BF9" s="112" t="s">
        <v>247</v>
      </c>
      <c r="BG9" s="112" t="s">
        <v>248</v>
      </c>
      <c r="BH9" s="112" t="s">
        <v>249</v>
      </c>
      <c r="BI9" s="112" t="s">
        <v>332</v>
      </c>
      <c r="BJ9" s="112" t="s">
        <v>333</v>
      </c>
      <c r="BK9" s="112" t="s">
        <v>334</v>
      </c>
      <c r="BL9" s="112" t="s">
        <v>292</v>
      </c>
      <c r="BM9" s="112" t="s">
        <v>293</v>
      </c>
      <c r="BN9" s="112" t="s">
        <v>373</v>
      </c>
      <c r="BO9" s="112" t="s">
        <v>374</v>
      </c>
      <c r="BP9" s="112" t="s">
        <v>375</v>
      </c>
      <c r="BQ9" s="112" t="s">
        <v>429</v>
      </c>
      <c r="BR9" s="112" t="s">
        <v>443</v>
      </c>
      <c r="BS9" s="112" t="s">
        <v>444</v>
      </c>
      <c r="BT9" s="112" t="s">
        <v>445</v>
      </c>
      <c r="BU9" s="112" t="s">
        <v>503</v>
      </c>
      <c r="BV9" s="112" t="s">
        <v>504</v>
      </c>
      <c r="BW9" s="112" t="s">
        <v>505</v>
      </c>
      <c r="BX9" s="113" t="s">
        <v>506</v>
      </c>
      <c r="BY9" s="114" t="s">
        <v>585</v>
      </c>
      <c r="BZ9" s="114" t="s">
        <v>64</v>
      </c>
      <c r="CA9" s="114" t="s">
        <v>65</v>
      </c>
      <c r="CB9" s="114" t="s">
        <v>66</v>
      </c>
      <c r="CC9" s="114" t="s">
        <v>149</v>
      </c>
      <c r="CD9" s="114" t="s">
        <v>150</v>
      </c>
      <c r="CE9" s="115" t="s">
        <v>589</v>
      </c>
      <c r="CF9" s="115" t="s">
        <v>590</v>
      </c>
      <c r="CG9" s="114" t="s">
        <v>200</v>
      </c>
      <c r="CH9" s="114" t="s">
        <v>201</v>
      </c>
      <c r="CI9" s="114" t="s">
        <v>257</v>
      </c>
      <c r="CJ9" s="114" t="s">
        <v>258</v>
      </c>
      <c r="CK9" s="114" t="s">
        <v>259</v>
      </c>
      <c r="CL9" s="114" t="s">
        <v>299</v>
      </c>
      <c r="CM9" s="114" t="s">
        <v>300</v>
      </c>
      <c r="CN9" s="114" t="s">
        <v>301</v>
      </c>
      <c r="CO9" s="114" t="s">
        <v>310</v>
      </c>
      <c r="CP9" s="114" t="s">
        <v>311</v>
      </c>
      <c r="CQ9" s="114" t="s">
        <v>312</v>
      </c>
      <c r="CR9" s="114" t="s">
        <v>342</v>
      </c>
      <c r="CS9" s="114" t="s">
        <v>343</v>
      </c>
      <c r="CT9" s="114" t="s">
        <v>344</v>
      </c>
      <c r="CU9" s="114" t="s">
        <v>350</v>
      </c>
      <c r="CV9" s="114" t="s">
        <v>351</v>
      </c>
      <c r="CW9" s="114" t="s">
        <v>384</v>
      </c>
      <c r="CX9" s="114" t="s">
        <v>385</v>
      </c>
      <c r="CY9" s="114" t="s">
        <v>386</v>
      </c>
      <c r="CZ9" s="114" t="s">
        <v>404</v>
      </c>
      <c r="DA9" s="114" t="s">
        <v>433</v>
      </c>
      <c r="DB9" s="114" t="s">
        <v>454</v>
      </c>
      <c r="DC9" s="114" t="s">
        <v>528</v>
      </c>
      <c r="DD9" s="114" t="s">
        <v>529</v>
      </c>
      <c r="DE9" s="114" t="s">
        <v>552</v>
      </c>
      <c r="DF9" s="110" t="s">
        <v>85</v>
      </c>
      <c r="DG9" s="110" t="s">
        <v>86</v>
      </c>
      <c r="DH9" s="110" t="s">
        <v>104</v>
      </c>
      <c r="DI9" s="110" t="s">
        <v>105</v>
      </c>
      <c r="DJ9" s="110" t="s">
        <v>106</v>
      </c>
      <c r="DK9" s="110" t="s">
        <v>215</v>
      </c>
      <c r="DL9" s="110" t="s">
        <v>216</v>
      </c>
      <c r="DM9" s="110" t="s">
        <v>217</v>
      </c>
      <c r="DN9" s="110" t="s">
        <v>268</v>
      </c>
      <c r="DO9" s="110" t="s">
        <v>269</v>
      </c>
      <c r="DP9" s="110" t="s">
        <v>270</v>
      </c>
      <c r="DQ9" s="110" t="s">
        <v>277</v>
      </c>
      <c r="DR9" s="110" t="s">
        <v>278</v>
      </c>
      <c r="DS9" s="110" t="s">
        <v>279</v>
      </c>
      <c r="DT9" s="110" t="s">
        <v>319</v>
      </c>
      <c r="DU9" s="110" t="s">
        <v>320</v>
      </c>
      <c r="DV9" s="110" t="s">
        <v>326</v>
      </c>
      <c r="DW9" s="110" t="s">
        <v>327</v>
      </c>
      <c r="DX9" s="110" t="s">
        <v>356</v>
      </c>
      <c r="DY9" s="110" t="s">
        <v>357</v>
      </c>
      <c r="DZ9" s="110" t="s">
        <v>358</v>
      </c>
      <c r="EA9" s="110" t="s">
        <v>394</v>
      </c>
      <c r="EB9" s="110" t="s">
        <v>395</v>
      </c>
      <c r="EC9" s="110" t="s">
        <v>396</v>
      </c>
      <c r="ED9" s="110" t="s">
        <v>410</v>
      </c>
      <c r="EE9" s="110" t="s">
        <v>411</v>
      </c>
      <c r="EF9" s="110" t="s">
        <v>412</v>
      </c>
      <c r="EG9" s="110" t="s">
        <v>413</v>
      </c>
      <c r="EH9" s="110" t="s">
        <v>458</v>
      </c>
      <c r="EI9" s="110" t="s">
        <v>464</v>
      </c>
      <c r="EJ9" s="110" t="s">
        <v>494</v>
      </c>
      <c r="EK9" s="110" t="s">
        <v>495</v>
      </c>
      <c r="EL9" s="110" t="s">
        <v>496</v>
      </c>
      <c r="EM9" s="110" t="s">
        <v>497</v>
      </c>
      <c r="EN9" s="110" t="s">
        <v>519</v>
      </c>
      <c r="EO9" s="110" t="s">
        <v>520</v>
      </c>
      <c r="EP9" s="110" t="s">
        <v>538</v>
      </c>
      <c r="EQ9" s="110" t="s">
        <v>539</v>
      </c>
      <c r="ER9" s="110" t="s">
        <v>540</v>
      </c>
    </row>
    <row r="10" spans="1:148" s="36" customFormat="1" ht="25.15" customHeight="1" x14ac:dyDescent="0.25">
      <c r="A10" s="116">
        <v>45237</v>
      </c>
      <c r="B10" s="73" t="s">
        <v>7</v>
      </c>
      <c r="C10" s="117">
        <v>1</v>
      </c>
      <c r="D10" s="117">
        <v>0</v>
      </c>
      <c r="E10" s="117">
        <v>0</v>
      </c>
      <c r="F10" s="117">
        <v>1</v>
      </c>
      <c r="G10" s="117">
        <v>0</v>
      </c>
      <c r="H10" s="117">
        <v>0</v>
      </c>
      <c r="I10" s="117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v>0</v>
      </c>
      <c r="O10" s="117">
        <v>7</v>
      </c>
      <c r="P10" s="117">
        <v>2</v>
      </c>
      <c r="Q10" s="117">
        <v>0</v>
      </c>
      <c r="R10" s="117">
        <v>0</v>
      </c>
      <c r="S10" s="117">
        <v>0</v>
      </c>
      <c r="T10" s="117">
        <v>0</v>
      </c>
      <c r="U10" s="117">
        <v>5</v>
      </c>
      <c r="V10" s="117">
        <v>0</v>
      </c>
      <c r="W10" s="117">
        <v>3</v>
      </c>
      <c r="X10" s="117">
        <v>1</v>
      </c>
      <c r="Y10" s="117">
        <v>0</v>
      </c>
      <c r="Z10" s="117">
        <v>0</v>
      </c>
      <c r="AA10" s="117">
        <v>0</v>
      </c>
      <c r="AB10" s="117">
        <v>8</v>
      </c>
      <c r="AC10" s="117">
        <v>4</v>
      </c>
      <c r="AD10" s="117">
        <v>5</v>
      </c>
      <c r="AE10" s="117">
        <v>0</v>
      </c>
      <c r="AF10" s="117">
        <v>1</v>
      </c>
      <c r="AG10" s="117">
        <v>5</v>
      </c>
      <c r="AH10" s="117">
        <v>2</v>
      </c>
      <c r="AI10" s="117">
        <v>0</v>
      </c>
      <c r="AJ10" s="117">
        <v>0</v>
      </c>
      <c r="AK10" s="117">
        <v>1</v>
      </c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6"/>
      <c r="CI10" s="126"/>
      <c r="CJ10" s="126"/>
      <c r="CK10" s="126"/>
      <c r="CL10" s="126"/>
      <c r="CM10" s="126"/>
      <c r="CN10" s="126"/>
      <c r="CO10" s="126"/>
      <c r="CP10" s="126"/>
      <c r="CQ10" s="126"/>
      <c r="CR10" s="126"/>
      <c r="CS10" s="126"/>
      <c r="CT10" s="126"/>
      <c r="CU10" s="126"/>
      <c r="CV10" s="126"/>
      <c r="CW10" s="126"/>
      <c r="CX10" s="126"/>
      <c r="CY10" s="126"/>
      <c r="CZ10" s="126"/>
      <c r="DA10" s="126"/>
      <c r="DB10" s="126"/>
      <c r="DC10" s="126"/>
      <c r="DD10" s="126"/>
      <c r="DE10" s="126"/>
      <c r="DF10" s="126"/>
      <c r="DG10" s="126"/>
      <c r="DH10" s="126"/>
      <c r="DI10" s="126"/>
      <c r="DJ10" s="126"/>
      <c r="DK10" s="126"/>
      <c r="DL10" s="126"/>
      <c r="DM10" s="126"/>
      <c r="DN10" s="126"/>
      <c r="DO10" s="126"/>
      <c r="DP10" s="126"/>
      <c r="DQ10" s="126"/>
      <c r="DR10" s="126"/>
      <c r="DS10" s="126"/>
      <c r="DT10" s="126"/>
      <c r="DU10" s="126"/>
      <c r="DV10" s="126"/>
      <c r="DW10" s="126"/>
      <c r="DX10" s="126"/>
      <c r="DY10" s="126"/>
      <c r="DZ10" s="126"/>
      <c r="EA10" s="126"/>
      <c r="EB10" s="126"/>
      <c r="EC10" s="126"/>
      <c r="ED10" s="126"/>
      <c r="EE10" s="126"/>
      <c r="EF10" s="126"/>
      <c r="EG10" s="126"/>
      <c r="EH10" s="126"/>
      <c r="EI10" s="126"/>
      <c r="EJ10" s="126"/>
      <c r="EK10" s="126"/>
      <c r="EL10" s="126"/>
      <c r="EM10" s="126"/>
      <c r="EN10" s="126"/>
      <c r="EO10" s="126"/>
      <c r="EP10" s="126"/>
      <c r="EQ10" s="126"/>
      <c r="ER10" s="126"/>
    </row>
    <row r="11" spans="1:148" s="36" customFormat="1" ht="25.15" customHeight="1" x14ac:dyDescent="0.25">
      <c r="A11" s="116">
        <v>45244</v>
      </c>
      <c r="B11" s="73" t="s">
        <v>7</v>
      </c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17">
        <v>14</v>
      </c>
      <c r="AM11" s="117">
        <v>0</v>
      </c>
      <c r="AN11" s="117">
        <v>0</v>
      </c>
      <c r="AO11" s="117">
        <v>0</v>
      </c>
      <c r="AP11" s="117">
        <v>4</v>
      </c>
      <c r="AQ11" s="117">
        <v>2</v>
      </c>
      <c r="AR11" s="117">
        <v>2</v>
      </c>
      <c r="AS11" s="117">
        <v>3</v>
      </c>
      <c r="AT11" s="117">
        <v>0</v>
      </c>
      <c r="AU11" s="117">
        <v>0</v>
      </c>
      <c r="AV11" s="117">
        <v>0</v>
      </c>
      <c r="AW11" s="117">
        <v>15</v>
      </c>
      <c r="AX11" s="117">
        <v>5</v>
      </c>
      <c r="AY11" s="117">
        <v>0</v>
      </c>
      <c r="AZ11" s="117">
        <v>1</v>
      </c>
      <c r="BA11" s="117">
        <v>2</v>
      </c>
      <c r="BB11" s="117">
        <v>0</v>
      </c>
      <c r="BC11" s="117">
        <v>0</v>
      </c>
      <c r="BD11" s="117">
        <v>0</v>
      </c>
      <c r="BE11" s="117">
        <v>0</v>
      </c>
      <c r="BF11" s="117">
        <v>0</v>
      </c>
      <c r="BG11" s="117">
        <v>0</v>
      </c>
      <c r="BH11" s="117">
        <v>1</v>
      </c>
      <c r="BI11" s="117">
        <v>0</v>
      </c>
      <c r="BJ11" s="117">
        <v>0</v>
      </c>
      <c r="BK11" s="117">
        <v>0</v>
      </c>
      <c r="BL11" s="117">
        <v>0</v>
      </c>
      <c r="BM11" s="117">
        <v>0</v>
      </c>
      <c r="BN11" s="117">
        <v>0</v>
      </c>
      <c r="BO11" s="117">
        <v>0</v>
      </c>
      <c r="BP11" s="117">
        <v>0</v>
      </c>
      <c r="BQ11" s="117">
        <v>2</v>
      </c>
      <c r="BR11" s="117">
        <v>1</v>
      </c>
      <c r="BS11" s="117">
        <v>0</v>
      </c>
      <c r="BT11" s="117">
        <v>0</v>
      </c>
      <c r="BU11" s="117">
        <v>1</v>
      </c>
      <c r="BV11" s="117">
        <v>2</v>
      </c>
      <c r="BW11" s="117">
        <v>2</v>
      </c>
      <c r="BX11" s="117">
        <v>2</v>
      </c>
      <c r="BY11" s="126"/>
      <c r="BZ11" s="126"/>
      <c r="CA11" s="126"/>
      <c r="CB11" s="126"/>
      <c r="CC11" s="126"/>
      <c r="CD11" s="126"/>
      <c r="CE11" s="126"/>
      <c r="CF11" s="126"/>
      <c r="CG11" s="126"/>
      <c r="CH11" s="126"/>
      <c r="CI11" s="126"/>
      <c r="CJ11" s="126"/>
      <c r="CK11" s="126"/>
      <c r="CL11" s="126"/>
      <c r="CM11" s="126"/>
      <c r="CN11" s="126"/>
      <c r="CO11" s="126"/>
      <c r="CP11" s="126"/>
      <c r="CQ11" s="126"/>
      <c r="CR11" s="126"/>
      <c r="CS11" s="126"/>
      <c r="CT11" s="126"/>
      <c r="CU11" s="126"/>
      <c r="CV11" s="126"/>
      <c r="CW11" s="126"/>
      <c r="CX11" s="126"/>
      <c r="CY11" s="126"/>
      <c r="CZ11" s="126"/>
      <c r="DA11" s="126"/>
      <c r="DB11" s="126"/>
      <c r="DC11" s="126"/>
      <c r="DD11" s="126"/>
      <c r="DE11" s="126"/>
      <c r="DF11" s="126"/>
      <c r="DG11" s="126"/>
      <c r="DH11" s="126"/>
      <c r="DI11" s="126"/>
      <c r="DJ11" s="126"/>
      <c r="DK11" s="126"/>
      <c r="DL11" s="126"/>
      <c r="DM11" s="126"/>
      <c r="DN11" s="126"/>
      <c r="DO11" s="126"/>
      <c r="DP11" s="126"/>
      <c r="DQ11" s="126"/>
      <c r="DR11" s="126"/>
      <c r="DS11" s="126"/>
      <c r="DT11" s="126"/>
      <c r="DU11" s="126"/>
      <c r="DV11" s="126"/>
      <c r="DW11" s="126"/>
      <c r="DX11" s="126"/>
      <c r="DY11" s="126"/>
      <c r="DZ11" s="126"/>
      <c r="EA11" s="126"/>
      <c r="EB11" s="126"/>
      <c r="EC11" s="126"/>
      <c r="ED11" s="126"/>
      <c r="EE11" s="126"/>
      <c r="EF11" s="126"/>
      <c r="EG11" s="126"/>
      <c r="EH11" s="126"/>
      <c r="EI11" s="126"/>
      <c r="EJ11" s="126"/>
      <c r="EK11" s="126"/>
      <c r="EL11" s="126"/>
      <c r="EM11" s="126"/>
      <c r="EN11" s="126"/>
      <c r="EO11" s="126"/>
      <c r="EP11" s="126"/>
      <c r="EQ11" s="126"/>
      <c r="ER11" s="126"/>
    </row>
    <row r="12" spans="1:148" s="36" customFormat="1" ht="25.15" customHeight="1" x14ac:dyDescent="0.25">
      <c r="A12" s="116">
        <v>45251</v>
      </c>
      <c r="B12" s="73" t="s">
        <v>7</v>
      </c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6"/>
      <c r="AZ12" s="126"/>
      <c r="BA12" s="126"/>
      <c r="BB12" s="126"/>
      <c r="BC12" s="126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17">
        <v>5</v>
      </c>
      <c r="BZ12" s="117">
        <v>1</v>
      </c>
      <c r="CA12" s="117">
        <v>0</v>
      </c>
      <c r="CB12" s="117">
        <v>2</v>
      </c>
      <c r="CC12" s="117">
        <v>1</v>
      </c>
      <c r="CD12" s="117">
        <v>0</v>
      </c>
      <c r="CE12" s="117">
        <v>3</v>
      </c>
      <c r="CF12" s="117">
        <v>2</v>
      </c>
      <c r="CG12" s="117">
        <v>0</v>
      </c>
      <c r="CH12" s="117">
        <v>0</v>
      </c>
      <c r="CI12" s="117">
        <v>0</v>
      </c>
      <c r="CJ12" s="117">
        <v>11</v>
      </c>
      <c r="CK12" s="117">
        <v>3</v>
      </c>
      <c r="CL12" s="117">
        <v>0</v>
      </c>
      <c r="CM12" s="117">
        <v>1</v>
      </c>
      <c r="CN12" s="117">
        <v>2</v>
      </c>
      <c r="CO12" s="117">
        <v>0</v>
      </c>
      <c r="CP12" s="117">
        <v>0</v>
      </c>
      <c r="CQ12" s="117">
        <v>0</v>
      </c>
      <c r="CR12" s="117">
        <v>1</v>
      </c>
      <c r="CS12" s="117">
        <v>0</v>
      </c>
      <c r="CT12" s="117">
        <v>4</v>
      </c>
      <c r="CU12" s="117">
        <v>1</v>
      </c>
      <c r="CV12" s="117">
        <v>0</v>
      </c>
      <c r="CW12" s="117">
        <v>0</v>
      </c>
      <c r="CX12" s="117">
        <v>2</v>
      </c>
      <c r="CY12" s="117">
        <v>1</v>
      </c>
      <c r="CZ12" s="117">
        <v>0</v>
      </c>
      <c r="DA12" s="117">
        <v>5</v>
      </c>
      <c r="DB12" s="117">
        <v>0</v>
      </c>
      <c r="DC12" s="117">
        <v>0</v>
      </c>
      <c r="DD12" s="117">
        <v>1</v>
      </c>
      <c r="DE12" s="117">
        <v>2</v>
      </c>
      <c r="DF12" s="126"/>
      <c r="DG12" s="126"/>
      <c r="DH12" s="126"/>
      <c r="DI12" s="126"/>
      <c r="DJ12" s="126"/>
      <c r="DK12" s="126"/>
      <c r="DL12" s="126"/>
      <c r="DM12" s="126"/>
      <c r="DN12" s="126"/>
      <c r="DO12" s="126"/>
      <c r="DP12" s="126"/>
      <c r="DQ12" s="126"/>
      <c r="DR12" s="126"/>
      <c r="DS12" s="126"/>
      <c r="DT12" s="126"/>
      <c r="DU12" s="126"/>
      <c r="DV12" s="126"/>
      <c r="DW12" s="126"/>
      <c r="DX12" s="126"/>
      <c r="DY12" s="126"/>
      <c r="DZ12" s="126"/>
      <c r="EA12" s="126"/>
      <c r="EB12" s="126"/>
      <c r="EC12" s="126"/>
      <c r="ED12" s="126"/>
      <c r="EE12" s="126"/>
      <c r="EF12" s="126"/>
      <c r="EG12" s="126"/>
      <c r="EH12" s="126"/>
      <c r="EI12" s="126"/>
      <c r="EJ12" s="126"/>
      <c r="EK12" s="126"/>
      <c r="EL12" s="126"/>
      <c r="EM12" s="126"/>
      <c r="EN12" s="126"/>
      <c r="EO12" s="126"/>
      <c r="EP12" s="126"/>
      <c r="EQ12" s="126"/>
      <c r="ER12" s="126"/>
    </row>
    <row r="13" spans="1:148" s="36" customFormat="1" ht="25.15" customHeight="1" x14ac:dyDescent="0.25">
      <c r="A13" s="116">
        <v>45258</v>
      </c>
      <c r="B13" s="73" t="s">
        <v>7</v>
      </c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6"/>
      <c r="BA13" s="126"/>
      <c r="BB13" s="126"/>
      <c r="BC13" s="126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6"/>
      <c r="CI13" s="126"/>
      <c r="CJ13" s="126"/>
      <c r="CK13" s="126"/>
      <c r="CL13" s="126"/>
      <c r="CM13" s="126"/>
      <c r="CN13" s="126"/>
      <c r="CO13" s="126"/>
      <c r="CP13" s="126"/>
      <c r="CQ13" s="126"/>
      <c r="CR13" s="126"/>
      <c r="CS13" s="126"/>
      <c r="CT13" s="126"/>
      <c r="CU13" s="126"/>
      <c r="CV13" s="126"/>
      <c r="CW13" s="126"/>
      <c r="CX13" s="126"/>
      <c r="CY13" s="126"/>
      <c r="CZ13" s="126"/>
      <c r="DA13" s="126"/>
      <c r="DB13" s="126"/>
      <c r="DC13" s="126"/>
      <c r="DD13" s="126"/>
      <c r="DE13" s="126"/>
      <c r="DF13" s="117">
        <v>10</v>
      </c>
      <c r="DG13" s="117">
        <v>1</v>
      </c>
      <c r="DH13" s="117">
        <v>3</v>
      </c>
      <c r="DI13" s="117">
        <v>0</v>
      </c>
      <c r="DJ13" s="117">
        <v>1</v>
      </c>
      <c r="DK13" s="117">
        <v>2</v>
      </c>
      <c r="DL13" s="117">
        <v>0</v>
      </c>
      <c r="DM13" s="117">
        <v>0</v>
      </c>
      <c r="DN13" s="117">
        <v>2</v>
      </c>
      <c r="DO13" s="117">
        <v>9</v>
      </c>
      <c r="DP13" s="117">
        <v>3</v>
      </c>
      <c r="DQ13" s="117">
        <v>1</v>
      </c>
      <c r="DR13" s="117">
        <v>0</v>
      </c>
      <c r="DS13" s="117">
        <v>0</v>
      </c>
      <c r="DT13" s="117">
        <v>2</v>
      </c>
      <c r="DU13" s="117">
        <v>0</v>
      </c>
      <c r="DV13" s="117">
        <v>0</v>
      </c>
      <c r="DW13" s="117">
        <v>2</v>
      </c>
      <c r="DX13" s="117">
        <v>0</v>
      </c>
      <c r="DY13" s="117">
        <v>0</v>
      </c>
      <c r="DZ13" s="117">
        <v>1</v>
      </c>
      <c r="EA13" s="117">
        <v>0</v>
      </c>
      <c r="EB13" s="117">
        <v>6</v>
      </c>
      <c r="EC13" s="117">
        <v>0</v>
      </c>
      <c r="ED13" s="117">
        <v>3</v>
      </c>
      <c r="EE13" s="117">
        <v>3</v>
      </c>
      <c r="EF13" s="117">
        <v>0</v>
      </c>
      <c r="EG13" s="117">
        <v>1</v>
      </c>
      <c r="EH13" s="117">
        <v>3</v>
      </c>
      <c r="EI13" s="117">
        <v>0</v>
      </c>
      <c r="EJ13" s="117">
        <v>1</v>
      </c>
      <c r="EK13" s="117">
        <v>0</v>
      </c>
      <c r="EL13" s="117">
        <v>1</v>
      </c>
      <c r="EM13" s="117">
        <v>0</v>
      </c>
      <c r="EN13" s="117">
        <v>0</v>
      </c>
      <c r="EO13" s="117">
        <v>2</v>
      </c>
      <c r="EP13" s="117">
        <v>1</v>
      </c>
      <c r="EQ13" s="117">
        <v>0</v>
      </c>
      <c r="ER13" s="117">
        <v>0</v>
      </c>
    </row>
    <row r="14" spans="1:148" s="36" customFormat="1" ht="25.15" customHeight="1" x14ac:dyDescent="0.25">
      <c r="A14" s="116">
        <v>45265</v>
      </c>
      <c r="B14" s="73" t="s">
        <v>7</v>
      </c>
      <c r="C14" s="117">
        <v>5</v>
      </c>
      <c r="D14" s="117">
        <v>6</v>
      </c>
      <c r="E14" s="117">
        <v>0</v>
      </c>
      <c r="F14" s="117">
        <v>2</v>
      </c>
      <c r="G14" s="117">
        <v>1</v>
      </c>
      <c r="H14" s="117">
        <v>0</v>
      </c>
      <c r="I14" s="117">
        <v>3</v>
      </c>
      <c r="J14" s="117">
        <v>2</v>
      </c>
      <c r="K14" s="117">
        <v>0</v>
      </c>
      <c r="L14" s="117">
        <v>0</v>
      </c>
      <c r="M14" s="117">
        <v>0</v>
      </c>
      <c r="N14" s="117">
        <v>0</v>
      </c>
      <c r="O14" s="117">
        <v>0</v>
      </c>
      <c r="P14" s="117">
        <v>1</v>
      </c>
      <c r="Q14" s="117">
        <v>0</v>
      </c>
      <c r="R14" s="117">
        <v>0</v>
      </c>
      <c r="S14" s="117">
        <v>0</v>
      </c>
      <c r="T14" s="117">
        <v>3</v>
      </c>
      <c r="U14" s="117">
        <v>1</v>
      </c>
      <c r="V14" s="117">
        <v>1</v>
      </c>
      <c r="W14" s="117">
        <v>0</v>
      </c>
      <c r="X14" s="117">
        <v>0</v>
      </c>
      <c r="Y14" s="117">
        <v>1</v>
      </c>
      <c r="Z14" s="117">
        <v>2</v>
      </c>
      <c r="AA14" s="117">
        <v>0</v>
      </c>
      <c r="AB14" s="117">
        <v>2</v>
      </c>
      <c r="AC14" s="117">
        <v>0</v>
      </c>
      <c r="AD14" s="117">
        <v>1</v>
      </c>
      <c r="AE14" s="117">
        <v>0</v>
      </c>
      <c r="AF14" s="117">
        <v>1</v>
      </c>
      <c r="AG14" s="117">
        <v>0</v>
      </c>
      <c r="AH14" s="117">
        <v>2</v>
      </c>
      <c r="AI14" s="117">
        <v>1</v>
      </c>
      <c r="AJ14" s="117">
        <v>0</v>
      </c>
      <c r="AK14" s="117">
        <v>0</v>
      </c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  <c r="BD14" s="124"/>
      <c r="BE14" s="124"/>
      <c r="BF14" s="124"/>
      <c r="BG14" s="124"/>
      <c r="BH14" s="124"/>
      <c r="BI14" s="124"/>
      <c r="BJ14" s="124"/>
      <c r="BK14" s="124"/>
      <c r="BL14" s="124"/>
      <c r="BM14" s="124"/>
      <c r="BN14" s="124"/>
      <c r="BO14" s="124"/>
      <c r="BP14" s="124"/>
      <c r="BQ14" s="124"/>
      <c r="BR14" s="124"/>
      <c r="BS14" s="124"/>
      <c r="BT14" s="124"/>
      <c r="BU14" s="124"/>
      <c r="BV14" s="124"/>
      <c r="BW14" s="124"/>
      <c r="BX14" s="124"/>
      <c r="BY14" s="124"/>
      <c r="BZ14" s="124"/>
      <c r="CA14" s="124"/>
      <c r="CB14" s="124"/>
      <c r="CC14" s="124"/>
      <c r="CD14" s="124"/>
      <c r="CE14" s="124"/>
      <c r="CF14" s="124"/>
      <c r="CG14" s="124"/>
      <c r="CH14" s="124"/>
      <c r="CI14" s="124"/>
      <c r="CJ14" s="124"/>
      <c r="CK14" s="124"/>
      <c r="CL14" s="124"/>
      <c r="CM14" s="124"/>
      <c r="CN14" s="124"/>
      <c r="CO14" s="124"/>
      <c r="CP14" s="124"/>
      <c r="CQ14" s="124"/>
      <c r="CR14" s="124"/>
      <c r="CS14" s="124"/>
      <c r="CT14" s="124"/>
      <c r="CU14" s="124"/>
      <c r="CV14" s="124"/>
      <c r="CW14" s="124"/>
      <c r="CX14" s="124"/>
      <c r="CY14" s="124"/>
      <c r="CZ14" s="124"/>
      <c r="DA14" s="124"/>
      <c r="DB14" s="124"/>
      <c r="DC14" s="124"/>
      <c r="DD14" s="124"/>
      <c r="DE14" s="124"/>
      <c r="DF14" s="124"/>
      <c r="DG14" s="124"/>
      <c r="DH14" s="124"/>
      <c r="DI14" s="124"/>
      <c r="DJ14" s="124"/>
      <c r="DK14" s="124"/>
      <c r="DL14" s="124"/>
      <c r="DM14" s="124"/>
      <c r="DN14" s="124"/>
      <c r="DO14" s="124"/>
      <c r="DP14" s="124"/>
      <c r="DQ14" s="124"/>
      <c r="DR14" s="124"/>
      <c r="DS14" s="124"/>
      <c r="DT14" s="124"/>
      <c r="DU14" s="124"/>
      <c r="DV14" s="124"/>
      <c r="DW14" s="124"/>
      <c r="DX14" s="124"/>
      <c r="DY14" s="124"/>
      <c r="DZ14" s="124"/>
      <c r="EA14" s="124"/>
      <c r="EB14" s="124"/>
      <c r="EC14" s="124"/>
      <c r="ED14" s="124"/>
      <c r="EE14" s="124"/>
      <c r="EF14" s="124"/>
      <c r="EG14" s="124"/>
      <c r="EH14" s="124"/>
      <c r="EI14" s="124"/>
      <c r="EJ14" s="124"/>
      <c r="EK14" s="124"/>
      <c r="EL14" s="124"/>
      <c r="EM14" s="124"/>
      <c r="EN14" s="124"/>
      <c r="EO14" s="124"/>
      <c r="EP14" s="124"/>
      <c r="EQ14" s="124"/>
      <c r="ER14" s="124"/>
    </row>
    <row r="15" spans="1:148" s="36" customFormat="1" ht="25.15" customHeight="1" x14ac:dyDescent="0.25">
      <c r="A15" s="116">
        <v>45272</v>
      </c>
      <c r="B15" s="73" t="s">
        <v>7</v>
      </c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17">
        <v>16</v>
      </c>
      <c r="AM15" s="117">
        <v>0</v>
      </c>
      <c r="AN15" s="117">
        <v>0</v>
      </c>
      <c r="AO15" s="117">
        <v>0</v>
      </c>
      <c r="AP15" s="117">
        <v>5</v>
      </c>
      <c r="AQ15" s="117">
        <v>0</v>
      </c>
      <c r="AR15" s="117">
        <v>1</v>
      </c>
      <c r="AS15" s="117">
        <v>2</v>
      </c>
      <c r="AT15" s="117">
        <v>0</v>
      </c>
      <c r="AU15" s="117">
        <v>0</v>
      </c>
      <c r="AV15" s="117">
        <v>0</v>
      </c>
      <c r="AW15" s="117">
        <v>17</v>
      </c>
      <c r="AX15" s="117">
        <v>5</v>
      </c>
      <c r="AY15" s="117">
        <v>0</v>
      </c>
      <c r="AZ15" s="117">
        <v>1</v>
      </c>
      <c r="BA15" s="117">
        <v>2</v>
      </c>
      <c r="BB15" s="117">
        <v>0</v>
      </c>
      <c r="BC15" s="117">
        <v>0</v>
      </c>
      <c r="BD15" s="117">
        <v>0</v>
      </c>
      <c r="BE15" s="117">
        <v>0</v>
      </c>
      <c r="BF15" s="117">
        <v>0</v>
      </c>
      <c r="BG15" s="117">
        <v>0</v>
      </c>
      <c r="BH15" s="117">
        <v>1</v>
      </c>
      <c r="BI15" s="117">
        <v>0</v>
      </c>
      <c r="BJ15" s="117">
        <v>0</v>
      </c>
      <c r="BK15" s="117">
        <v>0</v>
      </c>
      <c r="BL15" s="117">
        <v>0</v>
      </c>
      <c r="BM15" s="117">
        <v>0</v>
      </c>
      <c r="BN15" s="117">
        <v>0</v>
      </c>
      <c r="BO15" s="117">
        <v>0</v>
      </c>
      <c r="BP15" s="117">
        <v>0</v>
      </c>
      <c r="BQ15" s="117">
        <v>2</v>
      </c>
      <c r="BR15" s="117">
        <v>1</v>
      </c>
      <c r="BS15" s="117">
        <v>0</v>
      </c>
      <c r="BT15" s="117">
        <v>0</v>
      </c>
      <c r="BU15" s="117">
        <v>1</v>
      </c>
      <c r="BV15" s="117">
        <v>2</v>
      </c>
      <c r="BW15" s="117">
        <v>1</v>
      </c>
      <c r="BX15" s="117">
        <v>2</v>
      </c>
      <c r="BY15" s="126"/>
      <c r="BZ15" s="126"/>
      <c r="CA15" s="126"/>
      <c r="CB15" s="126"/>
      <c r="CC15" s="126"/>
      <c r="CD15" s="126"/>
      <c r="CE15" s="126"/>
      <c r="CF15" s="126"/>
      <c r="CG15" s="126"/>
      <c r="CH15" s="126"/>
      <c r="CI15" s="126"/>
      <c r="CJ15" s="126"/>
      <c r="CK15" s="126"/>
      <c r="CL15" s="126"/>
      <c r="CM15" s="126"/>
      <c r="CN15" s="126"/>
      <c r="CO15" s="126"/>
      <c r="CP15" s="126"/>
      <c r="CQ15" s="126"/>
      <c r="CR15" s="126"/>
      <c r="CS15" s="126"/>
      <c r="CT15" s="126"/>
      <c r="CU15" s="126"/>
      <c r="CV15" s="126"/>
      <c r="CW15" s="126"/>
      <c r="CX15" s="126"/>
      <c r="CY15" s="126"/>
      <c r="CZ15" s="126"/>
      <c r="DA15" s="126"/>
      <c r="DB15" s="126"/>
      <c r="DC15" s="126"/>
      <c r="DD15" s="126"/>
      <c r="DE15" s="126"/>
      <c r="DF15" s="124"/>
      <c r="DG15" s="124"/>
      <c r="DH15" s="124"/>
      <c r="DI15" s="124"/>
      <c r="DJ15" s="124"/>
      <c r="DK15" s="124"/>
      <c r="DL15" s="124"/>
      <c r="DM15" s="124"/>
      <c r="DN15" s="124"/>
      <c r="DO15" s="124"/>
      <c r="DP15" s="124"/>
      <c r="DQ15" s="124"/>
      <c r="DR15" s="124"/>
      <c r="DS15" s="124"/>
      <c r="DT15" s="124"/>
      <c r="DU15" s="124"/>
      <c r="DV15" s="124"/>
      <c r="DW15" s="124"/>
      <c r="DX15" s="124"/>
      <c r="DY15" s="124"/>
      <c r="DZ15" s="124"/>
      <c r="EA15" s="124"/>
      <c r="EB15" s="124"/>
      <c r="EC15" s="124"/>
      <c r="ED15" s="124"/>
      <c r="EE15" s="124"/>
      <c r="EF15" s="124"/>
      <c r="EG15" s="124"/>
      <c r="EH15" s="124"/>
      <c r="EI15" s="124"/>
      <c r="EJ15" s="124"/>
      <c r="EK15" s="124"/>
      <c r="EL15" s="124"/>
      <c r="EM15" s="124"/>
      <c r="EN15" s="124"/>
      <c r="EO15" s="124"/>
      <c r="EP15" s="124"/>
      <c r="EQ15" s="124"/>
      <c r="ER15" s="124"/>
    </row>
    <row r="16" spans="1:148" s="42" customFormat="1" ht="25.15" customHeight="1" x14ac:dyDescent="0.3">
      <c r="A16" s="116">
        <v>45279</v>
      </c>
      <c r="B16" s="73" t="s">
        <v>7</v>
      </c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5"/>
      <c r="BF16" s="125"/>
      <c r="BG16" s="125"/>
      <c r="BH16" s="125"/>
      <c r="BI16" s="125"/>
      <c r="BJ16" s="125"/>
      <c r="BK16" s="125"/>
      <c r="BL16" s="125"/>
      <c r="BM16" s="125"/>
      <c r="BN16" s="125"/>
      <c r="BO16" s="125"/>
      <c r="BP16" s="125"/>
      <c r="BQ16" s="125"/>
      <c r="BR16" s="125"/>
      <c r="BS16" s="125"/>
      <c r="BT16" s="125"/>
      <c r="BU16" s="125"/>
      <c r="BV16" s="125"/>
      <c r="BW16" s="125"/>
      <c r="BX16" s="125"/>
      <c r="BY16" s="119">
        <v>1</v>
      </c>
      <c r="BZ16" s="119">
        <v>0</v>
      </c>
      <c r="CA16" s="119">
        <v>0</v>
      </c>
      <c r="CB16" s="119">
        <v>1</v>
      </c>
      <c r="CC16" s="119">
        <v>0</v>
      </c>
      <c r="CD16" s="119">
        <v>0</v>
      </c>
      <c r="CE16" s="119">
        <v>0</v>
      </c>
      <c r="CF16" s="119">
        <v>0</v>
      </c>
      <c r="CG16" s="119">
        <v>0</v>
      </c>
      <c r="CH16" s="119">
        <v>0</v>
      </c>
      <c r="CI16" s="119">
        <v>0</v>
      </c>
      <c r="CJ16" s="119">
        <v>2</v>
      </c>
      <c r="CK16" s="119">
        <v>1</v>
      </c>
      <c r="CL16" s="119">
        <v>0</v>
      </c>
      <c r="CM16" s="119">
        <v>1</v>
      </c>
      <c r="CN16" s="119">
        <v>0</v>
      </c>
      <c r="CO16" s="119">
        <v>0</v>
      </c>
      <c r="CP16" s="119">
        <v>1</v>
      </c>
      <c r="CQ16" s="119">
        <v>0</v>
      </c>
      <c r="CR16" s="119">
        <v>0</v>
      </c>
      <c r="CS16" s="119">
        <v>0</v>
      </c>
      <c r="CT16" s="119">
        <v>0</v>
      </c>
      <c r="CU16" s="119">
        <v>0</v>
      </c>
      <c r="CV16" s="119">
        <v>0</v>
      </c>
      <c r="CW16" s="119">
        <v>0</v>
      </c>
      <c r="CX16" s="119">
        <v>0</v>
      </c>
      <c r="CY16" s="119">
        <v>0</v>
      </c>
      <c r="CZ16" s="119">
        <v>1</v>
      </c>
      <c r="DA16" s="119">
        <v>1</v>
      </c>
      <c r="DB16" s="119">
        <v>0</v>
      </c>
      <c r="DC16" s="119">
        <v>0</v>
      </c>
      <c r="DD16" s="119">
        <v>0</v>
      </c>
      <c r="DE16" s="119">
        <v>1</v>
      </c>
      <c r="DF16" s="125"/>
      <c r="DG16" s="125"/>
      <c r="DH16" s="125"/>
      <c r="DI16" s="125"/>
      <c r="DJ16" s="125"/>
      <c r="DK16" s="125"/>
      <c r="DL16" s="125"/>
      <c r="DM16" s="125"/>
      <c r="DN16" s="125"/>
      <c r="DO16" s="125"/>
      <c r="DP16" s="125"/>
      <c r="DQ16" s="125"/>
      <c r="DR16" s="125"/>
      <c r="DS16" s="125"/>
      <c r="DT16" s="125"/>
      <c r="DU16" s="125"/>
      <c r="DV16" s="125"/>
      <c r="DW16" s="125"/>
      <c r="DX16" s="125"/>
      <c r="DY16" s="125"/>
      <c r="DZ16" s="125"/>
      <c r="EA16" s="125"/>
      <c r="EB16" s="125"/>
      <c r="EC16" s="125"/>
      <c r="ED16" s="125"/>
      <c r="EE16" s="125"/>
      <c r="EF16" s="125"/>
      <c r="EG16" s="125"/>
      <c r="EH16" s="125"/>
      <c r="EI16" s="125"/>
      <c r="EJ16" s="125"/>
      <c r="EK16" s="125"/>
      <c r="EL16" s="125"/>
      <c r="EM16" s="125"/>
      <c r="EN16" s="125"/>
      <c r="EO16" s="125"/>
      <c r="EP16" s="125"/>
      <c r="EQ16" s="125"/>
      <c r="ER16" s="125"/>
    </row>
    <row r="17" spans="1:148" s="42" customFormat="1" ht="25.15" customHeight="1" x14ac:dyDescent="0.3">
      <c r="A17" s="116">
        <v>45286</v>
      </c>
      <c r="B17" s="73" t="s">
        <v>7</v>
      </c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  <c r="BM17" s="125"/>
      <c r="BN17" s="125"/>
      <c r="BO17" s="125"/>
      <c r="BP17" s="125"/>
      <c r="BQ17" s="125"/>
      <c r="BR17" s="125"/>
      <c r="BS17" s="125"/>
      <c r="BT17" s="125"/>
      <c r="BU17" s="125"/>
      <c r="BV17" s="125"/>
      <c r="BW17" s="125"/>
      <c r="BX17" s="125"/>
      <c r="BY17" s="125"/>
      <c r="BZ17" s="125"/>
      <c r="CA17" s="125"/>
      <c r="CB17" s="125"/>
      <c r="CC17" s="125"/>
      <c r="CD17" s="125"/>
      <c r="CE17" s="125"/>
      <c r="CF17" s="125"/>
      <c r="CG17" s="125"/>
      <c r="CH17" s="125"/>
      <c r="CI17" s="125"/>
      <c r="CJ17" s="125"/>
      <c r="CK17" s="125"/>
      <c r="CL17" s="125"/>
      <c r="CM17" s="125"/>
      <c r="CN17" s="125"/>
      <c r="CO17" s="125"/>
      <c r="CP17" s="125"/>
      <c r="CQ17" s="125"/>
      <c r="CR17" s="125"/>
      <c r="CS17" s="125"/>
      <c r="CT17" s="125"/>
      <c r="CU17" s="125"/>
      <c r="CV17" s="125"/>
      <c r="CW17" s="125"/>
      <c r="CX17" s="125"/>
      <c r="CY17" s="125"/>
      <c r="CZ17" s="125"/>
      <c r="DA17" s="125"/>
      <c r="DB17" s="125"/>
      <c r="DC17" s="125"/>
      <c r="DD17" s="125"/>
      <c r="DE17" s="125"/>
      <c r="DF17" s="119">
        <v>0</v>
      </c>
      <c r="DG17" s="119">
        <v>0</v>
      </c>
      <c r="DH17" s="119">
        <v>0</v>
      </c>
      <c r="DI17" s="119">
        <v>0</v>
      </c>
      <c r="DJ17" s="119">
        <v>0</v>
      </c>
      <c r="DK17" s="119">
        <v>1</v>
      </c>
      <c r="DL17" s="119">
        <v>0</v>
      </c>
      <c r="DM17" s="119">
        <v>1</v>
      </c>
      <c r="DN17" s="119">
        <v>1</v>
      </c>
      <c r="DO17" s="119">
        <v>0</v>
      </c>
      <c r="DP17" s="119">
        <v>0</v>
      </c>
      <c r="DQ17" s="119">
        <v>0</v>
      </c>
      <c r="DR17" s="119">
        <v>0</v>
      </c>
      <c r="DS17" s="119">
        <v>0</v>
      </c>
      <c r="DT17" s="119">
        <v>0</v>
      </c>
      <c r="DU17" s="119">
        <v>0</v>
      </c>
      <c r="DV17" s="119">
        <v>1</v>
      </c>
      <c r="DW17" s="119">
        <v>0</v>
      </c>
      <c r="DX17" s="119">
        <v>0</v>
      </c>
      <c r="DY17" s="119">
        <v>0</v>
      </c>
      <c r="DZ17" s="119">
        <v>0</v>
      </c>
      <c r="EA17" s="119">
        <v>0</v>
      </c>
      <c r="EB17" s="119">
        <v>0</v>
      </c>
      <c r="EC17" s="119">
        <v>0</v>
      </c>
      <c r="ED17" s="119">
        <v>0</v>
      </c>
      <c r="EE17" s="119">
        <v>0</v>
      </c>
      <c r="EF17" s="119">
        <v>0</v>
      </c>
      <c r="EG17" s="119">
        <v>1</v>
      </c>
      <c r="EH17" s="119">
        <v>0</v>
      </c>
      <c r="EI17" s="119">
        <v>0</v>
      </c>
      <c r="EJ17" s="119">
        <v>0</v>
      </c>
      <c r="EK17" s="119">
        <v>0</v>
      </c>
      <c r="EL17" s="119">
        <v>0</v>
      </c>
      <c r="EM17" s="119">
        <v>0</v>
      </c>
      <c r="EN17" s="119">
        <v>0</v>
      </c>
      <c r="EO17" s="119">
        <v>1</v>
      </c>
      <c r="EP17" s="119">
        <v>0</v>
      </c>
      <c r="EQ17" s="119">
        <v>0</v>
      </c>
      <c r="ER17" s="119">
        <v>1</v>
      </c>
    </row>
    <row r="18" spans="1:148" s="42" customFormat="1" ht="25.15" customHeight="1" x14ac:dyDescent="0.3">
      <c r="A18" s="122"/>
      <c r="B18" s="144" t="s">
        <v>601</v>
      </c>
      <c r="C18" s="57">
        <f>MAX(C10:C17)</f>
        <v>5</v>
      </c>
      <c r="D18" s="57">
        <f t="shared" ref="D18:BO18" si="0">MAX(D10:D17)</f>
        <v>6</v>
      </c>
      <c r="E18" s="57">
        <f t="shared" si="0"/>
        <v>0</v>
      </c>
      <c r="F18" s="57">
        <f t="shared" si="0"/>
        <v>2</v>
      </c>
      <c r="G18" s="57">
        <f t="shared" si="0"/>
        <v>1</v>
      </c>
      <c r="H18" s="57">
        <f t="shared" si="0"/>
        <v>0</v>
      </c>
      <c r="I18" s="57">
        <f t="shared" si="0"/>
        <v>3</v>
      </c>
      <c r="J18" s="57">
        <f t="shared" si="0"/>
        <v>2</v>
      </c>
      <c r="K18" s="57">
        <f t="shared" si="0"/>
        <v>0</v>
      </c>
      <c r="L18" s="57">
        <f t="shared" si="0"/>
        <v>0</v>
      </c>
      <c r="M18" s="57">
        <f t="shared" si="0"/>
        <v>0</v>
      </c>
      <c r="N18" s="57">
        <f t="shared" si="0"/>
        <v>0</v>
      </c>
      <c r="O18" s="57">
        <f t="shared" si="0"/>
        <v>7</v>
      </c>
      <c r="P18" s="57">
        <f t="shared" si="0"/>
        <v>2</v>
      </c>
      <c r="Q18" s="57">
        <f t="shared" si="0"/>
        <v>0</v>
      </c>
      <c r="R18" s="57">
        <f t="shared" si="0"/>
        <v>0</v>
      </c>
      <c r="S18" s="57">
        <f t="shared" si="0"/>
        <v>0</v>
      </c>
      <c r="T18" s="57">
        <f t="shared" si="0"/>
        <v>3</v>
      </c>
      <c r="U18" s="57">
        <f t="shared" si="0"/>
        <v>5</v>
      </c>
      <c r="V18" s="57">
        <f t="shared" si="0"/>
        <v>1</v>
      </c>
      <c r="W18" s="57">
        <f t="shared" si="0"/>
        <v>3</v>
      </c>
      <c r="X18" s="57">
        <f t="shared" si="0"/>
        <v>1</v>
      </c>
      <c r="Y18" s="57">
        <f t="shared" si="0"/>
        <v>1</v>
      </c>
      <c r="Z18" s="57">
        <f t="shared" si="0"/>
        <v>2</v>
      </c>
      <c r="AA18" s="57">
        <f t="shared" si="0"/>
        <v>0</v>
      </c>
      <c r="AB18" s="57">
        <f t="shared" si="0"/>
        <v>8</v>
      </c>
      <c r="AC18" s="57">
        <f t="shared" si="0"/>
        <v>4</v>
      </c>
      <c r="AD18" s="57">
        <f t="shared" si="0"/>
        <v>5</v>
      </c>
      <c r="AE18" s="57">
        <f t="shared" si="0"/>
        <v>0</v>
      </c>
      <c r="AF18" s="57">
        <f t="shared" si="0"/>
        <v>1</v>
      </c>
      <c r="AG18" s="57">
        <f t="shared" si="0"/>
        <v>5</v>
      </c>
      <c r="AH18" s="57">
        <f t="shared" si="0"/>
        <v>2</v>
      </c>
      <c r="AI18" s="57">
        <f t="shared" si="0"/>
        <v>1</v>
      </c>
      <c r="AJ18" s="57">
        <f t="shared" si="0"/>
        <v>0</v>
      </c>
      <c r="AK18" s="57">
        <f t="shared" si="0"/>
        <v>1</v>
      </c>
      <c r="AL18" s="57">
        <f t="shared" si="0"/>
        <v>16</v>
      </c>
      <c r="AM18" s="57">
        <f t="shared" si="0"/>
        <v>0</v>
      </c>
      <c r="AN18" s="57">
        <f t="shared" si="0"/>
        <v>0</v>
      </c>
      <c r="AO18" s="57">
        <f t="shared" si="0"/>
        <v>0</v>
      </c>
      <c r="AP18" s="57">
        <f t="shared" si="0"/>
        <v>5</v>
      </c>
      <c r="AQ18" s="57">
        <f t="shared" si="0"/>
        <v>2</v>
      </c>
      <c r="AR18" s="57">
        <f t="shared" si="0"/>
        <v>2</v>
      </c>
      <c r="AS18" s="57">
        <f t="shared" si="0"/>
        <v>3</v>
      </c>
      <c r="AT18" s="57">
        <f t="shared" si="0"/>
        <v>0</v>
      </c>
      <c r="AU18" s="57">
        <f t="shared" si="0"/>
        <v>0</v>
      </c>
      <c r="AV18" s="57">
        <f t="shared" si="0"/>
        <v>0</v>
      </c>
      <c r="AW18" s="57">
        <f t="shared" si="0"/>
        <v>17</v>
      </c>
      <c r="AX18" s="57">
        <f t="shared" si="0"/>
        <v>5</v>
      </c>
      <c r="AY18" s="57">
        <f t="shared" si="0"/>
        <v>0</v>
      </c>
      <c r="AZ18" s="57">
        <f t="shared" si="0"/>
        <v>1</v>
      </c>
      <c r="BA18" s="57">
        <f t="shared" si="0"/>
        <v>2</v>
      </c>
      <c r="BB18" s="57">
        <f t="shared" si="0"/>
        <v>0</v>
      </c>
      <c r="BC18" s="57">
        <f t="shared" si="0"/>
        <v>0</v>
      </c>
      <c r="BD18" s="57">
        <f t="shared" si="0"/>
        <v>0</v>
      </c>
      <c r="BE18" s="57">
        <f t="shared" si="0"/>
        <v>0</v>
      </c>
      <c r="BF18" s="57">
        <f t="shared" si="0"/>
        <v>0</v>
      </c>
      <c r="BG18" s="57">
        <f t="shared" si="0"/>
        <v>0</v>
      </c>
      <c r="BH18" s="57">
        <f t="shared" si="0"/>
        <v>1</v>
      </c>
      <c r="BI18" s="57">
        <f t="shared" si="0"/>
        <v>0</v>
      </c>
      <c r="BJ18" s="57">
        <f t="shared" si="0"/>
        <v>0</v>
      </c>
      <c r="BK18" s="57">
        <f t="shared" si="0"/>
        <v>0</v>
      </c>
      <c r="BL18" s="57">
        <f t="shared" si="0"/>
        <v>0</v>
      </c>
      <c r="BM18" s="57">
        <f t="shared" si="0"/>
        <v>0</v>
      </c>
      <c r="BN18" s="57">
        <f t="shared" si="0"/>
        <v>0</v>
      </c>
      <c r="BO18" s="57">
        <f t="shared" si="0"/>
        <v>0</v>
      </c>
      <c r="BP18" s="57">
        <f t="shared" ref="BP18:EA18" si="1">MAX(BP10:BP17)</f>
        <v>0</v>
      </c>
      <c r="BQ18" s="57">
        <f t="shared" si="1"/>
        <v>2</v>
      </c>
      <c r="BR18" s="57">
        <f t="shared" si="1"/>
        <v>1</v>
      </c>
      <c r="BS18" s="57">
        <f t="shared" si="1"/>
        <v>0</v>
      </c>
      <c r="BT18" s="57">
        <f t="shared" si="1"/>
        <v>0</v>
      </c>
      <c r="BU18" s="57">
        <f t="shared" si="1"/>
        <v>1</v>
      </c>
      <c r="BV18" s="57">
        <f t="shared" si="1"/>
        <v>2</v>
      </c>
      <c r="BW18" s="57">
        <f t="shared" si="1"/>
        <v>2</v>
      </c>
      <c r="BX18" s="57">
        <f t="shared" si="1"/>
        <v>2</v>
      </c>
      <c r="BY18" s="57">
        <f t="shared" si="1"/>
        <v>5</v>
      </c>
      <c r="BZ18" s="57">
        <f t="shared" si="1"/>
        <v>1</v>
      </c>
      <c r="CA18" s="57">
        <f t="shared" si="1"/>
        <v>0</v>
      </c>
      <c r="CB18" s="57">
        <f t="shared" si="1"/>
        <v>2</v>
      </c>
      <c r="CC18" s="57">
        <f t="shared" si="1"/>
        <v>1</v>
      </c>
      <c r="CD18" s="57">
        <f t="shared" si="1"/>
        <v>0</v>
      </c>
      <c r="CE18" s="57">
        <f t="shared" si="1"/>
        <v>3</v>
      </c>
      <c r="CF18" s="57">
        <f t="shared" si="1"/>
        <v>2</v>
      </c>
      <c r="CG18" s="57">
        <f t="shared" si="1"/>
        <v>0</v>
      </c>
      <c r="CH18" s="57">
        <f t="shared" si="1"/>
        <v>0</v>
      </c>
      <c r="CI18" s="57">
        <f t="shared" si="1"/>
        <v>0</v>
      </c>
      <c r="CJ18" s="57">
        <f t="shared" si="1"/>
        <v>11</v>
      </c>
      <c r="CK18" s="57">
        <f t="shared" si="1"/>
        <v>3</v>
      </c>
      <c r="CL18" s="57">
        <f t="shared" si="1"/>
        <v>0</v>
      </c>
      <c r="CM18" s="57">
        <f t="shared" si="1"/>
        <v>1</v>
      </c>
      <c r="CN18" s="57">
        <f t="shared" si="1"/>
        <v>2</v>
      </c>
      <c r="CO18" s="57">
        <f t="shared" si="1"/>
        <v>0</v>
      </c>
      <c r="CP18" s="57">
        <f t="shared" si="1"/>
        <v>1</v>
      </c>
      <c r="CQ18" s="57">
        <f t="shared" si="1"/>
        <v>0</v>
      </c>
      <c r="CR18" s="57">
        <f t="shared" si="1"/>
        <v>1</v>
      </c>
      <c r="CS18" s="57">
        <f t="shared" si="1"/>
        <v>0</v>
      </c>
      <c r="CT18" s="57">
        <f t="shared" si="1"/>
        <v>4</v>
      </c>
      <c r="CU18" s="57">
        <f t="shared" si="1"/>
        <v>1</v>
      </c>
      <c r="CV18" s="57">
        <f t="shared" si="1"/>
        <v>0</v>
      </c>
      <c r="CW18" s="57">
        <f t="shared" si="1"/>
        <v>0</v>
      </c>
      <c r="CX18" s="57">
        <f t="shared" si="1"/>
        <v>2</v>
      </c>
      <c r="CY18" s="57">
        <f t="shared" si="1"/>
        <v>1</v>
      </c>
      <c r="CZ18" s="57">
        <f t="shared" si="1"/>
        <v>1</v>
      </c>
      <c r="DA18" s="57">
        <f t="shared" si="1"/>
        <v>5</v>
      </c>
      <c r="DB18" s="57">
        <f t="shared" si="1"/>
        <v>0</v>
      </c>
      <c r="DC18" s="57">
        <f t="shared" si="1"/>
        <v>0</v>
      </c>
      <c r="DD18" s="57">
        <f t="shared" si="1"/>
        <v>1</v>
      </c>
      <c r="DE18" s="57">
        <f t="shared" si="1"/>
        <v>2</v>
      </c>
      <c r="DF18" s="57">
        <f t="shared" si="1"/>
        <v>10</v>
      </c>
      <c r="DG18" s="57">
        <f t="shared" si="1"/>
        <v>1</v>
      </c>
      <c r="DH18" s="57">
        <f t="shared" si="1"/>
        <v>3</v>
      </c>
      <c r="DI18" s="57">
        <f t="shared" si="1"/>
        <v>0</v>
      </c>
      <c r="DJ18" s="57">
        <f t="shared" si="1"/>
        <v>1</v>
      </c>
      <c r="DK18" s="57">
        <f t="shared" si="1"/>
        <v>2</v>
      </c>
      <c r="DL18" s="57">
        <f t="shared" si="1"/>
        <v>0</v>
      </c>
      <c r="DM18" s="57">
        <f t="shared" si="1"/>
        <v>1</v>
      </c>
      <c r="DN18" s="57">
        <f t="shared" si="1"/>
        <v>2</v>
      </c>
      <c r="DO18" s="57">
        <f t="shared" si="1"/>
        <v>9</v>
      </c>
      <c r="DP18" s="57">
        <f t="shared" si="1"/>
        <v>3</v>
      </c>
      <c r="DQ18" s="57">
        <f t="shared" si="1"/>
        <v>1</v>
      </c>
      <c r="DR18" s="57">
        <f t="shared" si="1"/>
        <v>0</v>
      </c>
      <c r="DS18" s="57">
        <f t="shared" si="1"/>
        <v>0</v>
      </c>
      <c r="DT18" s="57">
        <f t="shared" si="1"/>
        <v>2</v>
      </c>
      <c r="DU18" s="57">
        <f t="shared" si="1"/>
        <v>0</v>
      </c>
      <c r="DV18" s="57">
        <f t="shared" si="1"/>
        <v>1</v>
      </c>
      <c r="DW18" s="57">
        <f t="shared" si="1"/>
        <v>2</v>
      </c>
      <c r="DX18" s="57">
        <f t="shared" si="1"/>
        <v>0</v>
      </c>
      <c r="DY18" s="57">
        <f t="shared" si="1"/>
        <v>0</v>
      </c>
      <c r="DZ18" s="57">
        <f t="shared" si="1"/>
        <v>1</v>
      </c>
      <c r="EA18" s="57">
        <f t="shared" si="1"/>
        <v>0</v>
      </c>
      <c r="EB18" s="57">
        <f t="shared" ref="EB18:ER18" si="2">MAX(EB10:EB17)</f>
        <v>6</v>
      </c>
      <c r="EC18" s="57">
        <f t="shared" si="2"/>
        <v>0</v>
      </c>
      <c r="ED18" s="57">
        <f t="shared" si="2"/>
        <v>3</v>
      </c>
      <c r="EE18" s="57">
        <f t="shared" si="2"/>
        <v>3</v>
      </c>
      <c r="EF18" s="57">
        <f t="shared" si="2"/>
        <v>0</v>
      </c>
      <c r="EG18" s="57">
        <f t="shared" si="2"/>
        <v>1</v>
      </c>
      <c r="EH18" s="57">
        <f t="shared" si="2"/>
        <v>3</v>
      </c>
      <c r="EI18" s="57">
        <f t="shared" si="2"/>
        <v>0</v>
      </c>
      <c r="EJ18" s="57">
        <f t="shared" si="2"/>
        <v>1</v>
      </c>
      <c r="EK18" s="57">
        <f t="shared" si="2"/>
        <v>0</v>
      </c>
      <c r="EL18" s="57">
        <f t="shared" si="2"/>
        <v>1</v>
      </c>
      <c r="EM18" s="57">
        <f t="shared" si="2"/>
        <v>0</v>
      </c>
      <c r="EN18" s="57">
        <f t="shared" si="2"/>
        <v>0</v>
      </c>
      <c r="EO18" s="57">
        <f t="shared" si="2"/>
        <v>2</v>
      </c>
      <c r="EP18" s="57">
        <f t="shared" si="2"/>
        <v>1</v>
      </c>
      <c r="EQ18" s="57">
        <f t="shared" si="2"/>
        <v>0</v>
      </c>
      <c r="ER18" s="57">
        <f t="shared" si="2"/>
        <v>1</v>
      </c>
    </row>
    <row r="19" spans="1:148" s="42" customFormat="1" ht="25.15" customHeight="1" x14ac:dyDescent="0.3">
      <c r="A19" s="120"/>
      <c r="B19" s="145" t="s">
        <v>602</v>
      </c>
      <c r="C19" s="57">
        <f>MIN(C10:C17)</f>
        <v>1</v>
      </c>
      <c r="D19" s="57">
        <f t="shared" ref="D19:BO19" si="3">MIN(D10:D17)</f>
        <v>0</v>
      </c>
      <c r="E19" s="57">
        <f t="shared" si="3"/>
        <v>0</v>
      </c>
      <c r="F19" s="57">
        <f t="shared" si="3"/>
        <v>1</v>
      </c>
      <c r="G19" s="57">
        <f t="shared" si="3"/>
        <v>0</v>
      </c>
      <c r="H19" s="57">
        <f t="shared" si="3"/>
        <v>0</v>
      </c>
      <c r="I19" s="57">
        <f t="shared" si="3"/>
        <v>0</v>
      </c>
      <c r="J19" s="57">
        <f t="shared" si="3"/>
        <v>0</v>
      </c>
      <c r="K19" s="57">
        <f t="shared" si="3"/>
        <v>0</v>
      </c>
      <c r="L19" s="57">
        <f t="shared" si="3"/>
        <v>0</v>
      </c>
      <c r="M19" s="57">
        <f t="shared" si="3"/>
        <v>0</v>
      </c>
      <c r="N19" s="57">
        <f t="shared" si="3"/>
        <v>0</v>
      </c>
      <c r="O19" s="57">
        <f t="shared" si="3"/>
        <v>0</v>
      </c>
      <c r="P19" s="57">
        <f t="shared" si="3"/>
        <v>1</v>
      </c>
      <c r="Q19" s="57">
        <f t="shared" si="3"/>
        <v>0</v>
      </c>
      <c r="R19" s="57">
        <f t="shared" si="3"/>
        <v>0</v>
      </c>
      <c r="S19" s="57">
        <f t="shared" si="3"/>
        <v>0</v>
      </c>
      <c r="T19" s="57">
        <f t="shared" si="3"/>
        <v>0</v>
      </c>
      <c r="U19" s="57">
        <f t="shared" si="3"/>
        <v>1</v>
      </c>
      <c r="V19" s="57">
        <f t="shared" si="3"/>
        <v>0</v>
      </c>
      <c r="W19" s="57">
        <f t="shared" si="3"/>
        <v>0</v>
      </c>
      <c r="X19" s="57">
        <f t="shared" si="3"/>
        <v>0</v>
      </c>
      <c r="Y19" s="57">
        <f t="shared" si="3"/>
        <v>0</v>
      </c>
      <c r="Z19" s="57">
        <f t="shared" si="3"/>
        <v>0</v>
      </c>
      <c r="AA19" s="57">
        <f t="shared" si="3"/>
        <v>0</v>
      </c>
      <c r="AB19" s="57">
        <f t="shared" si="3"/>
        <v>2</v>
      </c>
      <c r="AC19" s="57">
        <f t="shared" si="3"/>
        <v>0</v>
      </c>
      <c r="AD19" s="57">
        <f t="shared" si="3"/>
        <v>1</v>
      </c>
      <c r="AE19" s="57">
        <f t="shared" si="3"/>
        <v>0</v>
      </c>
      <c r="AF19" s="57">
        <f t="shared" si="3"/>
        <v>1</v>
      </c>
      <c r="AG19" s="57">
        <f t="shared" si="3"/>
        <v>0</v>
      </c>
      <c r="AH19" s="57">
        <f t="shared" si="3"/>
        <v>2</v>
      </c>
      <c r="AI19" s="57">
        <f t="shared" si="3"/>
        <v>0</v>
      </c>
      <c r="AJ19" s="57">
        <f t="shared" si="3"/>
        <v>0</v>
      </c>
      <c r="AK19" s="57">
        <f t="shared" si="3"/>
        <v>0</v>
      </c>
      <c r="AL19" s="57">
        <f t="shared" si="3"/>
        <v>14</v>
      </c>
      <c r="AM19" s="57">
        <f t="shared" si="3"/>
        <v>0</v>
      </c>
      <c r="AN19" s="57">
        <f t="shared" si="3"/>
        <v>0</v>
      </c>
      <c r="AO19" s="57">
        <f t="shared" si="3"/>
        <v>0</v>
      </c>
      <c r="AP19" s="57">
        <f t="shared" si="3"/>
        <v>4</v>
      </c>
      <c r="AQ19" s="57">
        <f t="shared" si="3"/>
        <v>0</v>
      </c>
      <c r="AR19" s="57">
        <f t="shared" si="3"/>
        <v>1</v>
      </c>
      <c r="AS19" s="57">
        <f t="shared" si="3"/>
        <v>2</v>
      </c>
      <c r="AT19" s="57">
        <f t="shared" si="3"/>
        <v>0</v>
      </c>
      <c r="AU19" s="57">
        <f t="shared" si="3"/>
        <v>0</v>
      </c>
      <c r="AV19" s="57">
        <f t="shared" si="3"/>
        <v>0</v>
      </c>
      <c r="AW19" s="57">
        <f t="shared" si="3"/>
        <v>15</v>
      </c>
      <c r="AX19" s="57">
        <f t="shared" si="3"/>
        <v>5</v>
      </c>
      <c r="AY19" s="57">
        <f t="shared" si="3"/>
        <v>0</v>
      </c>
      <c r="AZ19" s="57">
        <f t="shared" si="3"/>
        <v>1</v>
      </c>
      <c r="BA19" s="57">
        <f t="shared" si="3"/>
        <v>2</v>
      </c>
      <c r="BB19" s="57">
        <f t="shared" si="3"/>
        <v>0</v>
      </c>
      <c r="BC19" s="57">
        <f t="shared" si="3"/>
        <v>0</v>
      </c>
      <c r="BD19" s="57">
        <f t="shared" si="3"/>
        <v>0</v>
      </c>
      <c r="BE19" s="57">
        <f t="shared" si="3"/>
        <v>0</v>
      </c>
      <c r="BF19" s="57">
        <f t="shared" si="3"/>
        <v>0</v>
      </c>
      <c r="BG19" s="57">
        <f t="shared" si="3"/>
        <v>0</v>
      </c>
      <c r="BH19" s="57">
        <f t="shared" si="3"/>
        <v>1</v>
      </c>
      <c r="BI19" s="57">
        <f t="shared" si="3"/>
        <v>0</v>
      </c>
      <c r="BJ19" s="57">
        <f t="shared" si="3"/>
        <v>0</v>
      </c>
      <c r="BK19" s="57">
        <f t="shared" si="3"/>
        <v>0</v>
      </c>
      <c r="BL19" s="57">
        <f t="shared" si="3"/>
        <v>0</v>
      </c>
      <c r="BM19" s="57">
        <f t="shared" si="3"/>
        <v>0</v>
      </c>
      <c r="BN19" s="57">
        <f t="shared" si="3"/>
        <v>0</v>
      </c>
      <c r="BO19" s="57">
        <f t="shared" si="3"/>
        <v>0</v>
      </c>
      <c r="BP19" s="57">
        <f t="shared" ref="BP19:EA19" si="4">MIN(BP10:BP17)</f>
        <v>0</v>
      </c>
      <c r="BQ19" s="57">
        <f t="shared" si="4"/>
        <v>2</v>
      </c>
      <c r="BR19" s="57">
        <f t="shared" si="4"/>
        <v>1</v>
      </c>
      <c r="BS19" s="57">
        <f t="shared" si="4"/>
        <v>0</v>
      </c>
      <c r="BT19" s="57">
        <f t="shared" si="4"/>
        <v>0</v>
      </c>
      <c r="BU19" s="57">
        <f t="shared" si="4"/>
        <v>1</v>
      </c>
      <c r="BV19" s="57">
        <f t="shared" si="4"/>
        <v>2</v>
      </c>
      <c r="BW19" s="57">
        <f t="shared" si="4"/>
        <v>1</v>
      </c>
      <c r="BX19" s="57">
        <f t="shared" si="4"/>
        <v>2</v>
      </c>
      <c r="BY19" s="57">
        <f t="shared" si="4"/>
        <v>1</v>
      </c>
      <c r="BZ19" s="57">
        <f t="shared" si="4"/>
        <v>0</v>
      </c>
      <c r="CA19" s="57">
        <f t="shared" si="4"/>
        <v>0</v>
      </c>
      <c r="CB19" s="57">
        <f t="shared" si="4"/>
        <v>1</v>
      </c>
      <c r="CC19" s="57">
        <f t="shared" si="4"/>
        <v>0</v>
      </c>
      <c r="CD19" s="57">
        <f t="shared" si="4"/>
        <v>0</v>
      </c>
      <c r="CE19" s="57">
        <f t="shared" si="4"/>
        <v>0</v>
      </c>
      <c r="CF19" s="57">
        <f t="shared" si="4"/>
        <v>0</v>
      </c>
      <c r="CG19" s="57">
        <f t="shared" si="4"/>
        <v>0</v>
      </c>
      <c r="CH19" s="57">
        <f t="shared" si="4"/>
        <v>0</v>
      </c>
      <c r="CI19" s="57">
        <f t="shared" si="4"/>
        <v>0</v>
      </c>
      <c r="CJ19" s="57">
        <f t="shared" si="4"/>
        <v>2</v>
      </c>
      <c r="CK19" s="57">
        <f t="shared" si="4"/>
        <v>1</v>
      </c>
      <c r="CL19" s="57">
        <f t="shared" si="4"/>
        <v>0</v>
      </c>
      <c r="CM19" s="57">
        <f t="shared" si="4"/>
        <v>1</v>
      </c>
      <c r="CN19" s="57">
        <f t="shared" si="4"/>
        <v>0</v>
      </c>
      <c r="CO19" s="57">
        <f t="shared" si="4"/>
        <v>0</v>
      </c>
      <c r="CP19" s="57">
        <f t="shared" si="4"/>
        <v>0</v>
      </c>
      <c r="CQ19" s="57">
        <f t="shared" si="4"/>
        <v>0</v>
      </c>
      <c r="CR19" s="57">
        <f t="shared" si="4"/>
        <v>0</v>
      </c>
      <c r="CS19" s="57">
        <f t="shared" si="4"/>
        <v>0</v>
      </c>
      <c r="CT19" s="57">
        <f t="shared" si="4"/>
        <v>0</v>
      </c>
      <c r="CU19" s="57">
        <f t="shared" si="4"/>
        <v>0</v>
      </c>
      <c r="CV19" s="57">
        <f t="shared" si="4"/>
        <v>0</v>
      </c>
      <c r="CW19" s="57">
        <f t="shared" si="4"/>
        <v>0</v>
      </c>
      <c r="CX19" s="57">
        <f t="shared" si="4"/>
        <v>0</v>
      </c>
      <c r="CY19" s="57">
        <f t="shared" si="4"/>
        <v>0</v>
      </c>
      <c r="CZ19" s="57">
        <f t="shared" si="4"/>
        <v>0</v>
      </c>
      <c r="DA19" s="57">
        <f t="shared" si="4"/>
        <v>1</v>
      </c>
      <c r="DB19" s="57">
        <f t="shared" si="4"/>
        <v>0</v>
      </c>
      <c r="DC19" s="57">
        <f t="shared" si="4"/>
        <v>0</v>
      </c>
      <c r="DD19" s="57">
        <f t="shared" si="4"/>
        <v>0</v>
      </c>
      <c r="DE19" s="57">
        <f t="shared" si="4"/>
        <v>1</v>
      </c>
      <c r="DF19" s="57">
        <f t="shared" si="4"/>
        <v>0</v>
      </c>
      <c r="DG19" s="57">
        <f t="shared" si="4"/>
        <v>0</v>
      </c>
      <c r="DH19" s="57">
        <f t="shared" si="4"/>
        <v>0</v>
      </c>
      <c r="DI19" s="57">
        <f t="shared" si="4"/>
        <v>0</v>
      </c>
      <c r="DJ19" s="57">
        <f t="shared" si="4"/>
        <v>0</v>
      </c>
      <c r="DK19" s="57">
        <f t="shared" si="4"/>
        <v>1</v>
      </c>
      <c r="DL19" s="57">
        <f t="shared" si="4"/>
        <v>0</v>
      </c>
      <c r="DM19" s="57">
        <f t="shared" si="4"/>
        <v>0</v>
      </c>
      <c r="DN19" s="57">
        <f t="shared" si="4"/>
        <v>1</v>
      </c>
      <c r="DO19" s="57">
        <f t="shared" si="4"/>
        <v>0</v>
      </c>
      <c r="DP19" s="57">
        <f t="shared" si="4"/>
        <v>0</v>
      </c>
      <c r="DQ19" s="57">
        <f t="shared" si="4"/>
        <v>0</v>
      </c>
      <c r="DR19" s="57">
        <f t="shared" si="4"/>
        <v>0</v>
      </c>
      <c r="DS19" s="57">
        <f t="shared" si="4"/>
        <v>0</v>
      </c>
      <c r="DT19" s="57">
        <f t="shared" si="4"/>
        <v>0</v>
      </c>
      <c r="DU19" s="57">
        <f t="shared" si="4"/>
        <v>0</v>
      </c>
      <c r="DV19" s="57">
        <f t="shared" si="4"/>
        <v>0</v>
      </c>
      <c r="DW19" s="57">
        <f t="shared" si="4"/>
        <v>0</v>
      </c>
      <c r="DX19" s="57">
        <f t="shared" si="4"/>
        <v>0</v>
      </c>
      <c r="DY19" s="57">
        <f t="shared" si="4"/>
        <v>0</v>
      </c>
      <c r="DZ19" s="57">
        <f t="shared" si="4"/>
        <v>0</v>
      </c>
      <c r="EA19" s="57">
        <f t="shared" si="4"/>
        <v>0</v>
      </c>
      <c r="EB19" s="57">
        <f t="shared" ref="EB19:ER19" si="5">MIN(EB10:EB17)</f>
        <v>0</v>
      </c>
      <c r="EC19" s="57">
        <f t="shared" si="5"/>
        <v>0</v>
      </c>
      <c r="ED19" s="57">
        <f t="shared" si="5"/>
        <v>0</v>
      </c>
      <c r="EE19" s="57">
        <f t="shared" si="5"/>
        <v>0</v>
      </c>
      <c r="EF19" s="57">
        <f t="shared" si="5"/>
        <v>0</v>
      </c>
      <c r="EG19" s="57">
        <f t="shared" si="5"/>
        <v>1</v>
      </c>
      <c r="EH19" s="57">
        <f t="shared" si="5"/>
        <v>0</v>
      </c>
      <c r="EI19" s="57">
        <f t="shared" si="5"/>
        <v>0</v>
      </c>
      <c r="EJ19" s="57">
        <f t="shared" si="5"/>
        <v>0</v>
      </c>
      <c r="EK19" s="57">
        <f t="shared" si="5"/>
        <v>0</v>
      </c>
      <c r="EL19" s="57">
        <f t="shared" si="5"/>
        <v>0</v>
      </c>
      <c r="EM19" s="57">
        <f t="shared" si="5"/>
        <v>0</v>
      </c>
      <c r="EN19" s="57">
        <f t="shared" si="5"/>
        <v>0</v>
      </c>
      <c r="EO19" s="57">
        <f t="shared" si="5"/>
        <v>1</v>
      </c>
      <c r="EP19" s="57">
        <f t="shared" si="5"/>
        <v>0</v>
      </c>
      <c r="EQ19" s="57">
        <f t="shared" si="5"/>
        <v>0</v>
      </c>
      <c r="ER19" s="57">
        <f t="shared" si="5"/>
        <v>0</v>
      </c>
    </row>
    <row r="20" spans="1:148" s="42" customFormat="1" ht="25.15" customHeight="1" x14ac:dyDescent="0.3">
      <c r="A20" s="120"/>
      <c r="B20" s="73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  <c r="BN20" s="118"/>
      <c r="BO20" s="118"/>
      <c r="BP20" s="118"/>
      <c r="BQ20" s="118"/>
      <c r="BR20" s="118"/>
      <c r="BS20" s="118"/>
      <c r="BT20" s="118"/>
      <c r="BU20" s="118"/>
      <c r="BV20" s="118"/>
      <c r="BW20" s="118"/>
      <c r="BX20" s="118"/>
      <c r="BY20" s="118"/>
      <c r="BZ20" s="118"/>
      <c r="CA20" s="118"/>
      <c r="CB20" s="118"/>
      <c r="CC20" s="118"/>
      <c r="CD20" s="118"/>
      <c r="CE20" s="118"/>
      <c r="CF20" s="118"/>
      <c r="CG20" s="118"/>
      <c r="CH20" s="118"/>
      <c r="CI20" s="118"/>
      <c r="CJ20" s="118"/>
      <c r="CK20" s="118"/>
      <c r="CL20" s="118"/>
      <c r="CM20" s="118"/>
      <c r="CN20" s="118"/>
      <c r="CO20" s="118"/>
      <c r="CP20" s="118"/>
      <c r="CQ20" s="118"/>
      <c r="CR20" s="118"/>
      <c r="CS20" s="118"/>
      <c r="CT20" s="118"/>
      <c r="CU20" s="118"/>
      <c r="CV20" s="118"/>
      <c r="CW20" s="118"/>
      <c r="CX20" s="118"/>
      <c r="CY20" s="118"/>
      <c r="CZ20" s="118"/>
      <c r="DA20" s="118"/>
      <c r="DB20" s="118"/>
      <c r="DC20" s="118"/>
      <c r="DD20" s="118"/>
      <c r="DE20" s="118"/>
      <c r="DF20" s="118"/>
      <c r="DG20" s="118"/>
      <c r="DH20" s="118"/>
      <c r="DI20" s="118"/>
      <c r="DJ20" s="118"/>
      <c r="DK20" s="118"/>
      <c r="DL20" s="118"/>
      <c r="DM20" s="118"/>
      <c r="DN20" s="118"/>
      <c r="DO20" s="118"/>
      <c r="DP20" s="118"/>
      <c r="DQ20" s="118"/>
      <c r="DR20" s="118"/>
      <c r="DS20" s="118"/>
      <c r="DT20" s="118"/>
      <c r="DU20" s="118"/>
      <c r="DV20" s="118"/>
      <c r="DW20" s="118"/>
      <c r="DX20" s="118"/>
      <c r="DY20" s="118"/>
      <c r="DZ20" s="118"/>
      <c r="EA20" s="118"/>
      <c r="EB20" s="118"/>
      <c r="EC20" s="118"/>
      <c r="ED20" s="118"/>
      <c r="EE20" s="118"/>
      <c r="EF20" s="118"/>
      <c r="EG20" s="118"/>
      <c r="EH20" s="118"/>
      <c r="EI20" s="118"/>
      <c r="EJ20" s="118"/>
      <c r="EK20" s="118"/>
      <c r="EL20" s="118"/>
      <c r="EM20" s="118"/>
      <c r="EN20" s="118"/>
      <c r="EO20" s="118"/>
      <c r="EP20" s="118"/>
      <c r="EQ20" s="118"/>
      <c r="ER20" s="118"/>
    </row>
    <row r="21" spans="1:148" s="42" customFormat="1" ht="25.15" customHeight="1" x14ac:dyDescent="0.3">
      <c r="A21" s="120"/>
      <c r="B21" s="73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  <c r="BL21" s="118"/>
      <c r="BM21" s="118"/>
      <c r="BN21" s="118"/>
      <c r="BO21" s="118"/>
      <c r="BP21" s="118"/>
      <c r="BQ21" s="118"/>
      <c r="BR21" s="118"/>
      <c r="BS21" s="118"/>
      <c r="BT21" s="118"/>
      <c r="BU21" s="118"/>
      <c r="BV21" s="118"/>
      <c r="BW21" s="118"/>
      <c r="BX21" s="118"/>
      <c r="BY21" s="118"/>
      <c r="BZ21" s="118"/>
      <c r="CA21" s="118"/>
      <c r="CB21" s="118"/>
      <c r="CC21" s="118"/>
      <c r="CD21" s="118"/>
      <c r="CE21" s="118"/>
      <c r="CF21" s="118"/>
      <c r="CG21" s="118"/>
      <c r="CH21" s="118"/>
      <c r="CI21" s="118"/>
      <c r="CJ21" s="118"/>
      <c r="CK21" s="118"/>
      <c r="CL21" s="118"/>
      <c r="CM21" s="118"/>
      <c r="CN21" s="118"/>
      <c r="CO21" s="118"/>
      <c r="CP21" s="118"/>
      <c r="CQ21" s="118"/>
      <c r="CR21" s="118"/>
      <c r="CS21" s="118"/>
      <c r="CT21" s="118"/>
      <c r="CU21" s="118"/>
      <c r="CV21" s="118"/>
      <c r="CW21" s="118"/>
      <c r="CX21" s="118"/>
      <c r="CY21" s="118"/>
      <c r="CZ21" s="118"/>
      <c r="DA21" s="118"/>
      <c r="DB21" s="118"/>
      <c r="DC21" s="118"/>
      <c r="DD21" s="118"/>
      <c r="DE21" s="118"/>
      <c r="DF21" s="118"/>
      <c r="DG21" s="118"/>
      <c r="DH21" s="118"/>
      <c r="DI21" s="118"/>
      <c r="DJ21" s="118"/>
      <c r="DK21" s="118"/>
      <c r="DL21" s="118"/>
      <c r="DM21" s="118"/>
      <c r="DN21" s="118"/>
      <c r="DO21" s="118"/>
      <c r="DP21" s="118"/>
      <c r="DQ21" s="118"/>
      <c r="DR21" s="118"/>
      <c r="DS21" s="118"/>
      <c r="DT21" s="118"/>
      <c r="DU21" s="118"/>
      <c r="DV21" s="118"/>
      <c r="DW21" s="118"/>
      <c r="DX21" s="118"/>
      <c r="DY21" s="118"/>
      <c r="DZ21" s="118"/>
      <c r="EA21" s="118"/>
      <c r="EB21" s="118"/>
      <c r="EC21" s="118"/>
      <c r="ED21" s="118"/>
      <c r="EE21" s="118"/>
      <c r="EF21" s="118"/>
      <c r="EG21" s="118"/>
      <c r="EH21" s="118"/>
      <c r="EI21" s="118"/>
      <c r="EJ21" s="118"/>
      <c r="EK21" s="118"/>
      <c r="EL21" s="118"/>
      <c r="EM21" s="118"/>
      <c r="EN21" s="118"/>
      <c r="EO21" s="118"/>
      <c r="EP21" s="118"/>
      <c r="EQ21" s="118"/>
      <c r="ER21" s="118"/>
    </row>
    <row r="22" spans="1:148" s="42" customFormat="1" ht="25.15" customHeight="1" x14ac:dyDescent="0.3">
      <c r="A22" s="61"/>
      <c r="B22" s="73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  <c r="BJ22" s="118"/>
      <c r="BK22" s="118"/>
      <c r="BL22" s="118"/>
      <c r="BM22" s="118"/>
      <c r="BN22" s="118"/>
      <c r="BO22" s="118"/>
      <c r="BP22" s="118"/>
      <c r="BQ22" s="118"/>
      <c r="BR22" s="118"/>
      <c r="BS22" s="118"/>
      <c r="BT22" s="118"/>
      <c r="BU22" s="118"/>
      <c r="BV22" s="118"/>
      <c r="BW22" s="118"/>
      <c r="BX22" s="118"/>
      <c r="BY22" s="118"/>
      <c r="BZ22" s="118"/>
      <c r="CA22" s="118"/>
      <c r="CB22" s="118"/>
      <c r="CC22" s="118"/>
      <c r="CD22" s="118"/>
      <c r="CE22" s="118"/>
      <c r="CF22" s="118"/>
      <c r="CG22" s="118"/>
      <c r="CH22" s="118"/>
      <c r="CI22" s="118"/>
      <c r="CJ22" s="118"/>
      <c r="CK22" s="118"/>
      <c r="CL22" s="118"/>
      <c r="CM22" s="118"/>
      <c r="CN22" s="118"/>
      <c r="CO22" s="118"/>
      <c r="CP22" s="118"/>
      <c r="CQ22" s="118"/>
      <c r="CR22" s="118"/>
      <c r="CS22" s="118"/>
      <c r="CT22" s="118"/>
      <c r="CU22" s="118"/>
      <c r="CV22" s="118"/>
      <c r="CW22" s="118"/>
      <c r="CX22" s="118"/>
      <c r="CY22" s="118"/>
      <c r="CZ22" s="118"/>
      <c r="DA22" s="118"/>
      <c r="DB22" s="118"/>
      <c r="DC22" s="118"/>
      <c r="DD22" s="118"/>
      <c r="DE22" s="118"/>
      <c r="DF22" s="118"/>
      <c r="DG22" s="118"/>
      <c r="DH22" s="118"/>
      <c r="DI22" s="118"/>
      <c r="DJ22" s="118"/>
      <c r="DK22" s="118"/>
      <c r="DL22" s="118"/>
      <c r="DM22" s="118"/>
      <c r="DN22" s="118"/>
      <c r="DO22" s="118"/>
      <c r="DP22" s="118"/>
      <c r="DQ22" s="118"/>
      <c r="DR22" s="118"/>
      <c r="DS22" s="118"/>
      <c r="DT22" s="118"/>
      <c r="DU22" s="118"/>
      <c r="DV22" s="118"/>
      <c r="DW22" s="118"/>
      <c r="DX22" s="118"/>
      <c r="DY22" s="118"/>
      <c r="DZ22" s="118"/>
      <c r="EA22" s="118"/>
      <c r="EB22" s="118"/>
      <c r="EC22" s="118"/>
      <c r="ED22" s="118"/>
      <c r="EE22" s="118"/>
      <c r="EF22" s="118"/>
      <c r="EG22" s="118"/>
      <c r="EH22" s="118"/>
      <c r="EI22" s="118"/>
      <c r="EJ22" s="118"/>
      <c r="EK22" s="118"/>
      <c r="EL22" s="118"/>
      <c r="EM22" s="118"/>
      <c r="EN22" s="118"/>
      <c r="EO22" s="118"/>
      <c r="EP22" s="118"/>
      <c r="EQ22" s="118"/>
      <c r="ER22" s="118"/>
    </row>
    <row r="23" spans="1:148" s="42" customFormat="1" ht="25.15" customHeight="1" x14ac:dyDescent="0.3">
      <c r="A23" s="61"/>
      <c r="B23" s="73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8"/>
      <c r="BO23" s="118"/>
      <c r="BP23" s="118"/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118"/>
      <c r="CB23" s="118"/>
      <c r="CC23" s="118"/>
      <c r="CD23" s="118"/>
      <c r="CE23" s="118"/>
      <c r="CF23" s="118"/>
      <c r="CG23" s="118"/>
      <c r="CH23" s="118"/>
      <c r="CI23" s="118"/>
      <c r="CJ23" s="118"/>
      <c r="CK23" s="118"/>
      <c r="CL23" s="118"/>
      <c r="CM23" s="118"/>
      <c r="CN23" s="118"/>
      <c r="CO23" s="118"/>
      <c r="CP23" s="118"/>
      <c r="CQ23" s="118"/>
      <c r="CR23" s="118"/>
      <c r="CS23" s="118"/>
      <c r="CT23" s="118"/>
      <c r="CU23" s="118"/>
      <c r="CV23" s="118"/>
      <c r="CW23" s="118"/>
      <c r="CX23" s="118"/>
      <c r="CY23" s="118"/>
      <c r="CZ23" s="118"/>
      <c r="DA23" s="118"/>
      <c r="DB23" s="118"/>
      <c r="DC23" s="118"/>
      <c r="DD23" s="118"/>
      <c r="DE23" s="118"/>
      <c r="DF23" s="118"/>
      <c r="DG23" s="118"/>
      <c r="DH23" s="118"/>
      <c r="DI23" s="118"/>
      <c r="DJ23" s="118"/>
      <c r="DK23" s="118"/>
      <c r="DL23" s="118"/>
      <c r="DM23" s="118"/>
      <c r="DN23" s="118"/>
      <c r="DO23" s="118"/>
      <c r="DP23" s="118"/>
      <c r="DQ23" s="118"/>
      <c r="DR23" s="118"/>
      <c r="DS23" s="118"/>
      <c r="DT23" s="118"/>
      <c r="DU23" s="118"/>
      <c r="DV23" s="118"/>
      <c r="DW23" s="118"/>
      <c r="DX23" s="118"/>
      <c r="DY23" s="118"/>
      <c r="DZ23" s="118"/>
      <c r="EA23" s="118"/>
      <c r="EB23" s="118"/>
      <c r="EC23" s="118"/>
      <c r="ED23" s="118"/>
      <c r="EE23" s="118"/>
      <c r="EF23" s="118"/>
      <c r="EG23" s="118"/>
      <c r="EH23" s="118"/>
      <c r="EI23" s="118"/>
      <c r="EJ23" s="118"/>
      <c r="EK23" s="118"/>
      <c r="EL23" s="118"/>
      <c r="EM23" s="118"/>
      <c r="EN23" s="118"/>
      <c r="EO23" s="118"/>
      <c r="EP23" s="118"/>
      <c r="EQ23" s="118"/>
      <c r="ER23" s="118"/>
    </row>
    <row r="24" spans="1:148" s="42" customFormat="1" ht="25.15" customHeight="1" x14ac:dyDescent="0.3">
      <c r="A24" s="61"/>
      <c r="B24" s="73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118"/>
      <c r="BD24" s="118"/>
      <c r="BE24" s="118"/>
      <c r="BF24" s="118"/>
      <c r="BG24" s="118"/>
      <c r="BH24" s="118"/>
      <c r="BI24" s="118"/>
      <c r="BJ24" s="118"/>
      <c r="BK24" s="118"/>
      <c r="BL24" s="118"/>
      <c r="BM24" s="118"/>
      <c r="BN24" s="118"/>
      <c r="BO24" s="118"/>
      <c r="BP24" s="118"/>
      <c r="BQ24" s="118"/>
      <c r="BR24" s="118"/>
      <c r="BS24" s="118"/>
      <c r="BT24" s="118"/>
      <c r="BU24" s="118"/>
      <c r="BV24" s="118"/>
      <c r="BW24" s="118"/>
      <c r="BX24" s="118"/>
      <c r="BY24" s="118"/>
      <c r="BZ24" s="118"/>
      <c r="CA24" s="118"/>
      <c r="CB24" s="118"/>
      <c r="CC24" s="118"/>
      <c r="CD24" s="118"/>
      <c r="CE24" s="118"/>
      <c r="CF24" s="118"/>
      <c r="CG24" s="118"/>
      <c r="CH24" s="118"/>
      <c r="CI24" s="118"/>
      <c r="CJ24" s="118"/>
      <c r="CK24" s="118"/>
      <c r="CL24" s="118"/>
      <c r="CM24" s="118"/>
      <c r="CN24" s="118"/>
      <c r="CO24" s="118"/>
      <c r="CP24" s="118"/>
      <c r="CQ24" s="118"/>
      <c r="CR24" s="118"/>
      <c r="CS24" s="118"/>
      <c r="CT24" s="118"/>
      <c r="CU24" s="118"/>
      <c r="CV24" s="118"/>
      <c r="CW24" s="118"/>
      <c r="CX24" s="118"/>
      <c r="CY24" s="118"/>
      <c r="CZ24" s="118"/>
      <c r="DA24" s="118"/>
      <c r="DB24" s="118"/>
      <c r="DC24" s="118"/>
      <c r="DD24" s="118"/>
      <c r="DE24" s="118"/>
      <c r="DF24" s="118"/>
      <c r="DG24" s="118"/>
      <c r="DH24" s="118"/>
      <c r="DI24" s="118"/>
      <c r="DJ24" s="118"/>
      <c r="DK24" s="118"/>
      <c r="DL24" s="118"/>
      <c r="DM24" s="118"/>
      <c r="DN24" s="118"/>
      <c r="DO24" s="118"/>
      <c r="DP24" s="118"/>
      <c r="DQ24" s="118"/>
      <c r="DR24" s="118"/>
      <c r="DS24" s="118"/>
      <c r="DT24" s="118"/>
      <c r="DU24" s="118"/>
      <c r="DV24" s="118"/>
      <c r="DW24" s="118"/>
      <c r="DX24" s="118"/>
      <c r="DY24" s="118"/>
      <c r="DZ24" s="118"/>
      <c r="EA24" s="118"/>
      <c r="EB24" s="118"/>
      <c r="EC24" s="118"/>
      <c r="ED24" s="118"/>
      <c r="EE24" s="118"/>
      <c r="EF24" s="118"/>
      <c r="EG24" s="118"/>
      <c r="EH24" s="118"/>
      <c r="EI24" s="118"/>
      <c r="EJ24" s="118"/>
      <c r="EK24" s="118"/>
      <c r="EL24" s="118"/>
      <c r="EM24" s="118"/>
      <c r="EN24" s="118"/>
      <c r="EO24" s="118"/>
      <c r="EP24" s="118"/>
      <c r="EQ24" s="118"/>
      <c r="ER24" s="118"/>
    </row>
    <row r="25" spans="1:148" s="30" customFormat="1" ht="25.15" customHeight="1" x14ac:dyDescent="0.3">
      <c r="A25" s="61"/>
      <c r="B25" s="73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/>
      <c r="CB25" s="121"/>
      <c r="CC25" s="121"/>
      <c r="CD25" s="121"/>
      <c r="CE25" s="121"/>
      <c r="CF25" s="121"/>
      <c r="CG25" s="121"/>
      <c r="CH25" s="121"/>
      <c r="CI25" s="121"/>
      <c r="CJ25" s="121"/>
      <c r="CK25" s="121"/>
      <c r="CL25" s="121"/>
      <c r="CM25" s="121"/>
      <c r="CN25" s="121"/>
      <c r="CO25" s="121"/>
      <c r="CP25" s="121"/>
      <c r="CQ25" s="121"/>
      <c r="CR25" s="121"/>
      <c r="CS25" s="121"/>
      <c r="CT25" s="121"/>
      <c r="CU25" s="121"/>
      <c r="CV25" s="121"/>
      <c r="CW25" s="121"/>
      <c r="CX25" s="121"/>
      <c r="CY25" s="121"/>
      <c r="CZ25" s="121"/>
      <c r="DA25" s="121"/>
      <c r="DB25" s="121"/>
      <c r="DC25" s="121"/>
      <c r="DD25" s="121"/>
      <c r="DE25" s="121"/>
      <c r="DF25" s="121"/>
      <c r="DG25" s="121"/>
      <c r="DH25" s="121"/>
      <c r="DI25" s="121"/>
      <c r="DJ25" s="121"/>
      <c r="DK25" s="121"/>
      <c r="DL25" s="121"/>
      <c r="DM25" s="121"/>
      <c r="DN25" s="121"/>
      <c r="DO25" s="121"/>
      <c r="DP25" s="121"/>
      <c r="DQ25" s="121"/>
      <c r="DR25" s="121"/>
      <c r="DS25" s="121"/>
      <c r="DT25" s="121"/>
      <c r="DU25" s="121"/>
      <c r="DV25" s="121"/>
      <c r="DW25" s="121"/>
      <c r="DX25" s="121"/>
      <c r="DY25" s="121"/>
      <c r="DZ25" s="121"/>
      <c r="EA25" s="121"/>
      <c r="EB25" s="121"/>
      <c r="EC25" s="121"/>
      <c r="ED25" s="121"/>
      <c r="EE25" s="121"/>
      <c r="EF25" s="121"/>
      <c r="EG25" s="121"/>
      <c r="EH25" s="121"/>
      <c r="EI25" s="121"/>
      <c r="EJ25" s="121"/>
      <c r="EK25" s="121"/>
      <c r="EL25" s="121"/>
      <c r="EM25" s="121"/>
      <c r="EN25" s="121"/>
      <c r="EO25" s="121"/>
      <c r="EP25" s="121"/>
      <c r="EQ25" s="121"/>
      <c r="ER25" s="121"/>
    </row>
    <row r="26" spans="1:148" s="30" customFormat="1" ht="25.15" customHeight="1" x14ac:dyDescent="0.3">
      <c r="A26" s="61"/>
      <c r="B26" s="73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21"/>
      <c r="BP26" s="121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1"/>
      <c r="CC26" s="121"/>
      <c r="CD26" s="121"/>
      <c r="CE26" s="121"/>
      <c r="CF26" s="121"/>
      <c r="CG26" s="121"/>
      <c r="CH26" s="121"/>
      <c r="CI26" s="121"/>
      <c r="CJ26" s="121"/>
      <c r="CK26" s="121"/>
      <c r="CL26" s="121"/>
      <c r="CM26" s="121"/>
      <c r="CN26" s="121"/>
      <c r="CO26" s="121"/>
      <c r="CP26" s="121"/>
      <c r="CQ26" s="121"/>
      <c r="CR26" s="121"/>
      <c r="CS26" s="121"/>
      <c r="CT26" s="121"/>
      <c r="CU26" s="121"/>
      <c r="CV26" s="121"/>
      <c r="CW26" s="121"/>
      <c r="CX26" s="121"/>
      <c r="CY26" s="121"/>
      <c r="CZ26" s="121"/>
      <c r="DA26" s="121"/>
      <c r="DB26" s="121"/>
      <c r="DC26" s="121"/>
      <c r="DD26" s="121"/>
      <c r="DE26" s="121"/>
      <c r="DF26" s="121"/>
      <c r="DG26" s="121"/>
      <c r="DH26" s="121"/>
      <c r="DI26" s="121"/>
      <c r="DJ26" s="121"/>
      <c r="DK26" s="121"/>
      <c r="DL26" s="121"/>
      <c r="DM26" s="121"/>
      <c r="DN26" s="121"/>
      <c r="DO26" s="121"/>
      <c r="DP26" s="121"/>
      <c r="DQ26" s="121"/>
      <c r="DR26" s="121"/>
      <c r="DS26" s="121"/>
      <c r="DT26" s="121"/>
      <c r="DU26" s="121"/>
      <c r="DV26" s="121"/>
      <c r="DW26" s="121"/>
      <c r="DX26" s="121"/>
      <c r="DY26" s="121"/>
      <c r="DZ26" s="121"/>
      <c r="EA26" s="121"/>
      <c r="EB26" s="121"/>
      <c r="EC26" s="121"/>
      <c r="ED26" s="121"/>
      <c r="EE26" s="121"/>
      <c r="EF26" s="121"/>
      <c r="EG26" s="121"/>
      <c r="EH26" s="121"/>
      <c r="EI26" s="121"/>
      <c r="EJ26" s="121"/>
      <c r="EK26" s="121"/>
      <c r="EL26" s="121"/>
      <c r="EM26" s="121"/>
      <c r="EN26" s="121"/>
      <c r="EO26" s="121"/>
      <c r="EP26" s="121"/>
      <c r="EQ26" s="121"/>
      <c r="ER26" s="121"/>
    </row>
    <row r="27" spans="1:148" s="30" customFormat="1" ht="25.15" customHeight="1" x14ac:dyDescent="0.3">
      <c r="A27" s="61"/>
      <c r="B27" s="73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  <c r="BS27" s="121"/>
      <c r="BT27" s="121"/>
      <c r="BU27" s="121"/>
      <c r="BV27" s="121"/>
      <c r="BW27" s="121"/>
      <c r="BX27" s="121"/>
      <c r="BY27" s="121"/>
      <c r="BZ27" s="121"/>
      <c r="CA27" s="121"/>
      <c r="CB27" s="121"/>
      <c r="CC27" s="121"/>
      <c r="CD27" s="121"/>
      <c r="CE27" s="121"/>
      <c r="CF27" s="121"/>
      <c r="CG27" s="121"/>
      <c r="CH27" s="121"/>
      <c r="CI27" s="121"/>
      <c r="CJ27" s="121"/>
      <c r="CK27" s="121"/>
      <c r="CL27" s="121"/>
      <c r="CM27" s="121"/>
      <c r="CN27" s="121"/>
      <c r="CO27" s="121"/>
      <c r="CP27" s="121"/>
      <c r="CQ27" s="121"/>
      <c r="CR27" s="121"/>
      <c r="CS27" s="121"/>
      <c r="CT27" s="121"/>
      <c r="CU27" s="121"/>
      <c r="CV27" s="121"/>
      <c r="CW27" s="121"/>
      <c r="CX27" s="121"/>
      <c r="CY27" s="121"/>
      <c r="CZ27" s="121"/>
      <c r="DA27" s="121"/>
      <c r="DB27" s="121"/>
      <c r="DC27" s="121"/>
      <c r="DD27" s="121"/>
      <c r="DE27" s="121"/>
      <c r="DF27" s="121"/>
      <c r="DG27" s="121"/>
      <c r="DH27" s="121"/>
      <c r="DI27" s="121"/>
      <c r="DJ27" s="121"/>
      <c r="DK27" s="121"/>
      <c r="DL27" s="121"/>
      <c r="DM27" s="121"/>
      <c r="DN27" s="121"/>
      <c r="DO27" s="121"/>
      <c r="DP27" s="121"/>
      <c r="DQ27" s="121"/>
      <c r="DR27" s="121"/>
      <c r="DS27" s="121"/>
      <c r="DT27" s="121"/>
      <c r="DU27" s="121"/>
      <c r="DV27" s="121"/>
      <c r="DW27" s="121"/>
      <c r="DX27" s="121"/>
      <c r="DY27" s="121"/>
      <c r="DZ27" s="121"/>
      <c r="EA27" s="121"/>
      <c r="EB27" s="121"/>
      <c r="EC27" s="121"/>
      <c r="ED27" s="121"/>
      <c r="EE27" s="121"/>
      <c r="EF27" s="121"/>
      <c r="EG27" s="121"/>
      <c r="EH27" s="121"/>
      <c r="EI27" s="121"/>
      <c r="EJ27" s="121"/>
      <c r="EK27" s="121"/>
      <c r="EL27" s="121"/>
      <c r="EM27" s="121"/>
      <c r="EN27" s="121"/>
      <c r="EO27" s="121"/>
      <c r="EP27" s="121"/>
      <c r="EQ27" s="121"/>
      <c r="ER27" s="121"/>
    </row>
    <row r="28" spans="1:148" s="30" customFormat="1" ht="25.15" customHeight="1" x14ac:dyDescent="0.3">
      <c r="A28" s="62"/>
      <c r="B28" s="73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121"/>
      <c r="BQ28" s="121"/>
      <c r="BR28" s="121"/>
      <c r="BS28" s="121"/>
      <c r="BT28" s="121"/>
      <c r="BU28" s="121"/>
      <c r="BV28" s="121"/>
      <c r="BW28" s="121"/>
      <c r="BX28" s="121"/>
      <c r="BY28" s="121"/>
      <c r="BZ28" s="121"/>
      <c r="CA28" s="121"/>
      <c r="CB28" s="121"/>
      <c r="CC28" s="121"/>
      <c r="CD28" s="121"/>
      <c r="CE28" s="121"/>
      <c r="CF28" s="121"/>
      <c r="CG28" s="121"/>
      <c r="CH28" s="121"/>
      <c r="CI28" s="121"/>
      <c r="CJ28" s="121"/>
      <c r="CK28" s="121"/>
      <c r="CL28" s="121"/>
      <c r="CM28" s="121"/>
      <c r="CN28" s="121"/>
      <c r="CO28" s="121"/>
      <c r="CP28" s="121"/>
      <c r="CQ28" s="121"/>
      <c r="CR28" s="121"/>
      <c r="CS28" s="121"/>
      <c r="CT28" s="121"/>
      <c r="CU28" s="121"/>
      <c r="CV28" s="121"/>
      <c r="CW28" s="121"/>
      <c r="CX28" s="121"/>
      <c r="CY28" s="121"/>
      <c r="CZ28" s="121"/>
      <c r="DA28" s="121"/>
      <c r="DB28" s="121"/>
      <c r="DC28" s="121"/>
      <c r="DD28" s="121"/>
      <c r="DE28" s="121"/>
      <c r="DF28" s="121"/>
      <c r="DG28" s="121"/>
      <c r="DH28" s="121"/>
      <c r="DI28" s="121"/>
      <c r="DJ28" s="121"/>
      <c r="DK28" s="121"/>
      <c r="DL28" s="121"/>
      <c r="DM28" s="121"/>
      <c r="DN28" s="121"/>
      <c r="DO28" s="121"/>
      <c r="DP28" s="121"/>
      <c r="DQ28" s="121"/>
      <c r="DR28" s="121"/>
      <c r="DS28" s="121"/>
      <c r="DT28" s="121"/>
      <c r="DU28" s="121"/>
      <c r="DV28" s="121"/>
      <c r="DW28" s="121"/>
      <c r="DX28" s="121"/>
      <c r="DY28" s="121"/>
      <c r="DZ28" s="121"/>
      <c r="EA28" s="121"/>
      <c r="EB28" s="121"/>
      <c r="EC28" s="121"/>
      <c r="ED28" s="121"/>
      <c r="EE28" s="121"/>
      <c r="EF28" s="121"/>
      <c r="EG28" s="121"/>
      <c r="EH28" s="121"/>
      <c r="EI28" s="121"/>
      <c r="EJ28" s="121"/>
      <c r="EK28" s="121"/>
      <c r="EL28" s="121"/>
      <c r="EM28" s="121"/>
      <c r="EN28" s="121"/>
      <c r="EO28" s="121"/>
      <c r="EP28" s="121"/>
      <c r="EQ28" s="121"/>
      <c r="ER28" s="121"/>
    </row>
    <row r="29" spans="1:148" s="30" customFormat="1" ht="25.15" customHeight="1" x14ac:dyDescent="0.3">
      <c r="A29" s="62"/>
      <c r="B29" s="73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BP29" s="121"/>
      <c r="BQ29" s="121"/>
      <c r="BR29" s="121"/>
      <c r="BS29" s="121"/>
      <c r="BT29" s="121"/>
      <c r="BU29" s="121"/>
      <c r="BV29" s="121"/>
      <c r="BW29" s="121"/>
      <c r="BX29" s="121"/>
      <c r="BY29" s="121"/>
      <c r="BZ29" s="121"/>
      <c r="CA29" s="121"/>
      <c r="CB29" s="121"/>
      <c r="CC29" s="121"/>
      <c r="CD29" s="121"/>
      <c r="CE29" s="121"/>
      <c r="CF29" s="121"/>
      <c r="CG29" s="121"/>
      <c r="CH29" s="121"/>
      <c r="CI29" s="121"/>
      <c r="CJ29" s="121"/>
      <c r="CK29" s="121"/>
      <c r="CL29" s="121"/>
      <c r="CM29" s="121"/>
      <c r="CN29" s="121"/>
      <c r="CO29" s="121"/>
      <c r="CP29" s="121"/>
      <c r="CQ29" s="121"/>
      <c r="CR29" s="121"/>
      <c r="CS29" s="121"/>
      <c r="CT29" s="121"/>
      <c r="CU29" s="121"/>
      <c r="CV29" s="121"/>
      <c r="CW29" s="121"/>
      <c r="CX29" s="121"/>
      <c r="CY29" s="121"/>
      <c r="CZ29" s="121"/>
      <c r="DA29" s="121"/>
      <c r="DB29" s="121"/>
      <c r="DC29" s="121"/>
      <c r="DD29" s="121"/>
      <c r="DE29" s="121"/>
      <c r="DF29" s="121"/>
      <c r="DG29" s="121"/>
      <c r="DH29" s="121"/>
      <c r="DI29" s="121"/>
      <c r="DJ29" s="121"/>
      <c r="DK29" s="121"/>
      <c r="DL29" s="121"/>
      <c r="DM29" s="121"/>
      <c r="DN29" s="121"/>
      <c r="DO29" s="121"/>
      <c r="DP29" s="121"/>
      <c r="DQ29" s="121"/>
      <c r="DR29" s="121"/>
      <c r="DS29" s="121"/>
      <c r="DT29" s="121"/>
      <c r="DU29" s="121"/>
      <c r="DV29" s="121"/>
      <c r="DW29" s="121"/>
      <c r="DX29" s="121"/>
      <c r="DY29" s="121"/>
      <c r="DZ29" s="121"/>
      <c r="EA29" s="121"/>
      <c r="EB29" s="121"/>
      <c r="EC29" s="121"/>
      <c r="ED29" s="121"/>
      <c r="EE29" s="121"/>
      <c r="EF29" s="121"/>
      <c r="EG29" s="121"/>
      <c r="EH29" s="121"/>
      <c r="EI29" s="121"/>
      <c r="EJ29" s="121"/>
      <c r="EK29" s="121"/>
      <c r="EL29" s="121"/>
      <c r="EM29" s="121"/>
      <c r="EN29" s="121"/>
      <c r="EO29" s="121"/>
      <c r="EP29" s="121"/>
      <c r="EQ29" s="121"/>
      <c r="ER29" s="121"/>
    </row>
    <row r="30" spans="1:148" s="30" customFormat="1" ht="25.15" customHeight="1" x14ac:dyDescent="0.3">
      <c r="A30" s="62"/>
      <c r="B30" s="73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  <c r="BN30" s="121"/>
      <c r="BO30" s="121"/>
      <c r="BP30" s="121"/>
      <c r="BQ30" s="121"/>
      <c r="BR30" s="121"/>
      <c r="BS30" s="121"/>
      <c r="BT30" s="121"/>
      <c r="BU30" s="121"/>
      <c r="BV30" s="121"/>
      <c r="BW30" s="121"/>
      <c r="BX30" s="121"/>
      <c r="BY30" s="121"/>
      <c r="BZ30" s="121"/>
      <c r="CA30" s="121"/>
      <c r="CB30" s="121"/>
      <c r="CC30" s="121"/>
      <c r="CD30" s="121"/>
      <c r="CE30" s="121"/>
      <c r="CF30" s="121"/>
      <c r="CG30" s="121"/>
      <c r="CH30" s="121"/>
      <c r="CI30" s="121"/>
      <c r="CJ30" s="121"/>
      <c r="CK30" s="121"/>
      <c r="CL30" s="121"/>
      <c r="CM30" s="121"/>
      <c r="CN30" s="121"/>
      <c r="CO30" s="121"/>
      <c r="CP30" s="121"/>
      <c r="CQ30" s="121"/>
      <c r="CR30" s="121"/>
      <c r="CS30" s="121"/>
      <c r="CT30" s="121"/>
      <c r="CU30" s="121"/>
      <c r="CV30" s="121"/>
      <c r="CW30" s="121"/>
      <c r="CX30" s="121"/>
      <c r="CY30" s="121"/>
      <c r="CZ30" s="121"/>
      <c r="DA30" s="121"/>
      <c r="DB30" s="121"/>
      <c r="DC30" s="121"/>
      <c r="DD30" s="121"/>
      <c r="DE30" s="121"/>
      <c r="DF30" s="121"/>
      <c r="DG30" s="121"/>
      <c r="DH30" s="121"/>
      <c r="DI30" s="121"/>
      <c r="DJ30" s="121"/>
      <c r="DK30" s="121"/>
      <c r="DL30" s="121"/>
      <c r="DM30" s="121"/>
      <c r="DN30" s="121"/>
      <c r="DO30" s="121"/>
      <c r="DP30" s="121"/>
      <c r="DQ30" s="121"/>
      <c r="DR30" s="121"/>
      <c r="DS30" s="121"/>
      <c r="DT30" s="121"/>
      <c r="DU30" s="121"/>
      <c r="DV30" s="121"/>
      <c r="DW30" s="121"/>
      <c r="DX30" s="121"/>
      <c r="DY30" s="121"/>
      <c r="DZ30" s="121"/>
      <c r="EA30" s="121"/>
      <c r="EB30" s="121"/>
      <c r="EC30" s="121"/>
      <c r="ED30" s="121"/>
      <c r="EE30" s="121"/>
      <c r="EF30" s="121"/>
      <c r="EG30" s="121"/>
      <c r="EH30" s="121"/>
      <c r="EI30" s="121"/>
      <c r="EJ30" s="121"/>
      <c r="EK30" s="121"/>
      <c r="EL30" s="121"/>
      <c r="EM30" s="121"/>
      <c r="EN30" s="121"/>
      <c r="EO30" s="121"/>
      <c r="EP30" s="121"/>
      <c r="EQ30" s="121"/>
      <c r="ER30" s="121"/>
    </row>
    <row r="31" spans="1:148" s="30" customFormat="1" ht="25.15" customHeight="1" x14ac:dyDescent="0.3">
      <c r="A31" s="62"/>
      <c r="B31" s="73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121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1"/>
      <c r="CC31" s="121"/>
      <c r="CD31" s="121"/>
      <c r="CE31" s="121"/>
      <c r="CF31" s="121"/>
      <c r="CG31" s="121"/>
      <c r="CH31" s="121"/>
      <c r="CI31" s="121"/>
      <c r="CJ31" s="121"/>
      <c r="CK31" s="121"/>
      <c r="CL31" s="121"/>
      <c r="CM31" s="121"/>
      <c r="CN31" s="121"/>
      <c r="CO31" s="121"/>
      <c r="CP31" s="121"/>
      <c r="CQ31" s="121"/>
      <c r="CR31" s="121"/>
      <c r="CS31" s="121"/>
      <c r="CT31" s="121"/>
      <c r="CU31" s="121"/>
      <c r="CV31" s="121"/>
      <c r="CW31" s="121"/>
      <c r="CX31" s="121"/>
      <c r="CY31" s="121"/>
      <c r="CZ31" s="121"/>
      <c r="DA31" s="121"/>
      <c r="DB31" s="121"/>
      <c r="DC31" s="121"/>
      <c r="DD31" s="121"/>
      <c r="DE31" s="121"/>
      <c r="DF31" s="121"/>
      <c r="DG31" s="121"/>
      <c r="DH31" s="121"/>
      <c r="DI31" s="121"/>
      <c r="DJ31" s="121"/>
      <c r="DK31" s="121"/>
      <c r="DL31" s="121"/>
      <c r="DM31" s="121"/>
      <c r="DN31" s="121"/>
      <c r="DO31" s="121"/>
      <c r="DP31" s="121"/>
      <c r="DQ31" s="121"/>
      <c r="DR31" s="121"/>
      <c r="DS31" s="121"/>
      <c r="DT31" s="121"/>
      <c r="DU31" s="121"/>
      <c r="DV31" s="121"/>
      <c r="DW31" s="121"/>
      <c r="DX31" s="121"/>
      <c r="DY31" s="121"/>
      <c r="DZ31" s="121"/>
      <c r="EA31" s="121"/>
      <c r="EB31" s="121"/>
      <c r="EC31" s="121"/>
      <c r="ED31" s="121"/>
      <c r="EE31" s="121"/>
      <c r="EF31" s="121"/>
      <c r="EG31" s="121"/>
      <c r="EH31" s="121"/>
      <c r="EI31" s="121"/>
      <c r="EJ31" s="121"/>
      <c r="EK31" s="121"/>
      <c r="EL31" s="121"/>
      <c r="EM31" s="121"/>
      <c r="EN31" s="121"/>
      <c r="EO31" s="121"/>
      <c r="EP31" s="121"/>
      <c r="EQ31" s="121"/>
      <c r="ER31" s="121"/>
    </row>
    <row r="32" spans="1:148" s="30" customFormat="1" ht="25.15" customHeight="1" x14ac:dyDescent="0.3">
      <c r="A32" s="61"/>
      <c r="B32" s="73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1"/>
      <c r="CC32" s="121"/>
      <c r="CD32" s="121"/>
      <c r="CE32" s="121"/>
      <c r="CF32" s="121"/>
      <c r="CG32" s="121"/>
      <c r="CH32" s="121"/>
      <c r="CI32" s="121"/>
      <c r="CJ32" s="121"/>
      <c r="CK32" s="121"/>
      <c r="CL32" s="121"/>
      <c r="CM32" s="121"/>
      <c r="CN32" s="121"/>
      <c r="CO32" s="121"/>
      <c r="CP32" s="121"/>
      <c r="CQ32" s="121"/>
      <c r="CR32" s="121"/>
      <c r="CS32" s="121"/>
      <c r="CT32" s="121"/>
      <c r="CU32" s="121"/>
      <c r="CV32" s="121"/>
      <c r="CW32" s="121"/>
      <c r="CX32" s="121"/>
      <c r="CY32" s="121"/>
      <c r="CZ32" s="121"/>
      <c r="DA32" s="121"/>
      <c r="DB32" s="121"/>
      <c r="DC32" s="121"/>
      <c r="DD32" s="121"/>
      <c r="DE32" s="121"/>
      <c r="DF32" s="121"/>
      <c r="DG32" s="121"/>
      <c r="DH32" s="121"/>
      <c r="DI32" s="121"/>
      <c r="DJ32" s="121"/>
      <c r="DK32" s="121"/>
      <c r="DL32" s="121"/>
      <c r="DM32" s="121"/>
      <c r="DN32" s="121"/>
      <c r="DO32" s="121"/>
      <c r="DP32" s="121"/>
      <c r="DQ32" s="121"/>
      <c r="DR32" s="121"/>
      <c r="DS32" s="121"/>
      <c r="DT32" s="121"/>
      <c r="DU32" s="121"/>
      <c r="DV32" s="121"/>
      <c r="DW32" s="121"/>
      <c r="DX32" s="121"/>
      <c r="DY32" s="121"/>
      <c r="DZ32" s="121"/>
      <c r="EA32" s="121"/>
      <c r="EB32" s="121"/>
      <c r="EC32" s="121"/>
      <c r="ED32" s="121"/>
      <c r="EE32" s="121"/>
      <c r="EF32" s="121"/>
      <c r="EG32" s="121"/>
      <c r="EH32" s="121"/>
      <c r="EI32" s="121"/>
      <c r="EJ32" s="121"/>
      <c r="EK32" s="121"/>
      <c r="EL32" s="121"/>
      <c r="EM32" s="121"/>
      <c r="EN32" s="121"/>
      <c r="EO32" s="121"/>
      <c r="EP32" s="121"/>
      <c r="EQ32" s="121"/>
      <c r="ER32" s="121"/>
    </row>
    <row r="33" spans="1:148" s="30" customFormat="1" ht="25.15" customHeight="1" x14ac:dyDescent="0.3">
      <c r="A33" s="61"/>
      <c r="B33" s="73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1"/>
      <c r="BX33" s="121"/>
      <c r="BY33" s="121"/>
      <c r="BZ33" s="121"/>
      <c r="CA33" s="121"/>
      <c r="CB33" s="121"/>
      <c r="CC33" s="121"/>
      <c r="CD33" s="121"/>
      <c r="CE33" s="121"/>
      <c r="CF33" s="121"/>
      <c r="CG33" s="121"/>
      <c r="CH33" s="121"/>
      <c r="CI33" s="121"/>
      <c r="CJ33" s="121"/>
      <c r="CK33" s="121"/>
      <c r="CL33" s="121"/>
      <c r="CM33" s="121"/>
      <c r="CN33" s="121"/>
      <c r="CO33" s="121"/>
      <c r="CP33" s="121"/>
      <c r="CQ33" s="121"/>
      <c r="CR33" s="121"/>
      <c r="CS33" s="121"/>
      <c r="CT33" s="121"/>
      <c r="CU33" s="121"/>
      <c r="CV33" s="121"/>
      <c r="CW33" s="121"/>
      <c r="CX33" s="121"/>
      <c r="CY33" s="121"/>
      <c r="CZ33" s="121"/>
      <c r="DA33" s="121"/>
      <c r="DB33" s="121"/>
      <c r="DC33" s="121"/>
      <c r="DD33" s="121"/>
      <c r="DE33" s="121"/>
      <c r="DF33" s="121"/>
      <c r="DG33" s="121"/>
      <c r="DH33" s="121"/>
      <c r="DI33" s="121"/>
      <c r="DJ33" s="121"/>
      <c r="DK33" s="121"/>
      <c r="DL33" s="121"/>
      <c r="DM33" s="121"/>
      <c r="DN33" s="121"/>
      <c r="DO33" s="121"/>
      <c r="DP33" s="121"/>
      <c r="DQ33" s="121"/>
      <c r="DR33" s="121"/>
      <c r="DS33" s="121"/>
      <c r="DT33" s="121"/>
      <c r="DU33" s="121"/>
      <c r="DV33" s="121"/>
      <c r="DW33" s="121"/>
      <c r="DX33" s="121"/>
      <c r="DY33" s="121"/>
      <c r="DZ33" s="121"/>
      <c r="EA33" s="121"/>
      <c r="EB33" s="121"/>
      <c r="EC33" s="121"/>
      <c r="ED33" s="121"/>
      <c r="EE33" s="121"/>
      <c r="EF33" s="121"/>
      <c r="EG33" s="121"/>
      <c r="EH33" s="121"/>
      <c r="EI33" s="121"/>
      <c r="EJ33" s="121"/>
      <c r="EK33" s="121"/>
      <c r="EL33" s="121"/>
      <c r="EM33" s="121"/>
      <c r="EN33" s="121"/>
      <c r="EO33" s="121"/>
      <c r="EP33" s="121"/>
      <c r="EQ33" s="121"/>
      <c r="ER33" s="121"/>
    </row>
    <row r="34" spans="1:148" s="30" customFormat="1" ht="25.15" customHeight="1" x14ac:dyDescent="0.3">
      <c r="A34" s="61"/>
      <c r="B34" s="73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121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1"/>
      <c r="CB34" s="121"/>
      <c r="CC34" s="121"/>
      <c r="CD34" s="121"/>
      <c r="CE34" s="121"/>
      <c r="CF34" s="121"/>
      <c r="CG34" s="121"/>
      <c r="CH34" s="121"/>
      <c r="CI34" s="121"/>
      <c r="CJ34" s="121"/>
      <c r="CK34" s="121"/>
      <c r="CL34" s="121"/>
      <c r="CM34" s="121"/>
      <c r="CN34" s="121"/>
      <c r="CO34" s="121"/>
      <c r="CP34" s="121"/>
      <c r="CQ34" s="121"/>
      <c r="CR34" s="121"/>
      <c r="CS34" s="121"/>
      <c r="CT34" s="121"/>
      <c r="CU34" s="121"/>
      <c r="CV34" s="121"/>
      <c r="CW34" s="121"/>
      <c r="CX34" s="121"/>
      <c r="CY34" s="121"/>
      <c r="CZ34" s="121"/>
      <c r="DA34" s="121"/>
      <c r="DB34" s="121"/>
      <c r="DC34" s="121"/>
      <c r="DD34" s="121"/>
      <c r="DE34" s="121"/>
      <c r="DF34" s="121"/>
      <c r="DG34" s="121"/>
      <c r="DH34" s="121"/>
      <c r="DI34" s="121"/>
      <c r="DJ34" s="121"/>
      <c r="DK34" s="121"/>
      <c r="DL34" s="121"/>
      <c r="DM34" s="121"/>
      <c r="DN34" s="121"/>
      <c r="DO34" s="121"/>
      <c r="DP34" s="121"/>
      <c r="DQ34" s="121"/>
      <c r="DR34" s="121"/>
      <c r="DS34" s="121"/>
      <c r="DT34" s="121"/>
      <c r="DU34" s="121"/>
      <c r="DV34" s="121"/>
      <c r="DW34" s="121"/>
      <c r="DX34" s="121"/>
      <c r="DY34" s="121"/>
      <c r="DZ34" s="121"/>
      <c r="EA34" s="121"/>
      <c r="EB34" s="121"/>
      <c r="EC34" s="121"/>
      <c r="ED34" s="121"/>
      <c r="EE34" s="121"/>
      <c r="EF34" s="121"/>
      <c r="EG34" s="121"/>
      <c r="EH34" s="121"/>
      <c r="EI34" s="121"/>
      <c r="EJ34" s="121"/>
      <c r="EK34" s="121"/>
      <c r="EL34" s="121"/>
      <c r="EM34" s="121"/>
      <c r="EN34" s="121"/>
      <c r="EO34" s="121"/>
      <c r="EP34" s="121"/>
      <c r="EQ34" s="121"/>
      <c r="ER34" s="121"/>
    </row>
    <row r="35" spans="1:148" s="30" customFormat="1" ht="25.15" customHeight="1" x14ac:dyDescent="0.3">
      <c r="A35" s="61"/>
      <c r="B35" s="73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  <c r="BN35" s="121"/>
      <c r="BO35" s="121"/>
      <c r="BP35" s="121"/>
      <c r="BQ35" s="121"/>
      <c r="BR35" s="121"/>
      <c r="BS35" s="121"/>
      <c r="BT35" s="121"/>
      <c r="BU35" s="121"/>
      <c r="BV35" s="121"/>
      <c r="BW35" s="121"/>
      <c r="BX35" s="121"/>
      <c r="BY35" s="121"/>
      <c r="BZ35" s="121"/>
      <c r="CA35" s="121"/>
      <c r="CB35" s="121"/>
      <c r="CC35" s="121"/>
      <c r="CD35" s="121"/>
      <c r="CE35" s="121"/>
      <c r="CF35" s="121"/>
      <c r="CG35" s="121"/>
      <c r="CH35" s="121"/>
      <c r="CI35" s="121"/>
      <c r="CJ35" s="121"/>
      <c r="CK35" s="121"/>
      <c r="CL35" s="121"/>
      <c r="CM35" s="121"/>
      <c r="CN35" s="121"/>
      <c r="CO35" s="121"/>
      <c r="CP35" s="121"/>
      <c r="CQ35" s="121"/>
      <c r="CR35" s="121"/>
      <c r="CS35" s="121"/>
      <c r="CT35" s="121"/>
      <c r="CU35" s="121"/>
      <c r="CV35" s="121"/>
      <c r="CW35" s="121"/>
      <c r="CX35" s="121"/>
      <c r="CY35" s="121"/>
      <c r="CZ35" s="121"/>
      <c r="DA35" s="121"/>
      <c r="DB35" s="121"/>
      <c r="DC35" s="121"/>
      <c r="DD35" s="121"/>
      <c r="DE35" s="121"/>
      <c r="DF35" s="121"/>
      <c r="DG35" s="121"/>
      <c r="DH35" s="121"/>
      <c r="DI35" s="121"/>
      <c r="DJ35" s="121"/>
      <c r="DK35" s="121"/>
      <c r="DL35" s="121"/>
      <c r="DM35" s="121"/>
      <c r="DN35" s="121"/>
      <c r="DO35" s="121"/>
      <c r="DP35" s="121"/>
      <c r="DQ35" s="121"/>
      <c r="DR35" s="121"/>
      <c r="DS35" s="121"/>
      <c r="DT35" s="121"/>
      <c r="DU35" s="121"/>
      <c r="DV35" s="121"/>
      <c r="DW35" s="121"/>
      <c r="DX35" s="121"/>
      <c r="DY35" s="121"/>
      <c r="DZ35" s="121"/>
      <c r="EA35" s="121"/>
      <c r="EB35" s="121"/>
      <c r="EC35" s="121"/>
      <c r="ED35" s="121"/>
      <c r="EE35" s="121"/>
      <c r="EF35" s="121"/>
      <c r="EG35" s="121"/>
      <c r="EH35" s="121"/>
      <c r="EI35" s="121"/>
      <c r="EJ35" s="121"/>
      <c r="EK35" s="121"/>
      <c r="EL35" s="121"/>
      <c r="EM35" s="121"/>
      <c r="EN35" s="121"/>
      <c r="EO35" s="121"/>
      <c r="EP35" s="121"/>
      <c r="EQ35" s="121"/>
      <c r="ER35" s="121"/>
    </row>
    <row r="36" spans="1:148" s="30" customFormat="1" ht="25.15" customHeight="1" x14ac:dyDescent="0.3">
      <c r="A36" s="120"/>
      <c r="B36" s="73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1"/>
      <c r="BP36" s="121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  <c r="CB36" s="121"/>
      <c r="CC36" s="121"/>
      <c r="CD36" s="121"/>
      <c r="CE36" s="121"/>
      <c r="CF36" s="121"/>
      <c r="CG36" s="121"/>
      <c r="CH36" s="121"/>
      <c r="CI36" s="121"/>
      <c r="CJ36" s="121"/>
      <c r="CK36" s="121"/>
      <c r="CL36" s="121"/>
      <c r="CM36" s="121"/>
      <c r="CN36" s="121"/>
      <c r="CO36" s="121"/>
      <c r="CP36" s="121"/>
      <c r="CQ36" s="121"/>
      <c r="CR36" s="121"/>
      <c r="CS36" s="121"/>
      <c r="CT36" s="121"/>
      <c r="CU36" s="121"/>
      <c r="CV36" s="121"/>
      <c r="CW36" s="121"/>
      <c r="CX36" s="121"/>
      <c r="CY36" s="121"/>
      <c r="CZ36" s="121"/>
      <c r="DA36" s="121"/>
      <c r="DB36" s="121"/>
      <c r="DC36" s="121"/>
      <c r="DD36" s="121"/>
      <c r="DE36" s="121"/>
      <c r="DF36" s="121"/>
      <c r="DG36" s="121"/>
      <c r="DH36" s="121"/>
      <c r="DI36" s="121"/>
      <c r="DJ36" s="121"/>
      <c r="DK36" s="121"/>
      <c r="DL36" s="121"/>
      <c r="DM36" s="121"/>
      <c r="DN36" s="121"/>
      <c r="DO36" s="121"/>
      <c r="DP36" s="121"/>
      <c r="DQ36" s="121"/>
      <c r="DR36" s="121"/>
      <c r="DS36" s="121"/>
      <c r="DT36" s="121"/>
      <c r="DU36" s="121"/>
      <c r="DV36" s="121"/>
      <c r="DW36" s="121"/>
      <c r="DX36" s="121"/>
      <c r="DY36" s="121"/>
      <c r="DZ36" s="121"/>
      <c r="EA36" s="121"/>
      <c r="EB36" s="121"/>
      <c r="EC36" s="121"/>
      <c r="ED36" s="121"/>
      <c r="EE36" s="121"/>
      <c r="EF36" s="121"/>
      <c r="EG36" s="121"/>
      <c r="EH36" s="121"/>
      <c r="EI36" s="121"/>
      <c r="EJ36" s="121"/>
      <c r="EK36" s="121"/>
      <c r="EL36" s="121"/>
      <c r="EM36" s="121"/>
      <c r="EN36" s="121"/>
      <c r="EO36" s="121"/>
      <c r="EP36" s="121"/>
      <c r="EQ36" s="121"/>
      <c r="ER36" s="121"/>
    </row>
    <row r="37" spans="1:148" s="30" customFormat="1" ht="25.15" customHeight="1" x14ac:dyDescent="0.3">
      <c r="A37" s="120"/>
      <c r="B37" s="73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121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  <c r="CB37" s="121"/>
      <c r="CC37" s="121"/>
      <c r="CD37" s="121"/>
      <c r="CE37" s="121"/>
      <c r="CF37" s="121"/>
      <c r="CG37" s="121"/>
      <c r="CH37" s="121"/>
      <c r="CI37" s="121"/>
      <c r="CJ37" s="121"/>
      <c r="CK37" s="121"/>
      <c r="CL37" s="121"/>
      <c r="CM37" s="121"/>
      <c r="CN37" s="121"/>
      <c r="CO37" s="121"/>
      <c r="CP37" s="121"/>
      <c r="CQ37" s="121"/>
      <c r="CR37" s="121"/>
      <c r="CS37" s="121"/>
      <c r="CT37" s="121"/>
      <c r="CU37" s="121"/>
      <c r="CV37" s="121"/>
      <c r="CW37" s="121"/>
      <c r="CX37" s="121"/>
      <c r="CY37" s="121"/>
      <c r="CZ37" s="121"/>
      <c r="DA37" s="121"/>
      <c r="DB37" s="121"/>
      <c r="DC37" s="121"/>
      <c r="DD37" s="121"/>
      <c r="DE37" s="121"/>
      <c r="DF37" s="121"/>
      <c r="DG37" s="121"/>
      <c r="DH37" s="121"/>
      <c r="DI37" s="121"/>
      <c r="DJ37" s="121"/>
      <c r="DK37" s="121"/>
      <c r="DL37" s="121"/>
      <c r="DM37" s="121"/>
      <c r="DN37" s="121"/>
      <c r="DO37" s="121"/>
      <c r="DP37" s="121"/>
      <c r="DQ37" s="121"/>
      <c r="DR37" s="121"/>
      <c r="DS37" s="121"/>
      <c r="DT37" s="121"/>
      <c r="DU37" s="121"/>
      <c r="DV37" s="121"/>
      <c r="DW37" s="121"/>
      <c r="DX37" s="121"/>
      <c r="DY37" s="121"/>
      <c r="DZ37" s="121"/>
      <c r="EA37" s="121"/>
      <c r="EB37" s="121"/>
      <c r="EC37" s="121"/>
      <c r="ED37" s="121"/>
      <c r="EE37" s="121"/>
      <c r="EF37" s="121"/>
      <c r="EG37" s="121"/>
      <c r="EH37" s="121"/>
      <c r="EI37" s="121"/>
      <c r="EJ37" s="121"/>
      <c r="EK37" s="121"/>
      <c r="EL37" s="121"/>
      <c r="EM37" s="121"/>
      <c r="EN37" s="121"/>
      <c r="EO37" s="121"/>
      <c r="EP37" s="121"/>
      <c r="EQ37" s="121"/>
      <c r="ER37" s="121"/>
    </row>
    <row r="38" spans="1:148" s="30" customFormat="1" ht="25.15" customHeight="1" x14ac:dyDescent="0.3">
      <c r="A38" s="120"/>
      <c r="B38" s="73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21"/>
      <c r="BP38" s="121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1"/>
      <c r="CC38" s="121"/>
      <c r="CD38" s="121"/>
      <c r="CE38" s="121"/>
      <c r="CF38" s="121"/>
      <c r="CG38" s="121"/>
      <c r="CH38" s="121"/>
      <c r="CI38" s="121"/>
      <c r="CJ38" s="121"/>
      <c r="CK38" s="121"/>
      <c r="CL38" s="121"/>
      <c r="CM38" s="121"/>
      <c r="CN38" s="121"/>
      <c r="CO38" s="121"/>
      <c r="CP38" s="121"/>
      <c r="CQ38" s="121"/>
      <c r="CR38" s="121"/>
      <c r="CS38" s="121"/>
      <c r="CT38" s="121"/>
      <c r="CU38" s="121"/>
      <c r="CV38" s="121"/>
      <c r="CW38" s="121"/>
      <c r="CX38" s="121"/>
      <c r="CY38" s="121"/>
      <c r="CZ38" s="121"/>
      <c r="DA38" s="121"/>
      <c r="DB38" s="121"/>
      <c r="DC38" s="121"/>
      <c r="DD38" s="121"/>
      <c r="DE38" s="121"/>
      <c r="DF38" s="121"/>
      <c r="DG38" s="121"/>
      <c r="DH38" s="121"/>
      <c r="DI38" s="121"/>
      <c r="DJ38" s="121"/>
      <c r="DK38" s="121"/>
      <c r="DL38" s="121"/>
      <c r="DM38" s="121"/>
      <c r="DN38" s="121"/>
      <c r="DO38" s="121"/>
      <c r="DP38" s="121"/>
      <c r="DQ38" s="121"/>
      <c r="DR38" s="121"/>
      <c r="DS38" s="121"/>
      <c r="DT38" s="121"/>
      <c r="DU38" s="121"/>
      <c r="DV38" s="121"/>
      <c r="DW38" s="121"/>
      <c r="DX38" s="121"/>
      <c r="DY38" s="121"/>
      <c r="DZ38" s="121"/>
      <c r="EA38" s="121"/>
      <c r="EB38" s="121"/>
      <c r="EC38" s="121"/>
      <c r="ED38" s="121"/>
      <c r="EE38" s="121"/>
      <c r="EF38" s="121"/>
      <c r="EG38" s="121"/>
      <c r="EH38" s="121"/>
      <c r="EI38" s="121"/>
      <c r="EJ38" s="121"/>
      <c r="EK38" s="121"/>
      <c r="EL38" s="121"/>
      <c r="EM38" s="121"/>
      <c r="EN38" s="121"/>
      <c r="EO38" s="121"/>
      <c r="EP38" s="121"/>
      <c r="EQ38" s="121"/>
      <c r="ER38" s="121"/>
    </row>
    <row r="39" spans="1:148" s="30" customFormat="1" ht="25.15" customHeight="1" x14ac:dyDescent="0.3">
      <c r="A39" s="120"/>
      <c r="B39" s="73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121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1"/>
      <c r="CC39" s="121"/>
      <c r="CD39" s="121"/>
      <c r="CE39" s="121"/>
      <c r="CF39" s="121"/>
      <c r="CG39" s="121"/>
      <c r="CH39" s="121"/>
      <c r="CI39" s="121"/>
      <c r="CJ39" s="121"/>
      <c r="CK39" s="121"/>
      <c r="CL39" s="121"/>
      <c r="CM39" s="121"/>
      <c r="CN39" s="121"/>
      <c r="CO39" s="121"/>
      <c r="CP39" s="121"/>
      <c r="CQ39" s="121"/>
      <c r="CR39" s="121"/>
      <c r="CS39" s="121"/>
      <c r="CT39" s="121"/>
      <c r="CU39" s="121"/>
      <c r="CV39" s="121"/>
      <c r="CW39" s="121"/>
      <c r="CX39" s="121"/>
      <c r="CY39" s="121"/>
      <c r="CZ39" s="121"/>
      <c r="DA39" s="121"/>
      <c r="DB39" s="121"/>
      <c r="DC39" s="121"/>
      <c r="DD39" s="121"/>
      <c r="DE39" s="121"/>
      <c r="DF39" s="121"/>
      <c r="DG39" s="121"/>
      <c r="DH39" s="121"/>
      <c r="DI39" s="121"/>
      <c r="DJ39" s="121"/>
      <c r="DK39" s="121"/>
      <c r="DL39" s="121"/>
      <c r="DM39" s="121"/>
      <c r="DN39" s="121"/>
      <c r="DO39" s="121"/>
      <c r="DP39" s="121"/>
      <c r="DQ39" s="121"/>
      <c r="DR39" s="121"/>
      <c r="DS39" s="121"/>
      <c r="DT39" s="121"/>
      <c r="DU39" s="121"/>
      <c r="DV39" s="121"/>
      <c r="DW39" s="121"/>
      <c r="DX39" s="121"/>
      <c r="DY39" s="121"/>
      <c r="DZ39" s="121"/>
      <c r="EA39" s="121"/>
      <c r="EB39" s="121"/>
      <c r="EC39" s="121"/>
      <c r="ED39" s="121"/>
      <c r="EE39" s="121"/>
      <c r="EF39" s="121"/>
      <c r="EG39" s="121"/>
      <c r="EH39" s="121"/>
      <c r="EI39" s="121"/>
      <c r="EJ39" s="121"/>
      <c r="EK39" s="121"/>
      <c r="EL39" s="121"/>
      <c r="EM39" s="121"/>
      <c r="EN39" s="121"/>
      <c r="EO39" s="121"/>
      <c r="EP39" s="121"/>
      <c r="EQ39" s="121"/>
      <c r="ER39" s="121"/>
    </row>
    <row r="40" spans="1:148" s="30" customFormat="1" ht="25.15" customHeight="1" x14ac:dyDescent="0.3">
      <c r="A40" s="120"/>
      <c r="B40" s="73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21"/>
      <c r="BN40" s="121"/>
      <c r="BO40" s="121"/>
      <c r="BP40" s="121"/>
      <c r="BQ40" s="121"/>
      <c r="BR40" s="121"/>
      <c r="BS40" s="121"/>
      <c r="BT40" s="121"/>
      <c r="BU40" s="121"/>
      <c r="BV40" s="121"/>
      <c r="BW40" s="121"/>
      <c r="BX40" s="121"/>
      <c r="BY40" s="121"/>
      <c r="BZ40" s="121"/>
      <c r="CA40" s="121"/>
      <c r="CB40" s="121"/>
      <c r="CC40" s="121"/>
      <c r="CD40" s="121"/>
      <c r="CE40" s="121"/>
      <c r="CF40" s="121"/>
      <c r="CG40" s="121"/>
      <c r="CH40" s="121"/>
      <c r="CI40" s="121"/>
      <c r="CJ40" s="121"/>
      <c r="CK40" s="121"/>
      <c r="CL40" s="121"/>
      <c r="CM40" s="121"/>
      <c r="CN40" s="121"/>
      <c r="CO40" s="121"/>
      <c r="CP40" s="121"/>
      <c r="CQ40" s="121"/>
      <c r="CR40" s="121"/>
      <c r="CS40" s="121"/>
      <c r="CT40" s="121"/>
      <c r="CU40" s="121"/>
      <c r="CV40" s="121"/>
      <c r="CW40" s="121"/>
      <c r="CX40" s="121"/>
      <c r="CY40" s="121"/>
      <c r="CZ40" s="121"/>
      <c r="DA40" s="121"/>
      <c r="DB40" s="121"/>
      <c r="DC40" s="121"/>
      <c r="DD40" s="121"/>
      <c r="DE40" s="121"/>
      <c r="DF40" s="121"/>
      <c r="DG40" s="121"/>
      <c r="DH40" s="121"/>
      <c r="DI40" s="121"/>
      <c r="DJ40" s="121"/>
      <c r="DK40" s="121"/>
      <c r="DL40" s="121"/>
      <c r="DM40" s="121"/>
      <c r="DN40" s="121"/>
      <c r="DO40" s="121"/>
      <c r="DP40" s="121"/>
      <c r="DQ40" s="121"/>
      <c r="DR40" s="121"/>
      <c r="DS40" s="121"/>
      <c r="DT40" s="121"/>
      <c r="DU40" s="121"/>
      <c r="DV40" s="121"/>
      <c r="DW40" s="121"/>
      <c r="DX40" s="121"/>
      <c r="DY40" s="121"/>
      <c r="DZ40" s="121"/>
      <c r="EA40" s="121"/>
      <c r="EB40" s="121"/>
      <c r="EC40" s="121"/>
      <c r="ED40" s="121"/>
      <c r="EE40" s="121"/>
      <c r="EF40" s="121"/>
      <c r="EG40" s="121"/>
      <c r="EH40" s="121"/>
      <c r="EI40" s="121"/>
      <c r="EJ40" s="121"/>
      <c r="EK40" s="121"/>
      <c r="EL40" s="121"/>
      <c r="EM40" s="121"/>
      <c r="EN40" s="121"/>
      <c r="EO40" s="121"/>
      <c r="EP40" s="121"/>
      <c r="EQ40" s="121"/>
      <c r="ER40" s="121"/>
    </row>
    <row r="41" spans="1:148" s="30" customFormat="1" ht="25.15" customHeight="1" x14ac:dyDescent="0.3">
      <c r="A41" s="120"/>
      <c r="B41" s="73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21"/>
      <c r="BN41" s="121"/>
      <c r="BO41" s="121"/>
      <c r="BP41" s="121"/>
      <c r="BQ41" s="121"/>
      <c r="BR41" s="121"/>
      <c r="BS41" s="121"/>
      <c r="BT41" s="121"/>
      <c r="BU41" s="121"/>
      <c r="BV41" s="121"/>
      <c r="BW41" s="121"/>
      <c r="BX41" s="121"/>
      <c r="BY41" s="121"/>
      <c r="BZ41" s="121"/>
      <c r="CA41" s="121"/>
      <c r="CB41" s="121"/>
      <c r="CC41" s="121"/>
      <c r="CD41" s="121"/>
      <c r="CE41" s="121"/>
      <c r="CF41" s="121"/>
      <c r="CG41" s="121"/>
      <c r="CH41" s="121"/>
      <c r="CI41" s="121"/>
      <c r="CJ41" s="121"/>
      <c r="CK41" s="121"/>
      <c r="CL41" s="121"/>
      <c r="CM41" s="121"/>
      <c r="CN41" s="121"/>
      <c r="CO41" s="121"/>
      <c r="CP41" s="121"/>
      <c r="CQ41" s="121"/>
      <c r="CR41" s="121"/>
      <c r="CS41" s="121"/>
      <c r="CT41" s="121"/>
      <c r="CU41" s="121"/>
      <c r="CV41" s="121"/>
      <c r="CW41" s="121"/>
      <c r="CX41" s="121"/>
      <c r="CY41" s="121"/>
      <c r="CZ41" s="121"/>
      <c r="DA41" s="121"/>
      <c r="DB41" s="121"/>
      <c r="DC41" s="121"/>
      <c r="DD41" s="121"/>
      <c r="DE41" s="121"/>
      <c r="DF41" s="121"/>
      <c r="DG41" s="121"/>
      <c r="DH41" s="121"/>
      <c r="DI41" s="121"/>
      <c r="DJ41" s="121"/>
      <c r="DK41" s="121"/>
      <c r="DL41" s="121"/>
      <c r="DM41" s="121"/>
      <c r="DN41" s="121"/>
      <c r="DO41" s="121"/>
      <c r="DP41" s="121"/>
      <c r="DQ41" s="121"/>
      <c r="DR41" s="121"/>
      <c r="DS41" s="121"/>
      <c r="DT41" s="121"/>
      <c r="DU41" s="121"/>
      <c r="DV41" s="121"/>
      <c r="DW41" s="121"/>
      <c r="DX41" s="121"/>
      <c r="DY41" s="121"/>
      <c r="DZ41" s="121"/>
      <c r="EA41" s="121"/>
      <c r="EB41" s="121"/>
      <c r="EC41" s="121"/>
      <c r="ED41" s="121"/>
      <c r="EE41" s="121"/>
      <c r="EF41" s="121"/>
      <c r="EG41" s="121"/>
      <c r="EH41" s="121"/>
      <c r="EI41" s="121"/>
      <c r="EJ41" s="121"/>
      <c r="EK41" s="121"/>
      <c r="EL41" s="121"/>
      <c r="EM41" s="121"/>
      <c r="EN41" s="121"/>
      <c r="EO41" s="121"/>
      <c r="EP41" s="121"/>
      <c r="EQ41" s="121"/>
      <c r="ER41" s="121"/>
    </row>
    <row r="42" spans="1:148" s="30" customFormat="1" ht="25.15" customHeight="1" x14ac:dyDescent="0.3">
      <c r="A42" s="120"/>
      <c r="B42" s="73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  <c r="BT42" s="121"/>
      <c r="BU42" s="121"/>
      <c r="BV42" s="121"/>
      <c r="BW42" s="121"/>
      <c r="BX42" s="121"/>
      <c r="BY42" s="121"/>
      <c r="BZ42" s="121"/>
      <c r="CA42" s="121"/>
      <c r="CB42" s="121"/>
      <c r="CC42" s="121"/>
      <c r="CD42" s="121"/>
      <c r="CE42" s="121"/>
      <c r="CF42" s="121"/>
      <c r="CG42" s="121"/>
      <c r="CH42" s="121"/>
      <c r="CI42" s="121"/>
      <c r="CJ42" s="121"/>
      <c r="CK42" s="121"/>
      <c r="CL42" s="121"/>
      <c r="CM42" s="121"/>
      <c r="CN42" s="121"/>
      <c r="CO42" s="121"/>
      <c r="CP42" s="121"/>
      <c r="CQ42" s="121"/>
      <c r="CR42" s="121"/>
      <c r="CS42" s="121"/>
      <c r="CT42" s="121"/>
      <c r="CU42" s="121"/>
      <c r="CV42" s="121"/>
      <c r="CW42" s="121"/>
      <c r="CX42" s="121"/>
      <c r="CY42" s="121"/>
      <c r="CZ42" s="121"/>
      <c r="DA42" s="121"/>
      <c r="DB42" s="121"/>
      <c r="DC42" s="121"/>
      <c r="DD42" s="121"/>
      <c r="DE42" s="121"/>
      <c r="DF42" s="121"/>
      <c r="DG42" s="121"/>
      <c r="DH42" s="121"/>
      <c r="DI42" s="121"/>
      <c r="DJ42" s="121"/>
      <c r="DK42" s="121"/>
      <c r="DL42" s="121"/>
      <c r="DM42" s="121"/>
      <c r="DN42" s="121"/>
      <c r="DO42" s="121"/>
      <c r="DP42" s="121"/>
      <c r="DQ42" s="121"/>
      <c r="DR42" s="121"/>
      <c r="DS42" s="121"/>
      <c r="DT42" s="121"/>
      <c r="DU42" s="121"/>
      <c r="DV42" s="121"/>
      <c r="DW42" s="121"/>
      <c r="DX42" s="121"/>
      <c r="DY42" s="121"/>
      <c r="DZ42" s="121"/>
      <c r="EA42" s="121"/>
      <c r="EB42" s="121"/>
      <c r="EC42" s="121"/>
      <c r="ED42" s="121"/>
      <c r="EE42" s="121"/>
      <c r="EF42" s="121"/>
      <c r="EG42" s="121"/>
      <c r="EH42" s="121"/>
      <c r="EI42" s="121"/>
      <c r="EJ42" s="121"/>
      <c r="EK42" s="121"/>
      <c r="EL42" s="121"/>
      <c r="EM42" s="121"/>
      <c r="EN42" s="121"/>
      <c r="EO42" s="121"/>
      <c r="EP42" s="121"/>
      <c r="EQ42" s="121"/>
      <c r="ER42" s="121"/>
    </row>
    <row r="43" spans="1:148" s="30" customFormat="1" ht="25.15" customHeight="1" x14ac:dyDescent="0.3">
      <c r="A43" s="120"/>
      <c r="B43" s="73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21"/>
      <c r="BN43" s="121"/>
      <c r="BO43" s="121"/>
      <c r="BP43" s="121"/>
      <c r="BQ43" s="121"/>
      <c r="BR43" s="121"/>
      <c r="BS43" s="121"/>
      <c r="BT43" s="121"/>
      <c r="BU43" s="121"/>
      <c r="BV43" s="121"/>
      <c r="BW43" s="121"/>
      <c r="BX43" s="121"/>
      <c r="BY43" s="121"/>
      <c r="BZ43" s="121"/>
      <c r="CA43" s="121"/>
      <c r="CB43" s="121"/>
      <c r="CC43" s="121"/>
      <c r="CD43" s="121"/>
      <c r="CE43" s="121"/>
      <c r="CF43" s="121"/>
      <c r="CG43" s="121"/>
      <c r="CH43" s="121"/>
      <c r="CI43" s="121"/>
      <c r="CJ43" s="121"/>
      <c r="CK43" s="121"/>
      <c r="CL43" s="121"/>
      <c r="CM43" s="121"/>
      <c r="CN43" s="121"/>
      <c r="CO43" s="121"/>
      <c r="CP43" s="121"/>
      <c r="CQ43" s="121"/>
      <c r="CR43" s="121"/>
      <c r="CS43" s="121"/>
      <c r="CT43" s="121"/>
      <c r="CU43" s="121"/>
      <c r="CV43" s="121"/>
      <c r="CW43" s="121"/>
      <c r="CX43" s="121"/>
      <c r="CY43" s="121"/>
      <c r="CZ43" s="121"/>
      <c r="DA43" s="121"/>
      <c r="DB43" s="121"/>
      <c r="DC43" s="121"/>
      <c r="DD43" s="121"/>
      <c r="DE43" s="121"/>
      <c r="DF43" s="121"/>
      <c r="DG43" s="121"/>
      <c r="DH43" s="121"/>
      <c r="DI43" s="121"/>
      <c r="DJ43" s="121"/>
      <c r="DK43" s="121"/>
      <c r="DL43" s="121"/>
      <c r="DM43" s="121"/>
      <c r="DN43" s="121"/>
      <c r="DO43" s="121"/>
      <c r="DP43" s="121"/>
      <c r="DQ43" s="121"/>
      <c r="DR43" s="121"/>
      <c r="DS43" s="121"/>
      <c r="DT43" s="121"/>
      <c r="DU43" s="121"/>
      <c r="DV43" s="121"/>
      <c r="DW43" s="121"/>
      <c r="DX43" s="121"/>
      <c r="DY43" s="121"/>
      <c r="DZ43" s="121"/>
      <c r="EA43" s="121"/>
      <c r="EB43" s="121"/>
      <c r="EC43" s="121"/>
      <c r="ED43" s="121"/>
      <c r="EE43" s="121"/>
      <c r="EF43" s="121"/>
      <c r="EG43" s="121"/>
      <c r="EH43" s="121"/>
      <c r="EI43" s="121"/>
      <c r="EJ43" s="121"/>
      <c r="EK43" s="121"/>
      <c r="EL43" s="121"/>
      <c r="EM43" s="121"/>
      <c r="EN43" s="121"/>
      <c r="EO43" s="121"/>
      <c r="EP43" s="121"/>
      <c r="EQ43" s="121"/>
      <c r="ER43" s="121"/>
    </row>
    <row r="44" spans="1:148" s="30" customFormat="1" ht="25.15" customHeight="1" x14ac:dyDescent="0.3">
      <c r="A44" s="120"/>
      <c r="B44" s="73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1"/>
      <c r="BK44" s="121"/>
      <c r="BL44" s="121"/>
      <c r="BM44" s="121"/>
      <c r="BN44" s="121"/>
      <c r="BO44" s="121"/>
      <c r="BP44" s="121"/>
      <c r="BQ44" s="121"/>
      <c r="BR44" s="121"/>
      <c r="BS44" s="121"/>
      <c r="BT44" s="121"/>
      <c r="BU44" s="121"/>
      <c r="BV44" s="121"/>
      <c r="BW44" s="121"/>
      <c r="BX44" s="121"/>
      <c r="BY44" s="121"/>
      <c r="BZ44" s="121"/>
      <c r="CA44" s="121"/>
      <c r="CB44" s="121"/>
      <c r="CC44" s="121"/>
      <c r="CD44" s="121"/>
      <c r="CE44" s="121"/>
      <c r="CF44" s="121"/>
      <c r="CG44" s="121"/>
      <c r="CH44" s="121"/>
      <c r="CI44" s="121"/>
      <c r="CJ44" s="121"/>
      <c r="CK44" s="121"/>
      <c r="CL44" s="121"/>
      <c r="CM44" s="121"/>
      <c r="CN44" s="121"/>
      <c r="CO44" s="121"/>
      <c r="CP44" s="121"/>
      <c r="CQ44" s="121"/>
      <c r="CR44" s="121"/>
      <c r="CS44" s="121"/>
      <c r="CT44" s="121"/>
      <c r="CU44" s="121"/>
      <c r="CV44" s="121"/>
      <c r="CW44" s="121"/>
      <c r="CX44" s="121"/>
      <c r="CY44" s="121"/>
      <c r="CZ44" s="121"/>
      <c r="DA44" s="121"/>
      <c r="DB44" s="121"/>
      <c r="DC44" s="121"/>
      <c r="DD44" s="121"/>
      <c r="DE44" s="121"/>
      <c r="DF44" s="121"/>
      <c r="DG44" s="121"/>
      <c r="DH44" s="121"/>
      <c r="DI44" s="121"/>
      <c r="DJ44" s="121"/>
      <c r="DK44" s="121"/>
      <c r="DL44" s="121"/>
      <c r="DM44" s="121"/>
      <c r="DN44" s="121"/>
      <c r="DO44" s="121"/>
      <c r="DP44" s="121"/>
      <c r="DQ44" s="121"/>
      <c r="DR44" s="121"/>
      <c r="DS44" s="121"/>
      <c r="DT44" s="121"/>
      <c r="DU44" s="121"/>
      <c r="DV44" s="121"/>
      <c r="DW44" s="121"/>
      <c r="DX44" s="121"/>
      <c r="DY44" s="121"/>
      <c r="DZ44" s="121"/>
      <c r="EA44" s="121"/>
      <c r="EB44" s="121"/>
      <c r="EC44" s="121"/>
      <c r="ED44" s="121"/>
      <c r="EE44" s="121"/>
      <c r="EF44" s="121"/>
      <c r="EG44" s="121"/>
      <c r="EH44" s="121"/>
      <c r="EI44" s="121"/>
      <c r="EJ44" s="121"/>
      <c r="EK44" s="121"/>
      <c r="EL44" s="121"/>
      <c r="EM44" s="121"/>
      <c r="EN44" s="121"/>
      <c r="EO44" s="121"/>
      <c r="EP44" s="121"/>
      <c r="EQ44" s="121"/>
      <c r="ER44" s="121"/>
    </row>
    <row r="45" spans="1:148" s="30" customFormat="1" ht="25.15" customHeight="1" x14ac:dyDescent="0.3">
      <c r="A45" s="120"/>
      <c r="B45" s="73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  <c r="CC45" s="121"/>
      <c r="CD45" s="121"/>
      <c r="CE45" s="121"/>
      <c r="CF45" s="121"/>
      <c r="CG45" s="121"/>
      <c r="CH45" s="121"/>
      <c r="CI45" s="121"/>
      <c r="CJ45" s="121"/>
      <c r="CK45" s="121"/>
      <c r="CL45" s="121"/>
      <c r="CM45" s="121"/>
      <c r="CN45" s="121"/>
      <c r="CO45" s="121"/>
      <c r="CP45" s="121"/>
      <c r="CQ45" s="121"/>
      <c r="CR45" s="121"/>
      <c r="CS45" s="121"/>
      <c r="CT45" s="121"/>
      <c r="CU45" s="121"/>
      <c r="CV45" s="121"/>
      <c r="CW45" s="121"/>
      <c r="CX45" s="121"/>
      <c r="CY45" s="121"/>
      <c r="CZ45" s="121"/>
      <c r="DA45" s="121"/>
      <c r="DB45" s="121"/>
      <c r="DC45" s="121"/>
      <c r="DD45" s="121"/>
      <c r="DE45" s="121"/>
      <c r="DF45" s="121"/>
      <c r="DG45" s="121"/>
      <c r="DH45" s="121"/>
      <c r="DI45" s="121"/>
      <c r="DJ45" s="121"/>
      <c r="DK45" s="121"/>
      <c r="DL45" s="121"/>
      <c r="DM45" s="121"/>
      <c r="DN45" s="121"/>
      <c r="DO45" s="121"/>
      <c r="DP45" s="121"/>
      <c r="DQ45" s="121"/>
      <c r="DR45" s="121"/>
      <c r="DS45" s="121"/>
      <c r="DT45" s="121"/>
      <c r="DU45" s="121"/>
      <c r="DV45" s="121"/>
      <c r="DW45" s="121"/>
      <c r="DX45" s="121"/>
      <c r="DY45" s="121"/>
      <c r="DZ45" s="121"/>
      <c r="EA45" s="121"/>
      <c r="EB45" s="121"/>
      <c r="EC45" s="121"/>
      <c r="ED45" s="121"/>
      <c r="EE45" s="121"/>
      <c r="EF45" s="121"/>
      <c r="EG45" s="121"/>
      <c r="EH45" s="121"/>
      <c r="EI45" s="121"/>
      <c r="EJ45" s="121"/>
      <c r="EK45" s="121"/>
      <c r="EL45" s="121"/>
      <c r="EM45" s="121"/>
      <c r="EN45" s="121"/>
      <c r="EO45" s="121"/>
      <c r="EP45" s="121"/>
      <c r="EQ45" s="121"/>
      <c r="ER45" s="121"/>
    </row>
    <row r="46" spans="1:148" s="30" customFormat="1" ht="25.15" customHeight="1" x14ac:dyDescent="0.3">
      <c r="A46" s="120"/>
      <c r="B46" s="73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  <c r="BS46" s="121"/>
      <c r="BT46" s="121"/>
      <c r="BU46" s="121"/>
      <c r="BV46" s="121"/>
      <c r="BW46" s="121"/>
      <c r="BX46" s="121"/>
      <c r="BY46" s="121"/>
      <c r="BZ46" s="121"/>
      <c r="CA46" s="121"/>
      <c r="CB46" s="121"/>
      <c r="CC46" s="121"/>
      <c r="CD46" s="121"/>
      <c r="CE46" s="121"/>
      <c r="CF46" s="121"/>
      <c r="CG46" s="121"/>
      <c r="CH46" s="121"/>
      <c r="CI46" s="121"/>
      <c r="CJ46" s="121"/>
      <c r="CK46" s="121"/>
      <c r="CL46" s="121"/>
      <c r="CM46" s="121"/>
      <c r="CN46" s="121"/>
      <c r="CO46" s="121"/>
      <c r="CP46" s="121"/>
      <c r="CQ46" s="121"/>
      <c r="CR46" s="121"/>
      <c r="CS46" s="121"/>
      <c r="CT46" s="121"/>
      <c r="CU46" s="121"/>
      <c r="CV46" s="121"/>
      <c r="CW46" s="121"/>
      <c r="CX46" s="121"/>
      <c r="CY46" s="121"/>
      <c r="CZ46" s="121"/>
      <c r="DA46" s="121"/>
      <c r="DB46" s="121"/>
      <c r="DC46" s="121"/>
      <c r="DD46" s="121"/>
      <c r="DE46" s="121"/>
      <c r="DF46" s="121"/>
      <c r="DG46" s="121"/>
      <c r="DH46" s="121"/>
      <c r="DI46" s="121"/>
      <c r="DJ46" s="121"/>
      <c r="DK46" s="121"/>
      <c r="DL46" s="121"/>
      <c r="DM46" s="121"/>
      <c r="DN46" s="121"/>
      <c r="DO46" s="121"/>
      <c r="DP46" s="121"/>
      <c r="DQ46" s="121"/>
      <c r="DR46" s="121"/>
      <c r="DS46" s="121"/>
      <c r="DT46" s="121"/>
      <c r="DU46" s="121"/>
      <c r="DV46" s="121"/>
      <c r="DW46" s="121"/>
      <c r="DX46" s="121"/>
      <c r="DY46" s="121"/>
      <c r="DZ46" s="121"/>
      <c r="EA46" s="121"/>
      <c r="EB46" s="121"/>
      <c r="EC46" s="121"/>
      <c r="ED46" s="121"/>
      <c r="EE46" s="121"/>
      <c r="EF46" s="121"/>
      <c r="EG46" s="121"/>
      <c r="EH46" s="121"/>
      <c r="EI46" s="121"/>
      <c r="EJ46" s="121"/>
      <c r="EK46" s="121"/>
      <c r="EL46" s="121"/>
      <c r="EM46" s="121"/>
      <c r="EN46" s="121"/>
      <c r="EO46" s="121"/>
      <c r="EP46" s="121"/>
      <c r="EQ46" s="121"/>
      <c r="ER46" s="121"/>
    </row>
    <row r="47" spans="1:148" s="30" customFormat="1" ht="25.15" customHeight="1" x14ac:dyDescent="0.3">
      <c r="A47" s="120"/>
      <c r="B47" s="73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  <c r="BS47" s="121"/>
      <c r="BT47" s="121"/>
      <c r="BU47" s="121"/>
      <c r="BV47" s="121"/>
      <c r="BW47" s="121"/>
      <c r="BX47" s="121"/>
      <c r="BY47" s="121"/>
      <c r="BZ47" s="121"/>
      <c r="CA47" s="121"/>
      <c r="CB47" s="121"/>
      <c r="CC47" s="121"/>
      <c r="CD47" s="121"/>
      <c r="CE47" s="121"/>
      <c r="CF47" s="121"/>
      <c r="CG47" s="121"/>
      <c r="CH47" s="121"/>
      <c r="CI47" s="121"/>
      <c r="CJ47" s="121"/>
      <c r="CK47" s="121"/>
      <c r="CL47" s="121"/>
      <c r="CM47" s="121"/>
      <c r="CN47" s="121"/>
      <c r="CO47" s="121"/>
      <c r="CP47" s="121"/>
      <c r="CQ47" s="121"/>
      <c r="CR47" s="121"/>
      <c r="CS47" s="121"/>
      <c r="CT47" s="121"/>
      <c r="CU47" s="121"/>
      <c r="CV47" s="121"/>
      <c r="CW47" s="121"/>
      <c r="CX47" s="121"/>
      <c r="CY47" s="121"/>
      <c r="CZ47" s="121"/>
      <c r="DA47" s="121"/>
      <c r="DB47" s="121"/>
      <c r="DC47" s="121"/>
      <c r="DD47" s="121"/>
      <c r="DE47" s="121"/>
      <c r="DF47" s="121"/>
      <c r="DG47" s="121"/>
      <c r="DH47" s="121"/>
      <c r="DI47" s="121"/>
      <c r="DJ47" s="121"/>
      <c r="DK47" s="121"/>
      <c r="DL47" s="121"/>
      <c r="DM47" s="121"/>
      <c r="DN47" s="121"/>
      <c r="DO47" s="121"/>
      <c r="DP47" s="121"/>
      <c r="DQ47" s="121"/>
      <c r="DR47" s="121"/>
      <c r="DS47" s="121"/>
      <c r="DT47" s="121"/>
      <c r="DU47" s="121"/>
      <c r="DV47" s="121"/>
      <c r="DW47" s="121"/>
      <c r="DX47" s="121"/>
      <c r="DY47" s="121"/>
      <c r="DZ47" s="121"/>
      <c r="EA47" s="121"/>
      <c r="EB47" s="121"/>
      <c r="EC47" s="121"/>
      <c r="ED47" s="121"/>
      <c r="EE47" s="121"/>
      <c r="EF47" s="121"/>
      <c r="EG47" s="121"/>
      <c r="EH47" s="121"/>
      <c r="EI47" s="121"/>
      <c r="EJ47" s="121"/>
      <c r="EK47" s="121"/>
      <c r="EL47" s="121"/>
      <c r="EM47" s="121"/>
      <c r="EN47" s="121"/>
      <c r="EO47" s="121"/>
      <c r="EP47" s="121"/>
      <c r="EQ47" s="121"/>
      <c r="ER47" s="121"/>
    </row>
    <row r="48" spans="1:148" s="30" customFormat="1" ht="25.15" customHeight="1" x14ac:dyDescent="0.3">
      <c r="A48" s="61"/>
      <c r="B48" s="73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121"/>
      <c r="BP48" s="121"/>
      <c r="BQ48" s="121"/>
      <c r="BR48" s="121"/>
      <c r="BS48" s="121"/>
      <c r="BT48" s="121"/>
      <c r="BU48" s="121"/>
      <c r="BV48" s="121"/>
      <c r="BW48" s="121"/>
      <c r="BX48" s="121"/>
      <c r="BY48" s="121"/>
      <c r="BZ48" s="121"/>
      <c r="CA48" s="121"/>
      <c r="CB48" s="121"/>
      <c r="CC48" s="121"/>
      <c r="CD48" s="121"/>
      <c r="CE48" s="121"/>
      <c r="CF48" s="121"/>
      <c r="CG48" s="121"/>
      <c r="CH48" s="121"/>
      <c r="CI48" s="121"/>
      <c r="CJ48" s="121"/>
      <c r="CK48" s="121"/>
      <c r="CL48" s="121"/>
      <c r="CM48" s="121"/>
      <c r="CN48" s="121"/>
      <c r="CO48" s="121"/>
      <c r="CP48" s="121"/>
      <c r="CQ48" s="121"/>
      <c r="CR48" s="121"/>
      <c r="CS48" s="121"/>
      <c r="CT48" s="121"/>
      <c r="CU48" s="121"/>
      <c r="CV48" s="121"/>
      <c r="CW48" s="121"/>
      <c r="CX48" s="121"/>
      <c r="CY48" s="121"/>
      <c r="CZ48" s="121"/>
      <c r="DA48" s="121"/>
      <c r="DB48" s="121"/>
      <c r="DC48" s="121"/>
      <c r="DD48" s="121"/>
      <c r="DE48" s="121"/>
      <c r="DF48" s="121"/>
      <c r="DG48" s="121"/>
      <c r="DH48" s="121"/>
      <c r="DI48" s="121"/>
      <c r="DJ48" s="121"/>
      <c r="DK48" s="121"/>
      <c r="DL48" s="121"/>
      <c r="DM48" s="121"/>
      <c r="DN48" s="121"/>
      <c r="DO48" s="121"/>
      <c r="DP48" s="121"/>
      <c r="DQ48" s="121"/>
      <c r="DR48" s="121"/>
      <c r="DS48" s="121"/>
      <c r="DT48" s="121"/>
      <c r="DU48" s="121"/>
      <c r="DV48" s="121"/>
      <c r="DW48" s="121"/>
      <c r="DX48" s="121"/>
      <c r="DY48" s="121"/>
      <c r="DZ48" s="121"/>
      <c r="EA48" s="121"/>
      <c r="EB48" s="121"/>
      <c r="EC48" s="121"/>
      <c r="ED48" s="121"/>
      <c r="EE48" s="121"/>
      <c r="EF48" s="121"/>
      <c r="EG48" s="121"/>
      <c r="EH48" s="121"/>
      <c r="EI48" s="121"/>
      <c r="EJ48" s="121"/>
      <c r="EK48" s="121"/>
      <c r="EL48" s="121"/>
      <c r="EM48" s="121"/>
      <c r="EN48" s="121"/>
      <c r="EO48" s="121"/>
      <c r="EP48" s="121"/>
      <c r="EQ48" s="121"/>
      <c r="ER48" s="121"/>
    </row>
    <row r="49" spans="1:148" s="30" customFormat="1" ht="25.15" customHeight="1" x14ac:dyDescent="0.3">
      <c r="A49" s="61"/>
      <c r="B49" s="73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  <c r="BX49" s="121"/>
      <c r="BY49" s="121"/>
      <c r="BZ49" s="121"/>
      <c r="CA49" s="121"/>
      <c r="CB49" s="121"/>
      <c r="CC49" s="121"/>
      <c r="CD49" s="121"/>
      <c r="CE49" s="121"/>
      <c r="CF49" s="121"/>
      <c r="CG49" s="121"/>
      <c r="CH49" s="121"/>
      <c r="CI49" s="121"/>
      <c r="CJ49" s="121"/>
      <c r="CK49" s="121"/>
      <c r="CL49" s="121"/>
      <c r="CM49" s="121"/>
      <c r="CN49" s="121"/>
      <c r="CO49" s="121"/>
      <c r="CP49" s="121"/>
      <c r="CQ49" s="121"/>
      <c r="CR49" s="121"/>
      <c r="CS49" s="121"/>
      <c r="CT49" s="121"/>
      <c r="CU49" s="121"/>
      <c r="CV49" s="121"/>
      <c r="CW49" s="121"/>
      <c r="CX49" s="121"/>
      <c r="CY49" s="121"/>
      <c r="CZ49" s="121"/>
      <c r="DA49" s="121"/>
      <c r="DB49" s="121"/>
      <c r="DC49" s="121"/>
      <c r="DD49" s="121"/>
      <c r="DE49" s="121"/>
      <c r="DF49" s="121"/>
      <c r="DG49" s="121"/>
      <c r="DH49" s="121"/>
      <c r="DI49" s="121"/>
      <c r="DJ49" s="121"/>
      <c r="DK49" s="121"/>
      <c r="DL49" s="121"/>
      <c r="DM49" s="121"/>
      <c r="DN49" s="121"/>
      <c r="DO49" s="121"/>
      <c r="DP49" s="121"/>
      <c r="DQ49" s="121"/>
      <c r="DR49" s="121"/>
      <c r="DS49" s="121"/>
      <c r="DT49" s="121"/>
      <c r="DU49" s="121"/>
      <c r="DV49" s="121"/>
      <c r="DW49" s="121"/>
      <c r="DX49" s="121"/>
      <c r="DY49" s="121"/>
      <c r="DZ49" s="121"/>
      <c r="EA49" s="121"/>
      <c r="EB49" s="121"/>
      <c r="EC49" s="121"/>
      <c r="ED49" s="121"/>
      <c r="EE49" s="121"/>
      <c r="EF49" s="121"/>
      <c r="EG49" s="121"/>
      <c r="EH49" s="121"/>
      <c r="EI49" s="121"/>
      <c r="EJ49" s="121"/>
      <c r="EK49" s="121"/>
      <c r="EL49" s="121"/>
      <c r="EM49" s="121"/>
      <c r="EN49" s="121"/>
      <c r="EO49" s="121"/>
      <c r="EP49" s="121"/>
      <c r="EQ49" s="121"/>
      <c r="ER49" s="121"/>
    </row>
    <row r="50" spans="1:148" s="30" customFormat="1" ht="25.15" customHeight="1" x14ac:dyDescent="0.3">
      <c r="A50" s="61"/>
      <c r="B50" s="73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  <c r="BM50" s="121"/>
      <c r="BN50" s="121"/>
      <c r="BO50" s="121"/>
      <c r="BP50" s="121"/>
      <c r="BQ50" s="121"/>
      <c r="BR50" s="121"/>
      <c r="BS50" s="121"/>
      <c r="BT50" s="121"/>
      <c r="BU50" s="121"/>
      <c r="BV50" s="121"/>
      <c r="BW50" s="121"/>
      <c r="BX50" s="121"/>
      <c r="BY50" s="121"/>
      <c r="BZ50" s="121"/>
      <c r="CA50" s="121"/>
      <c r="CB50" s="121"/>
      <c r="CC50" s="121"/>
      <c r="CD50" s="121"/>
      <c r="CE50" s="121"/>
      <c r="CF50" s="121"/>
      <c r="CG50" s="121"/>
      <c r="CH50" s="121"/>
      <c r="CI50" s="121"/>
      <c r="CJ50" s="121"/>
      <c r="CK50" s="121"/>
      <c r="CL50" s="121"/>
      <c r="CM50" s="121"/>
      <c r="CN50" s="121"/>
      <c r="CO50" s="121"/>
      <c r="CP50" s="121"/>
      <c r="CQ50" s="121"/>
      <c r="CR50" s="121"/>
      <c r="CS50" s="121"/>
      <c r="CT50" s="121"/>
      <c r="CU50" s="121"/>
      <c r="CV50" s="121"/>
      <c r="CW50" s="121"/>
      <c r="CX50" s="121"/>
      <c r="CY50" s="121"/>
      <c r="CZ50" s="121"/>
      <c r="DA50" s="121"/>
      <c r="DB50" s="121"/>
      <c r="DC50" s="121"/>
      <c r="DD50" s="121"/>
      <c r="DE50" s="121"/>
      <c r="DF50" s="121"/>
      <c r="DG50" s="121"/>
      <c r="DH50" s="121"/>
      <c r="DI50" s="121"/>
      <c r="DJ50" s="121"/>
      <c r="DK50" s="121"/>
      <c r="DL50" s="121"/>
      <c r="DM50" s="121"/>
      <c r="DN50" s="121"/>
      <c r="DO50" s="121"/>
      <c r="DP50" s="121"/>
      <c r="DQ50" s="121"/>
      <c r="DR50" s="121"/>
      <c r="DS50" s="121"/>
      <c r="DT50" s="121"/>
      <c r="DU50" s="121"/>
      <c r="DV50" s="121"/>
      <c r="DW50" s="121"/>
      <c r="DX50" s="121"/>
      <c r="DY50" s="121"/>
      <c r="DZ50" s="121"/>
      <c r="EA50" s="121"/>
      <c r="EB50" s="121"/>
      <c r="EC50" s="121"/>
      <c r="ED50" s="121"/>
      <c r="EE50" s="121"/>
      <c r="EF50" s="121"/>
      <c r="EG50" s="121"/>
      <c r="EH50" s="121"/>
      <c r="EI50" s="121"/>
      <c r="EJ50" s="121"/>
      <c r="EK50" s="121"/>
      <c r="EL50" s="121"/>
      <c r="EM50" s="121"/>
      <c r="EN50" s="121"/>
      <c r="EO50" s="121"/>
      <c r="EP50" s="121"/>
      <c r="EQ50" s="121"/>
      <c r="ER50" s="121"/>
    </row>
    <row r="51" spans="1:148" s="30" customFormat="1" ht="25.15" customHeight="1" x14ac:dyDescent="0.3">
      <c r="A51" s="61"/>
      <c r="B51" s="73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1"/>
      <c r="BK51" s="121"/>
      <c r="BL51" s="121"/>
      <c r="BM51" s="121"/>
      <c r="BN51" s="121"/>
      <c r="BO51" s="121"/>
      <c r="BP51" s="121"/>
      <c r="BQ51" s="121"/>
      <c r="BR51" s="121"/>
      <c r="BS51" s="121"/>
      <c r="BT51" s="121"/>
      <c r="BU51" s="121"/>
      <c r="BV51" s="121"/>
      <c r="BW51" s="121"/>
      <c r="BX51" s="121"/>
      <c r="BY51" s="121"/>
      <c r="BZ51" s="121"/>
      <c r="CA51" s="121"/>
      <c r="CB51" s="121"/>
      <c r="CC51" s="121"/>
      <c r="CD51" s="121"/>
      <c r="CE51" s="121"/>
      <c r="CF51" s="121"/>
      <c r="CG51" s="121"/>
      <c r="CH51" s="121"/>
      <c r="CI51" s="121"/>
      <c r="CJ51" s="121"/>
      <c r="CK51" s="121"/>
      <c r="CL51" s="121"/>
      <c r="CM51" s="121"/>
      <c r="CN51" s="121"/>
      <c r="CO51" s="121"/>
      <c r="CP51" s="121"/>
      <c r="CQ51" s="121"/>
      <c r="CR51" s="121"/>
      <c r="CS51" s="121"/>
      <c r="CT51" s="121"/>
      <c r="CU51" s="121"/>
      <c r="CV51" s="121"/>
      <c r="CW51" s="121"/>
      <c r="CX51" s="121"/>
      <c r="CY51" s="121"/>
      <c r="CZ51" s="121"/>
      <c r="DA51" s="121"/>
      <c r="DB51" s="121"/>
      <c r="DC51" s="121"/>
      <c r="DD51" s="121"/>
      <c r="DE51" s="121"/>
      <c r="DF51" s="121"/>
      <c r="DG51" s="121"/>
      <c r="DH51" s="121"/>
      <c r="DI51" s="121"/>
      <c r="DJ51" s="121"/>
      <c r="DK51" s="121"/>
      <c r="DL51" s="121"/>
      <c r="DM51" s="121"/>
      <c r="DN51" s="121"/>
      <c r="DO51" s="121"/>
      <c r="DP51" s="121"/>
      <c r="DQ51" s="121"/>
      <c r="DR51" s="121"/>
      <c r="DS51" s="121"/>
      <c r="DT51" s="121"/>
      <c r="DU51" s="121"/>
      <c r="DV51" s="121"/>
      <c r="DW51" s="121"/>
      <c r="DX51" s="121"/>
      <c r="DY51" s="121"/>
      <c r="DZ51" s="121"/>
      <c r="EA51" s="121"/>
      <c r="EB51" s="121"/>
      <c r="EC51" s="121"/>
      <c r="ED51" s="121"/>
      <c r="EE51" s="121"/>
      <c r="EF51" s="121"/>
      <c r="EG51" s="121"/>
      <c r="EH51" s="121"/>
      <c r="EI51" s="121"/>
      <c r="EJ51" s="121"/>
      <c r="EK51" s="121"/>
      <c r="EL51" s="121"/>
      <c r="EM51" s="121"/>
      <c r="EN51" s="121"/>
      <c r="EO51" s="121"/>
      <c r="EP51" s="121"/>
      <c r="EQ51" s="121"/>
      <c r="ER51" s="121"/>
    </row>
    <row r="52" spans="1:148" s="30" customFormat="1" ht="25.15" customHeight="1" x14ac:dyDescent="0.3">
      <c r="A52" s="63"/>
      <c r="B52" s="73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  <c r="BL52" s="121"/>
      <c r="BM52" s="121"/>
      <c r="BN52" s="121"/>
      <c r="BO52" s="121"/>
      <c r="BP52" s="121"/>
      <c r="BQ52" s="121"/>
      <c r="BR52" s="121"/>
      <c r="BS52" s="121"/>
      <c r="BT52" s="121"/>
      <c r="BU52" s="121"/>
      <c r="BV52" s="121"/>
      <c r="BW52" s="121"/>
      <c r="BX52" s="121"/>
      <c r="BY52" s="121"/>
      <c r="BZ52" s="121"/>
      <c r="CA52" s="121"/>
      <c r="CB52" s="121"/>
      <c r="CC52" s="121"/>
      <c r="CD52" s="121"/>
      <c r="CE52" s="121"/>
      <c r="CF52" s="121"/>
      <c r="CG52" s="121"/>
      <c r="CH52" s="121"/>
      <c r="CI52" s="121"/>
      <c r="CJ52" s="121"/>
      <c r="CK52" s="121"/>
      <c r="CL52" s="121"/>
      <c r="CM52" s="121"/>
      <c r="CN52" s="121"/>
      <c r="CO52" s="121"/>
      <c r="CP52" s="121"/>
      <c r="CQ52" s="121"/>
      <c r="CR52" s="121"/>
      <c r="CS52" s="121"/>
      <c r="CT52" s="121"/>
      <c r="CU52" s="121"/>
      <c r="CV52" s="121"/>
      <c r="CW52" s="121"/>
      <c r="CX52" s="121"/>
      <c r="CY52" s="121"/>
      <c r="CZ52" s="121"/>
      <c r="DA52" s="121"/>
      <c r="DB52" s="121"/>
      <c r="DC52" s="121"/>
      <c r="DD52" s="121"/>
      <c r="DE52" s="121"/>
      <c r="DF52" s="121"/>
      <c r="DG52" s="121"/>
      <c r="DH52" s="121"/>
      <c r="DI52" s="121"/>
      <c r="DJ52" s="121"/>
      <c r="DK52" s="121"/>
      <c r="DL52" s="121"/>
      <c r="DM52" s="121"/>
      <c r="DN52" s="121"/>
      <c r="DO52" s="121"/>
      <c r="DP52" s="121"/>
      <c r="DQ52" s="121"/>
      <c r="DR52" s="121"/>
      <c r="DS52" s="121"/>
      <c r="DT52" s="121"/>
      <c r="DU52" s="121"/>
      <c r="DV52" s="121"/>
      <c r="DW52" s="121"/>
      <c r="DX52" s="121"/>
      <c r="DY52" s="121"/>
      <c r="DZ52" s="121"/>
      <c r="EA52" s="121"/>
      <c r="EB52" s="121"/>
      <c r="EC52" s="121"/>
      <c r="ED52" s="121"/>
      <c r="EE52" s="121"/>
      <c r="EF52" s="121"/>
      <c r="EG52" s="121"/>
      <c r="EH52" s="121"/>
      <c r="EI52" s="121"/>
      <c r="EJ52" s="121"/>
      <c r="EK52" s="121"/>
      <c r="EL52" s="121"/>
      <c r="EM52" s="121"/>
      <c r="EN52" s="121"/>
      <c r="EO52" s="121"/>
      <c r="EP52" s="121"/>
      <c r="EQ52" s="121"/>
      <c r="ER52" s="121"/>
    </row>
    <row r="53" spans="1:148" s="30" customFormat="1" ht="25.15" customHeight="1" x14ac:dyDescent="0.3">
      <c r="A53" s="63"/>
      <c r="B53" s="73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  <c r="BM53" s="121"/>
      <c r="BN53" s="121"/>
      <c r="BO53" s="121"/>
      <c r="BP53" s="121"/>
      <c r="BQ53" s="121"/>
      <c r="BR53" s="121"/>
      <c r="BS53" s="121"/>
      <c r="BT53" s="121"/>
      <c r="BU53" s="121"/>
      <c r="BV53" s="121"/>
      <c r="BW53" s="121"/>
      <c r="BX53" s="121"/>
      <c r="BY53" s="121"/>
      <c r="BZ53" s="121"/>
      <c r="CA53" s="121"/>
      <c r="CB53" s="121"/>
      <c r="CC53" s="121"/>
      <c r="CD53" s="121"/>
      <c r="CE53" s="121"/>
      <c r="CF53" s="121"/>
      <c r="CG53" s="121"/>
      <c r="CH53" s="121"/>
      <c r="CI53" s="121"/>
      <c r="CJ53" s="121"/>
      <c r="CK53" s="121"/>
      <c r="CL53" s="121"/>
      <c r="CM53" s="121"/>
      <c r="CN53" s="121"/>
      <c r="CO53" s="121"/>
      <c r="CP53" s="121"/>
      <c r="CQ53" s="121"/>
      <c r="CR53" s="121"/>
      <c r="CS53" s="121"/>
      <c r="CT53" s="121"/>
      <c r="CU53" s="121"/>
      <c r="CV53" s="121"/>
      <c r="CW53" s="121"/>
      <c r="CX53" s="121"/>
      <c r="CY53" s="121"/>
      <c r="CZ53" s="121"/>
      <c r="DA53" s="121"/>
      <c r="DB53" s="121"/>
      <c r="DC53" s="121"/>
      <c r="DD53" s="121"/>
      <c r="DE53" s="121"/>
      <c r="DF53" s="121"/>
      <c r="DG53" s="121"/>
      <c r="DH53" s="121"/>
      <c r="DI53" s="121"/>
      <c r="DJ53" s="121"/>
      <c r="DK53" s="121"/>
      <c r="DL53" s="121"/>
      <c r="DM53" s="121"/>
      <c r="DN53" s="121"/>
      <c r="DO53" s="121"/>
      <c r="DP53" s="121"/>
      <c r="DQ53" s="121"/>
      <c r="DR53" s="121"/>
      <c r="DS53" s="121"/>
      <c r="DT53" s="121"/>
      <c r="DU53" s="121"/>
      <c r="DV53" s="121"/>
      <c r="DW53" s="121"/>
      <c r="DX53" s="121"/>
      <c r="DY53" s="121"/>
      <c r="DZ53" s="121"/>
      <c r="EA53" s="121"/>
      <c r="EB53" s="121"/>
      <c r="EC53" s="121"/>
      <c r="ED53" s="121"/>
      <c r="EE53" s="121"/>
      <c r="EF53" s="121"/>
      <c r="EG53" s="121"/>
      <c r="EH53" s="121"/>
      <c r="EI53" s="121"/>
      <c r="EJ53" s="121"/>
      <c r="EK53" s="121"/>
      <c r="EL53" s="121"/>
      <c r="EM53" s="121"/>
      <c r="EN53" s="121"/>
      <c r="EO53" s="121"/>
      <c r="EP53" s="121"/>
      <c r="EQ53" s="121"/>
      <c r="ER53" s="121"/>
    </row>
    <row r="54" spans="1:148" s="30" customFormat="1" ht="25.15" customHeight="1" x14ac:dyDescent="0.3">
      <c r="A54" s="63"/>
      <c r="B54" s="73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  <c r="BM54" s="121"/>
      <c r="BN54" s="121"/>
      <c r="BO54" s="121"/>
      <c r="BP54" s="121"/>
      <c r="BQ54" s="121"/>
      <c r="BR54" s="121"/>
      <c r="BS54" s="121"/>
      <c r="BT54" s="121"/>
      <c r="BU54" s="121"/>
      <c r="BV54" s="121"/>
      <c r="BW54" s="121"/>
      <c r="BX54" s="121"/>
      <c r="BY54" s="121"/>
      <c r="BZ54" s="121"/>
      <c r="CA54" s="121"/>
      <c r="CB54" s="121"/>
      <c r="CC54" s="121"/>
      <c r="CD54" s="121"/>
      <c r="CE54" s="121"/>
      <c r="CF54" s="121"/>
      <c r="CG54" s="121"/>
      <c r="CH54" s="121"/>
      <c r="CI54" s="121"/>
      <c r="CJ54" s="121"/>
      <c r="CK54" s="121"/>
      <c r="CL54" s="121"/>
      <c r="CM54" s="121"/>
      <c r="CN54" s="121"/>
      <c r="CO54" s="121"/>
      <c r="CP54" s="121"/>
      <c r="CQ54" s="121"/>
      <c r="CR54" s="121"/>
      <c r="CS54" s="121"/>
      <c r="CT54" s="121"/>
      <c r="CU54" s="121"/>
      <c r="CV54" s="121"/>
      <c r="CW54" s="121"/>
      <c r="CX54" s="121"/>
      <c r="CY54" s="121"/>
      <c r="CZ54" s="121"/>
      <c r="DA54" s="121"/>
      <c r="DB54" s="121"/>
      <c r="DC54" s="121"/>
      <c r="DD54" s="121"/>
      <c r="DE54" s="121"/>
      <c r="DF54" s="121"/>
      <c r="DG54" s="121"/>
      <c r="DH54" s="121"/>
      <c r="DI54" s="121"/>
      <c r="DJ54" s="121"/>
      <c r="DK54" s="121"/>
      <c r="DL54" s="121"/>
      <c r="DM54" s="121"/>
      <c r="DN54" s="121"/>
      <c r="DO54" s="121"/>
      <c r="DP54" s="121"/>
      <c r="DQ54" s="121"/>
      <c r="DR54" s="121"/>
      <c r="DS54" s="121"/>
      <c r="DT54" s="121"/>
      <c r="DU54" s="121"/>
      <c r="DV54" s="121"/>
      <c r="DW54" s="121"/>
      <c r="DX54" s="121"/>
      <c r="DY54" s="121"/>
      <c r="DZ54" s="121"/>
      <c r="EA54" s="121"/>
      <c r="EB54" s="121"/>
      <c r="EC54" s="121"/>
      <c r="ED54" s="121"/>
      <c r="EE54" s="121"/>
      <c r="EF54" s="121"/>
      <c r="EG54" s="121"/>
      <c r="EH54" s="121"/>
      <c r="EI54" s="121"/>
      <c r="EJ54" s="121"/>
      <c r="EK54" s="121"/>
      <c r="EL54" s="121"/>
      <c r="EM54" s="121"/>
      <c r="EN54" s="121"/>
      <c r="EO54" s="121"/>
      <c r="EP54" s="121"/>
      <c r="EQ54" s="121"/>
      <c r="ER54" s="121"/>
    </row>
    <row r="55" spans="1:148" s="30" customFormat="1" ht="25.15" customHeight="1" x14ac:dyDescent="0.3">
      <c r="A55" s="63"/>
      <c r="B55" s="73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BO55" s="121"/>
      <c r="BP55" s="121"/>
      <c r="BQ55" s="121"/>
      <c r="BR55" s="121"/>
      <c r="BS55" s="121"/>
      <c r="BT55" s="121"/>
      <c r="BU55" s="121"/>
      <c r="BV55" s="121"/>
      <c r="BW55" s="121"/>
      <c r="BX55" s="121"/>
      <c r="BY55" s="121"/>
      <c r="BZ55" s="121"/>
      <c r="CA55" s="121"/>
      <c r="CB55" s="121"/>
      <c r="CC55" s="121"/>
      <c r="CD55" s="121"/>
      <c r="CE55" s="121"/>
      <c r="CF55" s="121"/>
      <c r="CG55" s="121"/>
      <c r="CH55" s="121"/>
      <c r="CI55" s="121"/>
      <c r="CJ55" s="121"/>
      <c r="CK55" s="121"/>
      <c r="CL55" s="121"/>
      <c r="CM55" s="121"/>
      <c r="CN55" s="121"/>
      <c r="CO55" s="121"/>
      <c r="CP55" s="121"/>
      <c r="CQ55" s="121"/>
      <c r="CR55" s="121"/>
      <c r="CS55" s="121"/>
      <c r="CT55" s="121"/>
      <c r="CU55" s="121"/>
      <c r="CV55" s="121"/>
      <c r="CW55" s="121"/>
      <c r="CX55" s="121"/>
      <c r="CY55" s="121"/>
      <c r="CZ55" s="121"/>
      <c r="DA55" s="121"/>
      <c r="DB55" s="121"/>
      <c r="DC55" s="121"/>
      <c r="DD55" s="121"/>
      <c r="DE55" s="121"/>
      <c r="DF55" s="121"/>
      <c r="DG55" s="121"/>
      <c r="DH55" s="121"/>
      <c r="DI55" s="121"/>
      <c r="DJ55" s="121"/>
      <c r="DK55" s="121"/>
      <c r="DL55" s="121"/>
      <c r="DM55" s="121"/>
      <c r="DN55" s="121"/>
      <c r="DO55" s="121"/>
      <c r="DP55" s="121"/>
      <c r="DQ55" s="121"/>
      <c r="DR55" s="121"/>
      <c r="DS55" s="121"/>
      <c r="DT55" s="121"/>
      <c r="DU55" s="121"/>
      <c r="DV55" s="121"/>
      <c r="DW55" s="121"/>
      <c r="DX55" s="121"/>
      <c r="DY55" s="121"/>
      <c r="DZ55" s="121"/>
      <c r="EA55" s="121"/>
      <c r="EB55" s="121"/>
      <c r="EC55" s="121"/>
      <c r="ED55" s="121"/>
      <c r="EE55" s="121"/>
      <c r="EF55" s="121"/>
      <c r="EG55" s="121"/>
      <c r="EH55" s="121"/>
      <c r="EI55" s="121"/>
      <c r="EJ55" s="121"/>
      <c r="EK55" s="121"/>
      <c r="EL55" s="121"/>
      <c r="EM55" s="121"/>
      <c r="EN55" s="121"/>
      <c r="EO55" s="121"/>
      <c r="EP55" s="121"/>
      <c r="EQ55" s="121"/>
      <c r="ER55" s="121"/>
    </row>
    <row r="56" spans="1:148" s="30" customFormat="1" ht="25.15" customHeight="1" x14ac:dyDescent="0.3">
      <c r="A56" s="63"/>
      <c r="B56" s="73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21"/>
      <c r="BN56" s="121"/>
      <c r="BO56" s="121"/>
      <c r="BP56" s="121"/>
      <c r="BQ56" s="121"/>
      <c r="BR56" s="121"/>
      <c r="BS56" s="121"/>
      <c r="BT56" s="121"/>
      <c r="BU56" s="121"/>
      <c r="BV56" s="121"/>
      <c r="BW56" s="121"/>
      <c r="BX56" s="121"/>
      <c r="BY56" s="121"/>
      <c r="BZ56" s="121"/>
      <c r="CA56" s="121"/>
      <c r="CB56" s="121"/>
      <c r="CC56" s="121"/>
      <c r="CD56" s="121"/>
      <c r="CE56" s="121"/>
      <c r="CF56" s="121"/>
      <c r="CG56" s="121"/>
      <c r="CH56" s="121"/>
      <c r="CI56" s="121"/>
      <c r="CJ56" s="121"/>
      <c r="CK56" s="121"/>
      <c r="CL56" s="121"/>
      <c r="CM56" s="121"/>
      <c r="CN56" s="121"/>
      <c r="CO56" s="121"/>
      <c r="CP56" s="121"/>
      <c r="CQ56" s="121"/>
      <c r="CR56" s="121"/>
      <c r="CS56" s="121"/>
      <c r="CT56" s="121"/>
      <c r="CU56" s="121"/>
      <c r="CV56" s="121"/>
      <c r="CW56" s="121"/>
      <c r="CX56" s="121"/>
      <c r="CY56" s="121"/>
      <c r="CZ56" s="121"/>
      <c r="DA56" s="121"/>
      <c r="DB56" s="121"/>
      <c r="DC56" s="121"/>
      <c r="DD56" s="121"/>
      <c r="DE56" s="121"/>
      <c r="DF56" s="121"/>
      <c r="DG56" s="121"/>
      <c r="DH56" s="121"/>
      <c r="DI56" s="121"/>
      <c r="DJ56" s="121"/>
      <c r="DK56" s="121"/>
      <c r="DL56" s="121"/>
      <c r="DM56" s="121"/>
      <c r="DN56" s="121"/>
      <c r="DO56" s="121"/>
      <c r="DP56" s="121"/>
      <c r="DQ56" s="121"/>
      <c r="DR56" s="121"/>
      <c r="DS56" s="121"/>
      <c r="DT56" s="121"/>
      <c r="DU56" s="121"/>
      <c r="DV56" s="121"/>
      <c r="DW56" s="121"/>
      <c r="DX56" s="121"/>
      <c r="DY56" s="121"/>
      <c r="DZ56" s="121"/>
      <c r="EA56" s="121"/>
      <c r="EB56" s="121"/>
      <c r="EC56" s="121"/>
      <c r="ED56" s="121"/>
      <c r="EE56" s="121"/>
      <c r="EF56" s="121"/>
      <c r="EG56" s="121"/>
      <c r="EH56" s="121"/>
      <c r="EI56" s="121"/>
      <c r="EJ56" s="121"/>
      <c r="EK56" s="121"/>
      <c r="EL56" s="121"/>
      <c r="EM56" s="121"/>
      <c r="EN56" s="121"/>
      <c r="EO56" s="121"/>
      <c r="EP56" s="121"/>
      <c r="EQ56" s="121"/>
      <c r="ER56" s="121"/>
    </row>
    <row r="57" spans="1:148" s="30" customFormat="1" ht="25.15" customHeight="1" x14ac:dyDescent="0.3">
      <c r="A57" s="63"/>
      <c r="B57" s="73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1"/>
      <c r="BP57" s="121"/>
      <c r="BQ57" s="121"/>
      <c r="BR57" s="121"/>
      <c r="BS57" s="121"/>
      <c r="BT57" s="121"/>
      <c r="BU57" s="121"/>
      <c r="BV57" s="121"/>
      <c r="BW57" s="121"/>
      <c r="BX57" s="121"/>
      <c r="BY57" s="121"/>
      <c r="BZ57" s="121"/>
      <c r="CA57" s="121"/>
      <c r="CB57" s="121"/>
      <c r="CC57" s="121"/>
      <c r="CD57" s="121"/>
      <c r="CE57" s="121"/>
      <c r="CF57" s="121"/>
      <c r="CG57" s="121"/>
      <c r="CH57" s="121"/>
      <c r="CI57" s="121"/>
      <c r="CJ57" s="121"/>
      <c r="CK57" s="121"/>
      <c r="CL57" s="121"/>
      <c r="CM57" s="121"/>
      <c r="CN57" s="121"/>
      <c r="CO57" s="121"/>
      <c r="CP57" s="121"/>
      <c r="CQ57" s="121"/>
      <c r="CR57" s="121"/>
      <c r="CS57" s="121"/>
      <c r="CT57" s="121"/>
      <c r="CU57" s="121"/>
      <c r="CV57" s="121"/>
      <c r="CW57" s="121"/>
      <c r="CX57" s="121"/>
      <c r="CY57" s="121"/>
      <c r="CZ57" s="121"/>
      <c r="DA57" s="121"/>
      <c r="DB57" s="121"/>
      <c r="DC57" s="121"/>
      <c r="DD57" s="121"/>
      <c r="DE57" s="121"/>
      <c r="DF57" s="121"/>
      <c r="DG57" s="121"/>
      <c r="DH57" s="121"/>
      <c r="DI57" s="121"/>
      <c r="DJ57" s="121"/>
      <c r="DK57" s="121"/>
      <c r="DL57" s="121"/>
      <c r="DM57" s="121"/>
      <c r="DN57" s="121"/>
      <c r="DO57" s="121"/>
      <c r="DP57" s="121"/>
      <c r="DQ57" s="121"/>
      <c r="DR57" s="121"/>
      <c r="DS57" s="121"/>
      <c r="DT57" s="121"/>
      <c r="DU57" s="121"/>
      <c r="DV57" s="121"/>
      <c r="DW57" s="121"/>
      <c r="DX57" s="121"/>
      <c r="DY57" s="121"/>
      <c r="DZ57" s="121"/>
      <c r="EA57" s="121"/>
      <c r="EB57" s="121"/>
      <c r="EC57" s="121"/>
      <c r="ED57" s="121"/>
      <c r="EE57" s="121"/>
      <c r="EF57" s="121"/>
      <c r="EG57" s="121"/>
      <c r="EH57" s="121"/>
      <c r="EI57" s="121"/>
      <c r="EJ57" s="121"/>
      <c r="EK57" s="121"/>
      <c r="EL57" s="121"/>
      <c r="EM57" s="121"/>
      <c r="EN57" s="121"/>
      <c r="EO57" s="121"/>
      <c r="EP57" s="121"/>
      <c r="EQ57" s="121"/>
      <c r="ER57" s="121"/>
    </row>
    <row r="58" spans="1:148" s="30" customFormat="1" ht="25.15" customHeight="1" x14ac:dyDescent="0.3">
      <c r="A58" s="63"/>
      <c r="B58" s="73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  <c r="BM58" s="121"/>
      <c r="BN58" s="121"/>
      <c r="BO58" s="121"/>
      <c r="BP58" s="121"/>
      <c r="BQ58" s="121"/>
      <c r="BR58" s="121"/>
      <c r="BS58" s="121"/>
      <c r="BT58" s="121"/>
      <c r="BU58" s="121"/>
      <c r="BV58" s="121"/>
      <c r="BW58" s="121"/>
      <c r="BX58" s="121"/>
      <c r="BY58" s="121"/>
      <c r="BZ58" s="121"/>
      <c r="CA58" s="121"/>
      <c r="CB58" s="121"/>
      <c r="CC58" s="121"/>
      <c r="CD58" s="121"/>
      <c r="CE58" s="121"/>
      <c r="CF58" s="121"/>
      <c r="CG58" s="121"/>
      <c r="CH58" s="121"/>
      <c r="CI58" s="121"/>
      <c r="CJ58" s="121"/>
      <c r="CK58" s="121"/>
      <c r="CL58" s="121"/>
      <c r="CM58" s="121"/>
      <c r="CN58" s="121"/>
      <c r="CO58" s="121"/>
      <c r="CP58" s="121"/>
      <c r="CQ58" s="121"/>
      <c r="CR58" s="121"/>
      <c r="CS58" s="121"/>
      <c r="CT58" s="121"/>
      <c r="CU58" s="121"/>
      <c r="CV58" s="121"/>
      <c r="CW58" s="121"/>
      <c r="CX58" s="121"/>
      <c r="CY58" s="121"/>
      <c r="CZ58" s="121"/>
      <c r="DA58" s="121"/>
      <c r="DB58" s="121"/>
      <c r="DC58" s="121"/>
      <c r="DD58" s="121"/>
      <c r="DE58" s="121"/>
      <c r="DF58" s="121"/>
      <c r="DG58" s="121"/>
      <c r="DH58" s="121"/>
      <c r="DI58" s="121"/>
      <c r="DJ58" s="121"/>
      <c r="DK58" s="121"/>
      <c r="DL58" s="121"/>
      <c r="DM58" s="121"/>
      <c r="DN58" s="121"/>
      <c r="DO58" s="121"/>
      <c r="DP58" s="121"/>
      <c r="DQ58" s="121"/>
      <c r="DR58" s="121"/>
      <c r="DS58" s="121"/>
      <c r="DT58" s="121"/>
      <c r="DU58" s="121"/>
      <c r="DV58" s="121"/>
      <c r="DW58" s="121"/>
      <c r="DX58" s="121"/>
      <c r="DY58" s="121"/>
      <c r="DZ58" s="121"/>
      <c r="EA58" s="121"/>
      <c r="EB58" s="121"/>
      <c r="EC58" s="121"/>
      <c r="ED58" s="121"/>
      <c r="EE58" s="121"/>
      <c r="EF58" s="121"/>
      <c r="EG58" s="121"/>
      <c r="EH58" s="121"/>
      <c r="EI58" s="121"/>
      <c r="EJ58" s="121"/>
      <c r="EK58" s="121"/>
      <c r="EL58" s="121"/>
      <c r="EM58" s="121"/>
      <c r="EN58" s="121"/>
      <c r="EO58" s="121"/>
      <c r="EP58" s="121"/>
      <c r="EQ58" s="121"/>
      <c r="ER58" s="121"/>
    </row>
    <row r="59" spans="1:148" s="30" customFormat="1" ht="25.15" customHeight="1" x14ac:dyDescent="0.3">
      <c r="A59" s="63"/>
      <c r="B59" s="73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  <c r="BL59" s="121"/>
      <c r="BM59" s="121"/>
      <c r="BN59" s="121"/>
      <c r="BO59" s="121"/>
      <c r="BP59" s="121"/>
      <c r="BQ59" s="121"/>
      <c r="BR59" s="121"/>
      <c r="BS59" s="121"/>
      <c r="BT59" s="121"/>
      <c r="BU59" s="121"/>
      <c r="BV59" s="121"/>
      <c r="BW59" s="121"/>
      <c r="BX59" s="121"/>
      <c r="BY59" s="121"/>
      <c r="BZ59" s="121"/>
      <c r="CA59" s="121"/>
      <c r="CB59" s="121"/>
      <c r="CC59" s="121"/>
      <c r="CD59" s="121"/>
      <c r="CE59" s="121"/>
      <c r="CF59" s="121"/>
      <c r="CG59" s="121"/>
      <c r="CH59" s="121"/>
      <c r="CI59" s="121"/>
      <c r="CJ59" s="121"/>
      <c r="CK59" s="121"/>
      <c r="CL59" s="121"/>
      <c r="CM59" s="121"/>
      <c r="CN59" s="121"/>
      <c r="CO59" s="121"/>
      <c r="CP59" s="121"/>
      <c r="CQ59" s="121"/>
      <c r="CR59" s="121"/>
      <c r="CS59" s="121"/>
      <c r="CT59" s="121"/>
      <c r="CU59" s="121"/>
      <c r="CV59" s="121"/>
      <c r="CW59" s="121"/>
      <c r="CX59" s="121"/>
      <c r="CY59" s="121"/>
      <c r="CZ59" s="121"/>
      <c r="DA59" s="121"/>
      <c r="DB59" s="121"/>
      <c r="DC59" s="121"/>
      <c r="DD59" s="121"/>
      <c r="DE59" s="121"/>
      <c r="DF59" s="121"/>
      <c r="DG59" s="121"/>
      <c r="DH59" s="121"/>
      <c r="DI59" s="121"/>
      <c r="DJ59" s="121"/>
      <c r="DK59" s="121"/>
      <c r="DL59" s="121"/>
      <c r="DM59" s="121"/>
      <c r="DN59" s="121"/>
      <c r="DO59" s="121"/>
      <c r="DP59" s="121"/>
      <c r="DQ59" s="121"/>
      <c r="DR59" s="121"/>
      <c r="DS59" s="121"/>
      <c r="DT59" s="121"/>
      <c r="DU59" s="121"/>
      <c r="DV59" s="121"/>
      <c r="DW59" s="121"/>
      <c r="DX59" s="121"/>
      <c r="DY59" s="121"/>
      <c r="DZ59" s="121"/>
      <c r="EA59" s="121"/>
      <c r="EB59" s="121"/>
      <c r="EC59" s="121"/>
      <c r="ED59" s="121"/>
      <c r="EE59" s="121"/>
      <c r="EF59" s="121"/>
      <c r="EG59" s="121"/>
      <c r="EH59" s="121"/>
      <c r="EI59" s="121"/>
      <c r="EJ59" s="121"/>
      <c r="EK59" s="121"/>
      <c r="EL59" s="121"/>
      <c r="EM59" s="121"/>
      <c r="EN59" s="121"/>
      <c r="EO59" s="121"/>
      <c r="EP59" s="121"/>
      <c r="EQ59" s="121"/>
      <c r="ER59" s="121"/>
    </row>
    <row r="60" spans="1:148" s="30" customFormat="1" ht="25.15" customHeight="1" x14ac:dyDescent="0.3">
      <c r="A60" s="63"/>
      <c r="B60" s="73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  <c r="AQ60" s="121"/>
      <c r="AR60" s="121"/>
      <c r="AS60" s="121"/>
      <c r="AT60" s="121"/>
      <c r="AU60" s="121"/>
      <c r="AV60" s="121"/>
      <c r="AW60" s="121"/>
      <c r="AX60" s="121"/>
      <c r="AY60" s="121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1"/>
      <c r="BK60" s="121"/>
      <c r="BL60" s="121"/>
      <c r="BM60" s="121"/>
      <c r="BN60" s="121"/>
      <c r="BO60" s="121"/>
      <c r="BP60" s="121"/>
      <c r="BQ60" s="121"/>
      <c r="BR60" s="121"/>
      <c r="BS60" s="121"/>
      <c r="BT60" s="121"/>
      <c r="BU60" s="121"/>
      <c r="BV60" s="121"/>
      <c r="BW60" s="121"/>
      <c r="BX60" s="121"/>
      <c r="BY60" s="121"/>
      <c r="BZ60" s="121"/>
      <c r="CA60" s="121"/>
      <c r="CB60" s="121"/>
      <c r="CC60" s="121"/>
      <c r="CD60" s="121"/>
      <c r="CE60" s="121"/>
      <c r="CF60" s="121"/>
      <c r="CG60" s="121"/>
      <c r="CH60" s="121"/>
      <c r="CI60" s="121"/>
      <c r="CJ60" s="121"/>
      <c r="CK60" s="121"/>
      <c r="CL60" s="121"/>
      <c r="CM60" s="121"/>
      <c r="CN60" s="121"/>
      <c r="CO60" s="121"/>
      <c r="CP60" s="121"/>
      <c r="CQ60" s="121"/>
      <c r="CR60" s="121"/>
      <c r="CS60" s="121"/>
      <c r="CT60" s="121"/>
      <c r="CU60" s="121"/>
      <c r="CV60" s="121"/>
      <c r="CW60" s="121"/>
      <c r="CX60" s="121"/>
      <c r="CY60" s="121"/>
      <c r="CZ60" s="121"/>
      <c r="DA60" s="121"/>
      <c r="DB60" s="121"/>
      <c r="DC60" s="121"/>
      <c r="DD60" s="121"/>
      <c r="DE60" s="121"/>
      <c r="DF60" s="121"/>
      <c r="DG60" s="121"/>
      <c r="DH60" s="121"/>
      <c r="DI60" s="121"/>
      <c r="DJ60" s="121"/>
      <c r="DK60" s="121"/>
      <c r="DL60" s="121"/>
      <c r="DM60" s="121"/>
      <c r="DN60" s="121"/>
      <c r="DO60" s="121"/>
      <c r="DP60" s="121"/>
      <c r="DQ60" s="121"/>
      <c r="DR60" s="121"/>
      <c r="DS60" s="121"/>
      <c r="DT60" s="121"/>
      <c r="DU60" s="121"/>
      <c r="DV60" s="121"/>
      <c r="DW60" s="121"/>
      <c r="DX60" s="121"/>
      <c r="DY60" s="121"/>
      <c r="DZ60" s="121"/>
      <c r="EA60" s="121"/>
      <c r="EB60" s="121"/>
      <c r="EC60" s="121"/>
      <c r="ED60" s="121"/>
      <c r="EE60" s="121"/>
      <c r="EF60" s="121"/>
      <c r="EG60" s="121"/>
      <c r="EH60" s="121"/>
      <c r="EI60" s="121"/>
      <c r="EJ60" s="121"/>
      <c r="EK60" s="121"/>
      <c r="EL60" s="121"/>
      <c r="EM60" s="121"/>
      <c r="EN60" s="121"/>
      <c r="EO60" s="121"/>
      <c r="EP60" s="121"/>
      <c r="EQ60" s="121"/>
      <c r="ER60" s="121"/>
    </row>
    <row r="61" spans="1:148" s="30" customFormat="1" ht="25.15" customHeight="1" x14ac:dyDescent="0.3">
      <c r="A61" s="63"/>
      <c r="B61" s="73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  <c r="BM61" s="121"/>
      <c r="BN61" s="121"/>
      <c r="BO61" s="121"/>
      <c r="BP61" s="121"/>
      <c r="BQ61" s="121"/>
      <c r="BR61" s="121"/>
      <c r="BS61" s="121"/>
      <c r="BT61" s="121"/>
      <c r="BU61" s="121"/>
      <c r="BV61" s="121"/>
      <c r="BW61" s="121"/>
      <c r="BX61" s="121"/>
      <c r="BY61" s="121"/>
      <c r="BZ61" s="121"/>
      <c r="CA61" s="121"/>
      <c r="CB61" s="121"/>
      <c r="CC61" s="121"/>
      <c r="CD61" s="121"/>
      <c r="CE61" s="121"/>
      <c r="CF61" s="121"/>
      <c r="CG61" s="121"/>
      <c r="CH61" s="121"/>
      <c r="CI61" s="121"/>
      <c r="CJ61" s="121"/>
      <c r="CK61" s="121"/>
      <c r="CL61" s="121"/>
      <c r="CM61" s="121"/>
      <c r="CN61" s="121"/>
      <c r="CO61" s="121"/>
      <c r="CP61" s="121"/>
      <c r="CQ61" s="121"/>
      <c r="CR61" s="121"/>
      <c r="CS61" s="121"/>
      <c r="CT61" s="121"/>
      <c r="CU61" s="121"/>
      <c r="CV61" s="121"/>
      <c r="CW61" s="121"/>
      <c r="CX61" s="121"/>
      <c r="CY61" s="121"/>
      <c r="CZ61" s="121"/>
      <c r="DA61" s="121"/>
      <c r="DB61" s="121"/>
      <c r="DC61" s="121"/>
      <c r="DD61" s="121"/>
      <c r="DE61" s="121"/>
      <c r="DF61" s="121"/>
      <c r="DG61" s="121"/>
      <c r="DH61" s="121"/>
      <c r="DI61" s="121"/>
      <c r="DJ61" s="121"/>
      <c r="DK61" s="121"/>
      <c r="DL61" s="121"/>
      <c r="DM61" s="121"/>
      <c r="DN61" s="121"/>
      <c r="DO61" s="121"/>
      <c r="DP61" s="121"/>
      <c r="DQ61" s="121"/>
      <c r="DR61" s="121"/>
      <c r="DS61" s="121"/>
      <c r="DT61" s="121"/>
      <c r="DU61" s="121"/>
      <c r="DV61" s="121"/>
      <c r="DW61" s="121"/>
      <c r="DX61" s="121"/>
      <c r="DY61" s="121"/>
      <c r="DZ61" s="121"/>
      <c r="EA61" s="121"/>
      <c r="EB61" s="121"/>
      <c r="EC61" s="121"/>
      <c r="ED61" s="121"/>
      <c r="EE61" s="121"/>
      <c r="EF61" s="121"/>
      <c r="EG61" s="121"/>
      <c r="EH61" s="121"/>
      <c r="EI61" s="121"/>
      <c r="EJ61" s="121"/>
      <c r="EK61" s="121"/>
      <c r="EL61" s="121"/>
      <c r="EM61" s="121"/>
      <c r="EN61" s="121"/>
      <c r="EO61" s="121"/>
      <c r="EP61" s="121"/>
      <c r="EQ61" s="121"/>
      <c r="ER61" s="121"/>
    </row>
    <row r="62" spans="1:148" s="30" customFormat="1" ht="25.15" customHeight="1" x14ac:dyDescent="0.3">
      <c r="A62" s="63"/>
      <c r="B62" s="73"/>
      <c r="C62" s="121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  <c r="BM62" s="121"/>
      <c r="BN62" s="121"/>
      <c r="BO62" s="121"/>
      <c r="BP62" s="121"/>
      <c r="BQ62" s="121"/>
      <c r="BR62" s="121"/>
      <c r="BS62" s="121"/>
      <c r="BT62" s="121"/>
      <c r="BU62" s="121"/>
      <c r="BV62" s="121"/>
      <c r="BW62" s="121"/>
      <c r="BX62" s="121"/>
      <c r="BY62" s="121"/>
      <c r="BZ62" s="121"/>
      <c r="CA62" s="121"/>
      <c r="CB62" s="121"/>
      <c r="CC62" s="121"/>
      <c r="CD62" s="121"/>
      <c r="CE62" s="121"/>
      <c r="CF62" s="121"/>
      <c r="CG62" s="121"/>
      <c r="CH62" s="121"/>
      <c r="CI62" s="121"/>
      <c r="CJ62" s="121"/>
      <c r="CK62" s="121"/>
      <c r="CL62" s="121"/>
      <c r="CM62" s="121"/>
      <c r="CN62" s="121"/>
      <c r="CO62" s="121"/>
      <c r="CP62" s="121"/>
      <c r="CQ62" s="121"/>
      <c r="CR62" s="121"/>
      <c r="CS62" s="121"/>
      <c r="CT62" s="121"/>
      <c r="CU62" s="121"/>
      <c r="CV62" s="121"/>
      <c r="CW62" s="121"/>
      <c r="CX62" s="121"/>
      <c r="CY62" s="121"/>
      <c r="CZ62" s="121"/>
      <c r="DA62" s="121"/>
      <c r="DB62" s="121"/>
      <c r="DC62" s="121"/>
      <c r="DD62" s="121"/>
      <c r="DE62" s="121"/>
      <c r="DF62" s="121"/>
      <c r="DG62" s="121"/>
      <c r="DH62" s="121"/>
      <c r="DI62" s="121"/>
      <c r="DJ62" s="121"/>
      <c r="DK62" s="121"/>
      <c r="DL62" s="121"/>
      <c r="DM62" s="121"/>
      <c r="DN62" s="121"/>
      <c r="DO62" s="121"/>
      <c r="DP62" s="121"/>
      <c r="DQ62" s="121"/>
      <c r="DR62" s="121"/>
      <c r="DS62" s="121"/>
      <c r="DT62" s="121"/>
      <c r="DU62" s="121"/>
      <c r="DV62" s="121"/>
      <c r="DW62" s="121"/>
      <c r="DX62" s="121"/>
      <c r="DY62" s="121"/>
      <c r="DZ62" s="121"/>
      <c r="EA62" s="121"/>
      <c r="EB62" s="121"/>
      <c r="EC62" s="121"/>
      <c r="ED62" s="121"/>
      <c r="EE62" s="121"/>
      <c r="EF62" s="121"/>
      <c r="EG62" s="121"/>
      <c r="EH62" s="121"/>
      <c r="EI62" s="121"/>
      <c r="EJ62" s="121"/>
      <c r="EK62" s="121"/>
      <c r="EL62" s="121"/>
      <c r="EM62" s="121"/>
      <c r="EN62" s="121"/>
      <c r="EO62" s="121"/>
      <c r="EP62" s="121"/>
      <c r="EQ62" s="121"/>
      <c r="ER62" s="121"/>
    </row>
    <row r="63" spans="1:148" s="30" customFormat="1" ht="25.15" customHeight="1" x14ac:dyDescent="0.3">
      <c r="A63" s="63"/>
      <c r="B63" s="73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1"/>
      <c r="BK63" s="121"/>
      <c r="BL63" s="121"/>
      <c r="BM63" s="121"/>
      <c r="BN63" s="121"/>
      <c r="BO63" s="121"/>
      <c r="BP63" s="121"/>
      <c r="BQ63" s="121"/>
      <c r="BR63" s="121"/>
      <c r="BS63" s="121"/>
      <c r="BT63" s="121"/>
      <c r="BU63" s="121"/>
      <c r="BV63" s="121"/>
      <c r="BW63" s="121"/>
      <c r="BX63" s="121"/>
      <c r="BY63" s="121"/>
      <c r="BZ63" s="121"/>
      <c r="CA63" s="121"/>
      <c r="CB63" s="121"/>
      <c r="CC63" s="121"/>
      <c r="CD63" s="121"/>
      <c r="CE63" s="121"/>
      <c r="CF63" s="121"/>
      <c r="CG63" s="121"/>
      <c r="CH63" s="121"/>
      <c r="CI63" s="121"/>
      <c r="CJ63" s="121"/>
      <c r="CK63" s="121"/>
      <c r="CL63" s="121"/>
      <c r="CM63" s="121"/>
      <c r="CN63" s="121"/>
      <c r="CO63" s="121"/>
      <c r="CP63" s="121"/>
      <c r="CQ63" s="121"/>
      <c r="CR63" s="121"/>
      <c r="CS63" s="121"/>
      <c r="CT63" s="121"/>
      <c r="CU63" s="121"/>
      <c r="CV63" s="121"/>
      <c r="CW63" s="121"/>
      <c r="CX63" s="121"/>
      <c r="CY63" s="121"/>
      <c r="CZ63" s="121"/>
      <c r="DA63" s="121"/>
      <c r="DB63" s="121"/>
      <c r="DC63" s="121"/>
      <c r="DD63" s="121"/>
      <c r="DE63" s="121"/>
      <c r="DF63" s="121"/>
      <c r="DG63" s="121"/>
      <c r="DH63" s="121"/>
      <c r="DI63" s="121"/>
      <c r="DJ63" s="121"/>
      <c r="DK63" s="121"/>
      <c r="DL63" s="121"/>
      <c r="DM63" s="121"/>
      <c r="DN63" s="121"/>
      <c r="DO63" s="121"/>
      <c r="DP63" s="121"/>
      <c r="DQ63" s="121"/>
      <c r="DR63" s="121"/>
      <c r="DS63" s="121"/>
      <c r="DT63" s="121"/>
      <c r="DU63" s="121"/>
      <c r="DV63" s="121"/>
      <c r="DW63" s="121"/>
      <c r="DX63" s="121"/>
      <c r="DY63" s="121"/>
      <c r="DZ63" s="121"/>
      <c r="EA63" s="121"/>
      <c r="EB63" s="121"/>
      <c r="EC63" s="121"/>
      <c r="ED63" s="121"/>
      <c r="EE63" s="121"/>
      <c r="EF63" s="121"/>
      <c r="EG63" s="121"/>
      <c r="EH63" s="121"/>
      <c r="EI63" s="121"/>
      <c r="EJ63" s="121"/>
      <c r="EK63" s="121"/>
      <c r="EL63" s="121"/>
      <c r="EM63" s="121"/>
      <c r="EN63" s="121"/>
      <c r="EO63" s="121"/>
      <c r="EP63" s="121"/>
      <c r="EQ63" s="121"/>
      <c r="ER63" s="121"/>
    </row>
    <row r="64" spans="1:148" s="30" customFormat="1" ht="25.15" customHeight="1" x14ac:dyDescent="0.3">
      <c r="A64" s="63"/>
      <c r="B64" s="73"/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  <c r="BL64" s="121"/>
      <c r="BM64" s="121"/>
      <c r="BN64" s="121"/>
      <c r="BO64" s="121"/>
      <c r="BP64" s="121"/>
      <c r="BQ64" s="121"/>
      <c r="BR64" s="121"/>
      <c r="BS64" s="121"/>
      <c r="BT64" s="121"/>
      <c r="BU64" s="121"/>
      <c r="BV64" s="121"/>
      <c r="BW64" s="121"/>
      <c r="BX64" s="121"/>
      <c r="BY64" s="121"/>
      <c r="BZ64" s="121"/>
      <c r="CA64" s="121"/>
      <c r="CB64" s="121"/>
      <c r="CC64" s="121"/>
      <c r="CD64" s="121"/>
      <c r="CE64" s="121"/>
      <c r="CF64" s="121"/>
      <c r="CG64" s="121"/>
      <c r="CH64" s="121"/>
      <c r="CI64" s="121"/>
      <c r="CJ64" s="121"/>
      <c r="CK64" s="121"/>
      <c r="CL64" s="121"/>
      <c r="CM64" s="121"/>
      <c r="CN64" s="121"/>
      <c r="CO64" s="121"/>
      <c r="CP64" s="121"/>
      <c r="CQ64" s="121"/>
      <c r="CR64" s="121"/>
      <c r="CS64" s="121"/>
      <c r="CT64" s="121"/>
      <c r="CU64" s="121"/>
      <c r="CV64" s="121"/>
      <c r="CW64" s="121"/>
      <c r="CX64" s="121"/>
      <c r="CY64" s="121"/>
      <c r="CZ64" s="121"/>
      <c r="DA64" s="121"/>
      <c r="DB64" s="121"/>
      <c r="DC64" s="121"/>
      <c r="DD64" s="121"/>
      <c r="DE64" s="121"/>
      <c r="DF64" s="121"/>
      <c r="DG64" s="121"/>
      <c r="DH64" s="121"/>
      <c r="DI64" s="121"/>
      <c r="DJ64" s="121"/>
      <c r="DK64" s="121"/>
      <c r="DL64" s="121"/>
      <c r="DM64" s="121"/>
      <c r="DN64" s="121"/>
      <c r="DO64" s="121"/>
      <c r="DP64" s="121"/>
      <c r="DQ64" s="121"/>
      <c r="DR64" s="121"/>
      <c r="DS64" s="121"/>
      <c r="DT64" s="121"/>
      <c r="DU64" s="121"/>
      <c r="DV64" s="121"/>
      <c r="DW64" s="121"/>
      <c r="DX64" s="121"/>
      <c r="DY64" s="121"/>
      <c r="DZ64" s="121"/>
      <c r="EA64" s="121"/>
      <c r="EB64" s="121"/>
      <c r="EC64" s="121"/>
      <c r="ED64" s="121"/>
      <c r="EE64" s="121"/>
      <c r="EF64" s="121"/>
      <c r="EG64" s="121"/>
      <c r="EH64" s="121"/>
      <c r="EI64" s="121"/>
      <c r="EJ64" s="121"/>
      <c r="EK64" s="121"/>
      <c r="EL64" s="121"/>
      <c r="EM64" s="121"/>
      <c r="EN64" s="121"/>
      <c r="EO64" s="121"/>
      <c r="EP64" s="121"/>
      <c r="EQ64" s="121"/>
      <c r="ER64" s="121"/>
    </row>
    <row r="65" spans="1:148" s="30" customFormat="1" ht="25.15" customHeight="1" x14ac:dyDescent="0.3">
      <c r="A65" s="63"/>
      <c r="B65" s="73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  <c r="BM65" s="121"/>
      <c r="BN65" s="121"/>
      <c r="BO65" s="121"/>
      <c r="BP65" s="121"/>
      <c r="BQ65" s="121"/>
      <c r="BR65" s="121"/>
      <c r="BS65" s="121"/>
      <c r="BT65" s="121"/>
      <c r="BU65" s="121"/>
      <c r="BV65" s="121"/>
      <c r="BW65" s="121"/>
      <c r="BX65" s="121"/>
      <c r="BY65" s="121"/>
      <c r="BZ65" s="121"/>
      <c r="CA65" s="121"/>
      <c r="CB65" s="121"/>
      <c r="CC65" s="121"/>
      <c r="CD65" s="121"/>
      <c r="CE65" s="121"/>
      <c r="CF65" s="121"/>
      <c r="CG65" s="121"/>
      <c r="CH65" s="121"/>
      <c r="CI65" s="121"/>
      <c r="CJ65" s="121"/>
      <c r="CK65" s="121"/>
      <c r="CL65" s="121"/>
      <c r="CM65" s="121"/>
      <c r="CN65" s="121"/>
      <c r="CO65" s="121"/>
      <c r="CP65" s="121"/>
      <c r="CQ65" s="121"/>
      <c r="CR65" s="121"/>
      <c r="CS65" s="121"/>
      <c r="CT65" s="121"/>
      <c r="CU65" s="121"/>
      <c r="CV65" s="121"/>
      <c r="CW65" s="121"/>
      <c r="CX65" s="121"/>
      <c r="CY65" s="121"/>
      <c r="CZ65" s="121"/>
      <c r="DA65" s="121"/>
      <c r="DB65" s="121"/>
      <c r="DC65" s="121"/>
      <c r="DD65" s="121"/>
      <c r="DE65" s="121"/>
      <c r="DF65" s="121"/>
      <c r="DG65" s="121"/>
      <c r="DH65" s="121"/>
      <c r="DI65" s="121"/>
      <c r="DJ65" s="121"/>
      <c r="DK65" s="121"/>
      <c r="DL65" s="121"/>
      <c r="DM65" s="121"/>
      <c r="DN65" s="121"/>
      <c r="DO65" s="121"/>
      <c r="DP65" s="121"/>
      <c r="DQ65" s="121"/>
      <c r="DR65" s="121"/>
      <c r="DS65" s="121"/>
      <c r="DT65" s="121"/>
      <c r="DU65" s="121"/>
      <c r="DV65" s="121"/>
      <c r="DW65" s="121"/>
      <c r="DX65" s="121"/>
      <c r="DY65" s="121"/>
      <c r="DZ65" s="121"/>
      <c r="EA65" s="121"/>
      <c r="EB65" s="121"/>
      <c r="EC65" s="121"/>
      <c r="ED65" s="121"/>
      <c r="EE65" s="121"/>
      <c r="EF65" s="121"/>
      <c r="EG65" s="121"/>
      <c r="EH65" s="121"/>
      <c r="EI65" s="121"/>
      <c r="EJ65" s="121"/>
      <c r="EK65" s="121"/>
      <c r="EL65" s="121"/>
      <c r="EM65" s="121"/>
      <c r="EN65" s="121"/>
      <c r="EO65" s="121"/>
      <c r="EP65" s="121"/>
      <c r="EQ65" s="121"/>
      <c r="ER65" s="121"/>
    </row>
    <row r="66" spans="1:148" s="30" customFormat="1" ht="25.15" customHeight="1" x14ac:dyDescent="0.3">
      <c r="A66" s="63"/>
      <c r="B66" s="73"/>
      <c r="C66" s="121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  <c r="BM66" s="121"/>
      <c r="BN66" s="121"/>
      <c r="BO66" s="121"/>
      <c r="BP66" s="121"/>
      <c r="BQ66" s="121"/>
      <c r="BR66" s="121"/>
      <c r="BS66" s="121"/>
      <c r="BT66" s="121"/>
      <c r="BU66" s="121"/>
      <c r="BV66" s="121"/>
      <c r="BW66" s="121"/>
      <c r="BX66" s="121"/>
      <c r="BY66" s="121"/>
      <c r="BZ66" s="121"/>
      <c r="CA66" s="121"/>
      <c r="CB66" s="121"/>
      <c r="CC66" s="121"/>
      <c r="CD66" s="121"/>
      <c r="CE66" s="121"/>
      <c r="CF66" s="121"/>
      <c r="CG66" s="121"/>
      <c r="CH66" s="121"/>
      <c r="CI66" s="121"/>
      <c r="CJ66" s="121"/>
      <c r="CK66" s="121"/>
      <c r="CL66" s="121"/>
      <c r="CM66" s="121"/>
      <c r="CN66" s="121"/>
      <c r="CO66" s="121"/>
      <c r="CP66" s="121"/>
      <c r="CQ66" s="121"/>
      <c r="CR66" s="121"/>
      <c r="CS66" s="121"/>
      <c r="CT66" s="121"/>
      <c r="CU66" s="121"/>
      <c r="CV66" s="121"/>
      <c r="CW66" s="121"/>
      <c r="CX66" s="121"/>
      <c r="CY66" s="121"/>
      <c r="CZ66" s="121"/>
      <c r="DA66" s="121"/>
      <c r="DB66" s="121"/>
      <c r="DC66" s="121"/>
      <c r="DD66" s="121"/>
      <c r="DE66" s="121"/>
      <c r="DF66" s="121"/>
      <c r="DG66" s="121"/>
      <c r="DH66" s="121"/>
      <c r="DI66" s="121"/>
      <c r="DJ66" s="121"/>
      <c r="DK66" s="121"/>
      <c r="DL66" s="121"/>
      <c r="DM66" s="121"/>
      <c r="DN66" s="121"/>
      <c r="DO66" s="121"/>
      <c r="DP66" s="121"/>
      <c r="DQ66" s="121"/>
      <c r="DR66" s="121"/>
      <c r="DS66" s="121"/>
      <c r="DT66" s="121"/>
      <c r="DU66" s="121"/>
      <c r="DV66" s="121"/>
      <c r="DW66" s="121"/>
      <c r="DX66" s="121"/>
      <c r="DY66" s="121"/>
      <c r="DZ66" s="121"/>
      <c r="EA66" s="121"/>
      <c r="EB66" s="121"/>
      <c r="EC66" s="121"/>
      <c r="ED66" s="121"/>
      <c r="EE66" s="121"/>
      <c r="EF66" s="121"/>
      <c r="EG66" s="121"/>
      <c r="EH66" s="121"/>
      <c r="EI66" s="121"/>
      <c r="EJ66" s="121"/>
      <c r="EK66" s="121"/>
      <c r="EL66" s="121"/>
      <c r="EM66" s="121"/>
      <c r="EN66" s="121"/>
      <c r="EO66" s="121"/>
      <c r="EP66" s="121"/>
      <c r="EQ66" s="121"/>
      <c r="ER66" s="121"/>
    </row>
    <row r="67" spans="1:148" s="30" customFormat="1" ht="25.15" customHeight="1" x14ac:dyDescent="0.3">
      <c r="A67" s="63"/>
      <c r="B67" s="73"/>
      <c r="C67" s="121"/>
      <c r="D67" s="121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  <c r="AA67" s="121"/>
      <c r="AB67" s="121"/>
      <c r="AC67" s="121"/>
      <c r="AD67" s="121"/>
      <c r="AE67" s="121"/>
      <c r="AF67" s="121"/>
      <c r="AG67" s="121"/>
      <c r="AH67" s="121"/>
      <c r="AI67" s="121"/>
      <c r="AJ67" s="121"/>
      <c r="AK67" s="121"/>
      <c r="AL67" s="121"/>
      <c r="AM67" s="121"/>
      <c r="AN67" s="121"/>
      <c r="AO67" s="121"/>
      <c r="AP67" s="121"/>
      <c r="AQ67" s="121"/>
      <c r="AR67" s="121"/>
      <c r="AS67" s="121"/>
      <c r="AT67" s="121"/>
      <c r="AU67" s="121"/>
      <c r="AV67" s="121"/>
      <c r="AW67" s="121"/>
      <c r="AX67" s="121"/>
      <c r="AY67" s="121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1"/>
      <c r="BK67" s="121"/>
      <c r="BL67" s="121"/>
      <c r="BM67" s="121"/>
      <c r="BN67" s="121"/>
      <c r="BO67" s="121"/>
      <c r="BP67" s="121"/>
      <c r="BQ67" s="121"/>
      <c r="BR67" s="121"/>
      <c r="BS67" s="121"/>
      <c r="BT67" s="121"/>
      <c r="BU67" s="121"/>
      <c r="BV67" s="121"/>
      <c r="BW67" s="121"/>
      <c r="BX67" s="121"/>
      <c r="BY67" s="121"/>
      <c r="BZ67" s="121"/>
      <c r="CA67" s="121"/>
      <c r="CB67" s="121"/>
      <c r="CC67" s="121"/>
      <c r="CD67" s="121"/>
      <c r="CE67" s="121"/>
      <c r="CF67" s="121"/>
      <c r="CG67" s="121"/>
      <c r="CH67" s="121"/>
      <c r="CI67" s="121"/>
      <c r="CJ67" s="121"/>
      <c r="CK67" s="121"/>
      <c r="CL67" s="121"/>
      <c r="CM67" s="121"/>
      <c r="CN67" s="121"/>
      <c r="CO67" s="121"/>
      <c r="CP67" s="121"/>
      <c r="CQ67" s="121"/>
      <c r="CR67" s="121"/>
      <c r="CS67" s="121"/>
      <c r="CT67" s="121"/>
      <c r="CU67" s="121"/>
      <c r="CV67" s="121"/>
      <c r="CW67" s="121"/>
      <c r="CX67" s="121"/>
      <c r="CY67" s="121"/>
      <c r="CZ67" s="121"/>
      <c r="DA67" s="121"/>
      <c r="DB67" s="121"/>
      <c r="DC67" s="121"/>
      <c r="DD67" s="121"/>
      <c r="DE67" s="121"/>
      <c r="DF67" s="121"/>
      <c r="DG67" s="121"/>
      <c r="DH67" s="121"/>
      <c r="DI67" s="121"/>
      <c r="DJ67" s="121"/>
      <c r="DK67" s="121"/>
      <c r="DL67" s="121"/>
      <c r="DM67" s="121"/>
      <c r="DN67" s="121"/>
      <c r="DO67" s="121"/>
      <c r="DP67" s="121"/>
      <c r="DQ67" s="121"/>
      <c r="DR67" s="121"/>
      <c r="DS67" s="121"/>
      <c r="DT67" s="121"/>
      <c r="DU67" s="121"/>
      <c r="DV67" s="121"/>
      <c r="DW67" s="121"/>
      <c r="DX67" s="121"/>
      <c r="DY67" s="121"/>
      <c r="DZ67" s="121"/>
      <c r="EA67" s="121"/>
      <c r="EB67" s="121"/>
      <c r="EC67" s="121"/>
      <c r="ED67" s="121"/>
      <c r="EE67" s="121"/>
      <c r="EF67" s="121"/>
      <c r="EG67" s="121"/>
      <c r="EH67" s="121"/>
      <c r="EI67" s="121"/>
      <c r="EJ67" s="121"/>
      <c r="EK67" s="121"/>
      <c r="EL67" s="121"/>
      <c r="EM67" s="121"/>
      <c r="EN67" s="121"/>
      <c r="EO67" s="121"/>
      <c r="EP67" s="121"/>
      <c r="EQ67" s="121"/>
      <c r="ER67" s="121"/>
    </row>
    <row r="68" spans="1:148" s="30" customFormat="1" ht="25.15" customHeight="1" x14ac:dyDescent="0.3">
      <c r="A68" s="63"/>
      <c r="B68" s="73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  <c r="AA68" s="121"/>
      <c r="AB68" s="121"/>
      <c r="AC68" s="121"/>
      <c r="AD68" s="121"/>
      <c r="AE68" s="121"/>
      <c r="AF68" s="121"/>
      <c r="AG68" s="121"/>
      <c r="AH68" s="121"/>
      <c r="AI68" s="121"/>
      <c r="AJ68" s="121"/>
      <c r="AK68" s="121"/>
      <c r="AL68" s="121"/>
      <c r="AM68" s="121"/>
      <c r="AN68" s="121"/>
      <c r="AO68" s="121"/>
      <c r="AP68" s="121"/>
      <c r="AQ68" s="121"/>
      <c r="AR68" s="121"/>
      <c r="AS68" s="121"/>
      <c r="AT68" s="121"/>
      <c r="AU68" s="121"/>
      <c r="AV68" s="121"/>
      <c r="AW68" s="121"/>
      <c r="AX68" s="121"/>
      <c r="AY68" s="121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1"/>
      <c r="BK68" s="121"/>
      <c r="BL68" s="121"/>
      <c r="BM68" s="121"/>
      <c r="BN68" s="121"/>
      <c r="BO68" s="121"/>
      <c r="BP68" s="121"/>
      <c r="BQ68" s="121"/>
      <c r="BR68" s="121"/>
      <c r="BS68" s="121"/>
      <c r="BT68" s="121"/>
      <c r="BU68" s="121"/>
      <c r="BV68" s="121"/>
      <c r="BW68" s="121"/>
      <c r="BX68" s="121"/>
      <c r="BY68" s="121"/>
      <c r="BZ68" s="121"/>
      <c r="CA68" s="121"/>
      <c r="CB68" s="121"/>
      <c r="CC68" s="121"/>
      <c r="CD68" s="121"/>
      <c r="CE68" s="121"/>
      <c r="CF68" s="121"/>
      <c r="CG68" s="121"/>
      <c r="CH68" s="121"/>
      <c r="CI68" s="121"/>
      <c r="CJ68" s="121"/>
      <c r="CK68" s="121"/>
      <c r="CL68" s="121"/>
      <c r="CM68" s="121"/>
      <c r="CN68" s="121"/>
      <c r="CO68" s="121"/>
      <c r="CP68" s="121"/>
      <c r="CQ68" s="121"/>
      <c r="CR68" s="121"/>
      <c r="CS68" s="121"/>
      <c r="CT68" s="121"/>
      <c r="CU68" s="121"/>
      <c r="CV68" s="121"/>
      <c r="CW68" s="121"/>
      <c r="CX68" s="121"/>
      <c r="CY68" s="121"/>
      <c r="CZ68" s="121"/>
      <c r="DA68" s="121"/>
      <c r="DB68" s="121"/>
      <c r="DC68" s="121"/>
      <c r="DD68" s="121"/>
      <c r="DE68" s="121"/>
      <c r="DF68" s="121"/>
      <c r="DG68" s="121"/>
      <c r="DH68" s="121"/>
      <c r="DI68" s="121"/>
      <c r="DJ68" s="121"/>
      <c r="DK68" s="121"/>
      <c r="DL68" s="121"/>
      <c r="DM68" s="121"/>
      <c r="DN68" s="121"/>
      <c r="DO68" s="121"/>
      <c r="DP68" s="121"/>
      <c r="DQ68" s="121"/>
      <c r="DR68" s="121"/>
      <c r="DS68" s="121"/>
      <c r="DT68" s="121"/>
      <c r="DU68" s="121"/>
      <c r="DV68" s="121"/>
      <c r="DW68" s="121"/>
      <c r="DX68" s="121"/>
      <c r="DY68" s="121"/>
      <c r="DZ68" s="121"/>
      <c r="EA68" s="121"/>
      <c r="EB68" s="121"/>
      <c r="EC68" s="121"/>
      <c r="ED68" s="121"/>
      <c r="EE68" s="121"/>
      <c r="EF68" s="121"/>
      <c r="EG68" s="121"/>
      <c r="EH68" s="121"/>
      <c r="EI68" s="121"/>
      <c r="EJ68" s="121"/>
      <c r="EK68" s="121"/>
      <c r="EL68" s="121"/>
      <c r="EM68" s="121"/>
      <c r="EN68" s="121"/>
      <c r="EO68" s="121"/>
      <c r="EP68" s="121"/>
      <c r="EQ68" s="121"/>
      <c r="ER68" s="121"/>
    </row>
    <row r="69" spans="1:148" s="30" customFormat="1" ht="25.15" customHeight="1" x14ac:dyDescent="0.3">
      <c r="A69" s="63"/>
      <c r="B69" s="73"/>
      <c r="C69" s="121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  <c r="BM69" s="121"/>
      <c r="BN69" s="121"/>
      <c r="BO69" s="121"/>
      <c r="BP69" s="121"/>
      <c r="BQ69" s="121"/>
      <c r="BR69" s="121"/>
      <c r="BS69" s="121"/>
      <c r="BT69" s="121"/>
      <c r="BU69" s="121"/>
      <c r="BV69" s="121"/>
      <c r="BW69" s="121"/>
      <c r="BX69" s="121"/>
      <c r="BY69" s="121"/>
      <c r="BZ69" s="121"/>
      <c r="CA69" s="121"/>
      <c r="CB69" s="121"/>
      <c r="CC69" s="121"/>
      <c r="CD69" s="121"/>
      <c r="CE69" s="121"/>
      <c r="CF69" s="121"/>
      <c r="CG69" s="121"/>
      <c r="CH69" s="121"/>
      <c r="CI69" s="121"/>
      <c r="CJ69" s="121"/>
      <c r="CK69" s="121"/>
      <c r="CL69" s="121"/>
      <c r="CM69" s="121"/>
      <c r="CN69" s="121"/>
      <c r="CO69" s="121"/>
      <c r="CP69" s="121"/>
      <c r="CQ69" s="121"/>
      <c r="CR69" s="121"/>
      <c r="CS69" s="121"/>
      <c r="CT69" s="121"/>
      <c r="CU69" s="121"/>
      <c r="CV69" s="121"/>
      <c r="CW69" s="121"/>
      <c r="CX69" s="121"/>
      <c r="CY69" s="121"/>
      <c r="CZ69" s="121"/>
      <c r="DA69" s="121"/>
      <c r="DB69" s="121"/>
      <c r="DC69" s="121"/>
      <c r="DD69" s="121"/>
      <c r="DE69" s="121"/>
      <c r="DF69" s="121"/>
      <c r="DG69" s="121"/>
      <c r="DH69" s="121"/>
      <c r="DI69" s="121"/>
      <c r="DJ69" s="121"/>
      <c r="DK69" s="121"/>
      <c r="DL69" s="121"/>
      <c r="DM69" s="121"/>
      <c r="DN69" s="121"/>
      <c r="DO69" s="121"/>
      <c r="DP69" s="121"/>
      <c r="DQ69" s="121"/>
      <c r="DR69" s="121"/>
      <c r="DS69" s="121"/>
      <c r="DT69" s="121"/>
      <c r="DU69" s="121"/>
      <c r="DV69" s="121"/>
      <c r="DW69" s="121"/>
      <c r="DX69" s="121"/>
      <c r="DY69" s="121"/>
      <c r="DZ69" s="121"/>
      <c r="EA69" s="121"/>
      <c r="EB69" s="121"/>
      <c r="EC69" s="121"/>
      <c r="ED69" s="121"/>
      <c r="EE69" s="121"/>
      <c r="EF69" s="121"/>
      <c r="EG69" s="121"/>
      <c r="EH69" s="121"/>
      <c r="EI69" s="121"/>
      <c r="EJ69" s="121"/>
      <c r="EK69" s="121"/>
      <c r="EL69" s="121"/>
      <c r="EM69" s="121"/>
      <c r="EN69" s="121"/>
      <c r="EO69" s="121"/>
      <c r="EP69" s="121"/>
      <c r="EQ69" s="121"/>
      <c r="ER69" s="121"/>
    </row>
    <row r="70" spans="1:148" s="30" customFormat="1" ht="25.15" customHeight="1" x14ac:dyDescent="0.3">
      <c r="A70" s="63"/>
      <c r="B70" s="73"/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  <c r="BM70" s="121"/>
      <c r="BN70" s="121"/>
      <c r="BO70" s="121"/>
      <c r="BP70" s="121"/>
      <c r="BQ70" s="121"/>
      <c r="BR70" s="121"/>
      <c r="BS70" s="121"/>
      <c r="BT70" s="121"/>
      <c r="BU70" s="121"/>
      <c r="BV70" s="121"/>
      <c r="BW70" s="121"/>
      <c r="BX70" s="121"/>
      <c r="BY70" s="121"/>
      <c r="BZ70" s="121"/>
      <c r="CA70" s="121"/>
      <c r="CB70" s="121"/>
      <c r="CC70" s="121"/>
      <c r="CD70" s="121"/>
      <c r="CE70" s="121"/>
      <c r="CF70" s="121"/>
      <c r="CG70" s="121"/>
      <c r="CH70" s="121"/>
      <c r="CI70" s="121"/>
      <c r="CJ70" s="121"/>
      <c r="CK70" s="121"/>
      <c r="CL70" s="121"/>
      <c r="CM70" s="121"/>
      <c r="CN70" s="121"/>
      <c r="CO70" s="121"/>
      <c r="CP70" s="121"/>
      <c r="CQ70" s="121"/>
      <c r="CR70" s="121"/>
      <c r="CS70" s="121"/>
      <c r="CT70" s="121"/>
      <c r="CU70" s="121"/>
      <c r="CV70" s="121"/>
      <c r="CW70" s="121"/>
      <c r="CX70" s="121"/>
      <c r="CY70" s="121"/>
      <c r="CZ70" s="121"/>
      <c r="DA70" s="121"/>
      <c r="DB70" s="121"/>
      <c r="DC70" s="121"/>
      <c r="DD70" s="121"/>
      <c r="DE70" s="121"/>
      <c r="DF70" s="121"/>
      <c r="DG70" s="121"/>
      <c r="DH70" s="121"/>
      <c r="DI70" s="121"/>
      <c r="DJ70" s="121"/>
      <c r="DK70" s="121"/>
      <c r="DL70" s="121"/>
      <c r="DM70" s="121"/>
      <c r="DN70" s="121"/>
      <c r="DO70" s="121"/>
      <c r="DP70" s="121"/>
      <c r="DQ70" s="121"/>
      <c r="DR70" s="121"/>
      <c r="DS70" s="121"/>
      <c r="DT70" s="121"/>
      <c r="DU70" s="121"/>
      <c r="DV70" s="121"/>
      <c r="DW70" s="121"/>
      <c r="DX70" s="121"/>
      <c r="DY70" s="121"/>
      <c r="DZ70" s="121"/>
      <c r="EA70" s="121"/>
      <c r="EB70" s="121"/>
      <c r="EC70" s="121"/>
      <c r="ED70" s="121"/>
      <c r="EE70" s="121"/>
      <c r="EF70" s="121"/>
      <c r="EG70" s="121"/>
      <c r="EH70" s="121"/>
      <c r="EI70" s="121"/>
      <c r="EJ70" s="121"/>
      <c r="EK70" s="121"/>
      <c r="EL70" s="121"/>
      <c r="EM70" s="121"/>
      <c r="EN70" s="121"/>
      <c r="EO70" s="121"/>
      <c r="EP70" s="121"/>
      <c r="EQ70" s="121"/>
      <c r="ER70" s="121"/>
    </row>
    <row r="71" spans="1:148" s="30" customFormat="1" ht="25.15" customHeight="1" x14ac:dyDescent="0.3">
      <c r="A71" s="63"/>
      <c r="B71" s="73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1"/>
      <c r="AS71" s="121"/>
      <c r="AT71" s="121"/>
      <c r="AU71" s="121"/>
      <c r="AV71" s="121"/>
      <c r="AW71" s="121"/>
      <c r="AX71" s="121"/>
      <c r="AY71" s="121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1"/>
      <c r="BK71" s="121"/>
      <c r="BL71" s="121"/>
      <c r="BM71" s="121"/>
      <c r="BN71" s="121"/>
      <c r="BO71" s="121"/>
      <c r="BP71" s="121"/>
      <c r="BQ71" s="121"/>
      <c r="BR71" s="121"/>
      <c r="BS71" s="121"/>
      <c r="BT71" s="121"/>
      <c r="BU71" s="121"/>
      <c r="BV71" s="121"/>
      <c r="BW71" s="121"/>
      <c r="BX71" s="121"/>
      <c r="BY71" s="121"/>
      <c r="BZ71" s="121"/>
      <c r="CA71" s="121"/>
      <c r="CB71" s="121"/>
      <c r="CC71" s="121"/>
      <c r="CD71" s="121"/>
      <c r="CE71" s="121"/>
      <c r="CF71" s="121"/>
      <c r="CG71" s="121"/>
      <c r="CH71" s="121"/>
      <c r="CI71" s="121"/>
      <c r="CJ71" s="121"/>
      <c r="CK71" s="121"/>
      <c r="CL71" s="121"/>
      <c r="CM71" s="121"/>
      <c r="CN71" s="121"/>
      <c r="CO71" s="121"/>
      <c r="CP71" s="121"/>
      <c r="CQ71" s="121"/>
      <c r="CR71" s="121"/>
      <c r="CS71" s="121"/>
      <c r="CT71" s="121"/>
      <c r="CU71" s="121"/>
      <c r="CV71" s="121"/>
      <c r="CW71" s="121"/>
      <c r="CX71" s="121"/>
      <c r="CY71" s="121"/>
      <c r="CZ71" s="121"/>
      <c r="DA71" s="121"/>
      <c r="DB71" s="121"/>
      <c r="DC71" s="121"/>
      <c r="DD71" s="121"/>
      <c r="DE71" s="121"/>
      <c r="DF71" s="121"/>
      <c r="DG71" s="121"/>
      <c r="DH71" s="121"/>
      <c r="DI71" s="121"/>
      <c r="DJ71" s="121"/>
      <c r="DK71" s="121"/>
      <c r="DL71" s="121"/>
      <c r="DM71" s="121"/>
      <c r="DN71" s="121"/>
      <c r="DO71" s="121"/>
      <c r="DP71" s="121"/>
      <c r="DQ71" s="121"/>
      <c r="DR71" s="121"/>
      <c r="DS71" s="121"/>
      <c r="DT71" s="121"/>
      <c r="DU71" s="121"/>
      <c r="DV71" s="121"/>
      <c r="DW71" s="121"/>
      <c r="DX71" s="121"/>
      <c r="DY71" s="121"/>
      <c r="DZ71" s="121"/>
      <c r="EA71" s="121"/>
      <c r="EB71" s="121"/>
      <c r="EC71" s="121"/>
      <c r="ED71" s="121"/>
      <c r="EE71" s="121"/>
      <c r="EF71" s="121"/>
      <c r="EG71" s="121"/>
      <c r="EH71" s="121"/>
      <c r="EI71" s="121"/>
      <c r="EJ71" s="121"/>
      <c r="EK71" s="121"/>
      <c r="EL71" s="121"/>
      <c r="EM71" s="121"/>
      <c r="EN71" s="121"/>
      <c r="EO71" s="121"/>
      <c r="EP71" s="121"/>
      <c r="EQ71" s="121"/>
      <c r="ER71" s="121"/>
    </row>
    <row r="72" spans="1:148" s="30" customFormat="1" ht="25.15" customHeight="1" x14ac:dyDescent="0.3">
      <c r="A72" s="63"/>
      <c r="B72" s="73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121"/>
      <c r="AD72" s="121"/>
      <c r="AE72" s="121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1"/>
      <c r="BI72" s="121"/>
      <c r="BJ72" s="121"/>
      <c r="BK72" s="121"/>
      <c r="BL72" s="121"/>
      <c r="BM72" s="121"/>
      <c r="BN72" s="121"/>
      <c r="BO72" s="121"/>
      <c r="BP72" s="121"/>
      <c r="BQ72" s="121"/>
      <c r="BR72" s="121"/>
      <c r="BS72" s="121"/>
      <c r="BT72" s="121"/>
      <c r="BU72" s="121"/>
      <c r="BV72" s="121"/>
      <c r="BW72" s="121"/>
      <c r="BX72" s="121"/>
      <c r="BY72" s="121"/>
      <c r="BZ72" s="121"/>
      <c r="CA72" s="121"/>
      <c r="CB72" s="121"/>
      <c r="CC72" s="121"/>
      <c r="CD72" s="121"/>
      <c r="CE72" s="121"/>
      <c r="CF72" s="121"/>
      <c r="CG72" s="121"/>
      <c r="CH72" s="121"/>
      <c r="CI72" s="121"/>
      <c r="CJ72" s="121"/>
      <c r="CK72" s="121"/>
      <c r="CL72" s="121"/>
      <c r="CM72" s="121"/>
      <c r="CN72" s="121"/>
      <c r="CO72" s="121"/>
      <c r="CP72" s="121"/>
      <c r="CQ72" s="121"/>
      <c r="CR72" s="121"/>
      <c r="CS72" s="121"/>
      <c r="CT72" s="121"/>
      <c r="CU72" s="121"/>
      <c r="CV72" s="121"/>
      <c r="CW72" s="121"/>
      <c r="CX72" s="121"/>
      <c r="CY72" s="121"/>
      <c r="CZ72" s="121"/>
      <c r="DA72" s="121"/>
      <c r="DB72" s="121"/>
      <c r="DC72" s="121"/>
      <c r="DD72" s="121"/>
      <c r="DE72" s="121"/>
      <c r="DF72" s="121"/>
      <c r="DG72" s="121"/>
      <c r="DH72" s="121"/>
      <c r="DI72" s="121"/>
      <c r="DJ72" s="121"/>
      <c r="DK72" s="121"/>
      <c r="DL72" s="121"/>
      <c r="DM72" s="121"/>
      <c r="DN72" s="121"/>
      <c r="DO72" s="121"/>
      <c r="DP72" s="121"/>
      <c r="DQ72" s="121"/>
      <c r="DR72" s="121"/>
      <c r="DS72" s="121"/>
      <c r="DT72" s="121"/>
      <c r="DU72" s="121"/>
      <c r="DV72" s="121"/>
      <c r="DW72" s="121"/>
      <c r="DX72" s="121"/>
      <c r="DY72" s="121"/>
      <c r="DZ72" s="121"/>
      <c r="EA72" s="121"/>
      <c r="EB72" s="121"/>
      <c r="EC72" s="121"/>
      <c r="ED72" s="121"/>
      <c r="EE72" s="121"/>
      <c r="EF72" s="121"/>
      <c r="EG72" s="121"/>
      <c r="EH72" s="121"/>
      <c r="EI72" s="121"/>
      <c r="EJ72" s="121"/>
      <c r="EK72" s="121"/>
      <c r="EL72" s="121"/>
      <c r="EM72" s="121"/>
      <c r="EN72" s="121"/>
      <c r="EO72" s="121"/>
      <c r="EP72" s="121"/>
      <c r="EQ72" s="121"/>
      <c r="ER72" s="121"/>
    </row>
    <row r="73" spans="1:148" s="30" customFormat="1" ht="25.15" customHeight="1" x14ac:dyDescent="0.3">
      <c r="A73" s="63"/>
      <c r="B73" s="73"/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  <c r="BM73" s="121"/>
      <c r="BN73" s="121"/>
      <c r="BO73" s="121"/>
      <c r="BP73" s="121"/>
      <c r="BQ73" s="121"/>
      <c r="BR73" s="121"/>
      <c r="BS73" s="121"/>
      <c r="BT73" s="121"/>
      <c r="BU73" s="121"/>
      <c r="BV73" s="121"/>
      <c r="BW73" s="121"/>
      <c r="BX73" s="121"/>
      <c r="BY73" s="121"/>
      <c r="BZ73" s="121"/>
      <c r="CA73" s="121"/>
      <c r="CB73" s="121"/>
      <c r="CC73" s="121"/>
      <c r="CD73" s="121"/>
      <c r="CE73" s="121"/>
      <c r="CF73" s="121"/>
      <c r="CG73" s="121"/>
      <c r="CH73" s="121"/>
      <c r="CI73" s="121"/>
      <c r="CJ73" s="121"/>
      <c r="CK73" s="121"/>
      <c r="CL73" s="121"/>
      <c r="CM73" s="121"/>
      <c r="CN73" s="121"/>
      <c r="CO73" s="121"/>
      <c r="CP73" s="121"/>
      <c r="CQ73" s="121"/>
      <c r="CR73" s="121"/>
      <c r="CS73" s="121"/>
      <c r="CT73" s="121"/>
      <c r="CU73" s="121"/>
      <c r="CV73" s="121"/>
      <c r="CW73" s="121"/>
      <c r="CX73" s="121"/>
      <c r="CY73" s="121"/>
      <c r="CZ73" s="121"/>
      <c r="DA73" s="121"/>
      <c r="DB73" s="121"/>
      <c r="DC73" s="121"/>
      <c r="DD73" s="121"/>
      <c r="DE73" s="121"/>
      <c r="DF73" s="121"/>
      <c r="DG73" s="121"/>
      <c r="DH73" s="121"/>
      <c r="DI73" s="121"/>
      <c r="DJ73" s="121"/>
      <c r="DK73" s="121"/>
      <c r="DL73" s="121"/>
      <c r="DM73" s="121"/>
      <c r="DN73" s="121"/>
      <c r="DO73" s="121"/>
      <c r="DP73" s="121"/>
      <c r="DQ73" s="121"/>
      <c r="DR73" s="121"/>
      <c r="DS73" s="121"/>
      <c r="DT73" s="121"/>
      <c r="DU73" s="121"/>
      <c r="DV73" s="121"/>
      <c r="DW73" s="121"/>
      <c r="DX73" s="121"/>
      <c r="DY73" s="121"/>
      <c r="DZ73" s="121"/>
      <c r="EA73" s="121"/>
      <c r="EB73" s="121"/>
      <c r="EC73" s="121"/>
      <c r="ED73" s="121"/>
      <c r="EE73" s="121"/>
      <c r="EF73" s="121"/>
      <c r="EG73" s="121"/>
      <c r="EH73" s="121"/>
      <c r="EI73" s="121"/>
      <c r="EJ73" s="121"/>
      <c r="EK73" s="121"/>
      <c r="EL73" s="121"/>
      <c r="EM73" s="121"/>
      <c r="EN73" s="121"/>
      <c r="EO73" s="121"/>
      <c r="EP73" s="121"/>
      <c r="EQ73" s="121"/>
      <c r="ER73" s="121"/>
    </row>
    <row r="74" spans="1:148" s="30" customFormat="1" ht="25.15" customHeight="1" x14ac:dyDescent="0.3">
      <c r="A74" s="63"/>
      <c r="B74" s="73"/>
      <c r="C74" s="121"/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  <c r="BM74" s="121"/>
      <c r="BN74" s="121"/>
      <c r="BO74" s="121"/>
      <c r="BP74" s="121"/>
      <c r="BQ74" s="121"/>
      <c r="BR74" s="121"/>
      <c r="BS74" s="121"/>
      <c r="BT74" s="121"/>
      <c r="BU74" s="121"/>
      <c r="BV74" s="121"/>
      <c r="BW74" s="121"/>
      <c r="BX74" s="121"/>
      <c r="BY74" s="121"/>
      <c r="BZ74" s="121"/>
      <c r="CA74" s="121"/>
      <c r="CB74" s="121"/>
      <c r="CC74" s="121"/>
      <c r="CD74" s="121"/>
      <c r="CE74" s="121"/>
      <c r="CF74" s="121"/>
      <c r="CG74" s="121"/>
      <c r="CH74" s="121"/>
      <c r="CI74" s="121"/>
      <c r="CJ74" s="121"/>
      <c r="CK74" s="121"/>
      <c r="CL74" s="121"/>
      <c r="CM74" s="121"/>
      <c r="CN74" s="121"/>
      <c r="CO74" s="121"/>
      <c r="CP74" s="121"/>
      <c r="CQ74" s="121"/>
      <c r="CR74" s="121"/>
      <c r="CS74" s="121"/>
      <c r="CT74" s="121"/>
      <c r="CU74" s="121"/>
      <c r="CV74" s="121"/>
      <c r="CW74" s="121"/>
      <c r="CX74" s="121"/>
      <c r="CY74" s="121"/>
      <c r="CZ74" s="121"/>
      <c r="DA74" s="121"/>
      <c r="DB74" s="121"/>
      <c r="DC74" s="121"/>
      <c r="DD74" s="121"/>
      <c r="DE74" s="121"/>
      <c r="DF74" s="121"/>
      <c r="DG74" s="121"/>
      <c r="DH74" s="121"/>
      <c r="DI74" s="121"/>
      <c r="DJ74" s="121"/>
      <c r="DK74" s="121"/>
      <c r="DL74" s="121"/>
      <c r="DM74" s="121"/>
      <c r="DN74" s="121"/>
      <c r="DO74" s="121"/>
      <c r="DP74" s="121"/>
      <c r="DQ74" s="121"/>
      <c r="DR74" s="121"/>
      <c r="DS74" s="121"/>
      <c r="DT74" s="121"/>
      <c r="DU74" s="121"/>
      <c r="DV74" s="121"/>
      <c r="DW74" s="121"/>
      <c r="DX74" s="121"/>
      <c r="DY74" s="121"/>
      <c r="DZ74" s="121"/>
      <c r="EA74" s="121"/>
      <c r="EB74" s="121"/>
      <c r="EC74" s="121"/>
      <c r="ED74" s="121"/>
      <c r="EE74" s="121"/>
      <c r="EF74" s="121"/>
      <c r="EG74" s="121"/>
      <c r="EH74" s="121"/>
      <c r="EI74" s="121"/>
      <c r="EJ74" s="121"/>
      <c r="EK74" s="121"/>
      <c r="EL74" s="121"/>
      <c r="EM74" s="121"/>
      <c r="EN74" s="121"/>
      <c r="EO74" s="121"/>
      <c r="EP74" s="121"/>
      <c r="EQ74" s="121"/>
      <c r="ER74" s="121"/>
    </row>
    <row r="75" spans="1:148" s="30" customFormat="1" ht="25.15" customHeight="1" x14ac:dyDescent="0.3">
      <c r="A75" s="63"/>
      <c r="B75" s="73"/>
      <c r="C75" s="121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  <c r="BK75" s="121"/>
      <c r="BL75" s="121"/>
      <c r="BM75" s="121"/>
      <c r="BN75" s="121"/>
      <c r="BO75" s="121"/>
      <c r="BP75" s="121"/>
      <c r="BQ75" s="121"/>
      <c r="BR75" s="121"/>
      <c r="BS75" s="121"/>
      <c r="BT75" s="121"/>
      <c r="BU75" s="121"/>
      <c r="BV75" s="121"/>
      <c r="BW75" s="121"/>
      <c r="BX75" s="121"/>
      <c r="BY75" s="121"/>
      <c r="BZ75" s="121"/>
      <c r="CA75" s="121"/>
      <c r="CB75" s="121"/>
      <c r="CC75" s="121"/>
      <c r="CD75" s="121"/>
      <c r="CE75" s="121"/>
      <c r="CF75" s="121"/>
      <c r="CG75" s="121"/>
      <c r="CH75" s="121"/>
      <c r="CI75" s="121"/>
      <c r="CJ75" s="121"/>
      <c r="CK75" s="121"/>
      <c r="CL75" s="121"/>
      <c r="CM75" s="121"/>
      <c r="CN75" s="121"/>
      <c r="CO75" s="121"/>
      <c r="CP75" s="121"/>
      <c r="CQ75" s="121"/>
      <c r="CR75" s="121"/>
      <c r="CS75" s="121"/>
      <c r="CT75" s="121"/>
      <c r="CU75" s="121"/>
      <c r="CV75" s="121"/>
      <c r="CW75" s="121"/>
      <c r="CX75" s="121"/>
      <c r="CY75" s="121"/>
      <c r="CZ75" s="121"/>
      <c r="DA75" s="121"/>
      <c r="DB75" s="121"/>
      <c r="DC75" s="121"/>
      <c r="DD75" s="121"/>
      <c r="DE75" s="121"/>
      <c r="DF75" s="121"/>
      <c r="DG75" s="121"/>
      <c r="DH75" s="121"/>
      <c r="DI75" s="121"/>
      <c r="DJ75" s="121"/>
      <c r="DK75" s="121"/>
      <c r="DL75" s="121"/>
      <c r="DM75" s="121"/>
      <c r="DN75" s="121"/>
      <c r="DO75" s="121"/>
      <c r="DP75" s="121"/>
      <c r="DQ75" s="121"/>
      <c r="DR75" s="121"/>
      <c r="DS75" s="121"/>
      <c r="DT75" s="121"/>
      <c r="DU75" s="121"/>
      <c r="DV75" s="121"/>
      <c r="DW75" s="121"/>
      <c r="DX75" s="121"/>
      <c r="DY75" s="121"/>
      <c r="DZ75" s="121"/>
      <c r="EA75" s="121"/>
      <c r="EB75" s="121"/>
      <c r="EC75" s="121"/>
      <c r="ED75" s="121"/>
      <c r="EE75" s="121"/>
      <c r="EF75" s="121"/>
      <c r="EG75" s="121"/>
      <c r="EH75" s="121"/>
      <c r="EI75" s="121"/>
      <c r="EJ75" s="121"/>
      <c r="EK75" s="121"/>
      <c r="EL75" s="121"/>
      <c r="EM75" s="121"/>
      <c r="EN75" s="121"/>
      <c r="EO75" s="121"/>
      <c r="EP75" s="121"/>
      <c r="EQ75" s="121"/>
      <c r="ER75" s="121"/>
    </row>
    <row r="76" spans="1:148" s="30" customFormat="1" ht="25.15" customHeight="1" x14ac:dyDescent="0.3">
      <c r="A76" s="63"/>
      <c r="B76" s="73"/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  <c r="BK76" s="121"/>
      <c r="BL76" s="121"/>
      <c r="BM76" s="121"/>
      <c r="BN76" s="121"/>
      <c r="BO76" s="121"/>
      <c r="BP76" s="121"/>
      <c r="BQ76" s="121"/>
      <c r="BR76" s="121"/>
      <c r="BS76" s="121"/>
      <c r="BT76" s="121"/>
      <c r="BU76" s="121"/>
      <c r="BV76" s="121"/>
      <c r="BW76" s="121"/>
      <c r="BX76" s="121"/>
      <c r="BY76" s="121"/>
      <c r="BZ76" s="121"/>
      <c r="CA76" s="121"/>
      <c r="CB76" s="121"/>
      <c r="CC76" s="121"/>
      <c r="CD76" s="121"/>
      <c r="CE76" s="121"/>
      <c r="CF76" s="121"/>
      <c r="CG76" s="121"/>
      <c r="CH76" s="121"/>
      <c r="CI76" s="121"/>
      <c r="CJ76" s="121"/>
      <c r="CK76" s="121"/>
      <c r="CL76" s="121"/>
      <c r="CM76" s="121"/>
      <c r="CN76" s="121"/>
      <c r="CO76" s="121"/>
      <c r="CP76" s="121"/>
      <c r="CQ76" s="121"/>
      <c r="CR76" s="121"/>
      <c r="CS76" s="121"/>
      <c r="CT76" s="121"/>
      <c r="CU76" s="121"/>
      <c r="CV76" s="121"/>
      <c r="CW76" s="121"/>
      <c r="CX76" s="121"/>
      <c r="CY76" s="121"/>
      <c r="CZ76" s="121"/>
      <c r="DA76" s="121"/>
      <c r="DB76" s="121"/>
      <c r="DC76" s="121"/>
      <c r="DD76" s="121"/>
      <c r="DE76" s="121"/>
      <c r="DF76" s="121"/>
      <c r="DG76" s="121"/>
      <c r="DH76" s="121"/>
      <c r="DI76" s="121"/>
      <c r="DJ76" s="121"/>
      <c r="DK76" s="121"/>
      <c r="DL76" s="121"/>
      <c r="DM76" s="121"/>
      <c r="DN76" s="121"/>
      <c r="DO76" s="121"/>
      <c r="DP76" s="121"/>
      <c r="DQ76" s="121"/>
      <c r="DR76" s="121"/>
      <c r="DS76" s="121"/>
      <c r="DT76" s="121"/>
      <c r="DU76" s="121"/>
      <c r="DV76" s="121"/>
      <c r="DW76" s="121"/>
      <c r="DX76" s="121"/>
      <c r="DY76" s="121"/>
      <c r="DZ76" s="121"/>
      <c r="EA76" s="121"/>
      <c r="EB76" s="121"/>
      <c r="EC76" s="121"/>
      <c r="ED76" s="121"/>
      <c r="EE76" s="121"/>
      <c r="EF76" s="121"/>
      <c r="EG76" s="121"/>
      <c r="EH76" s="121"/>
      <c r="EI76" s="121"/>
      <c r="EJ76" s="121"/>
      <c r="EK76" s="121"/>
      <c r="EL76" s="121"/>
      <c r="EM76" s="121"/>
      <c r="EN76" s="121"/>
      <c r="EO76" s="121"/>
      <c r="EP76" s="121"/>
      <c r="EQ76" s="121"/>
      <c r="ER76" s="121"/>
    </row>
    <row r="77" spans="1:148" s="30" customFormat="1" ht="25.15" customHeight="1" x14ac:dyDescent="0.3">
      <c r="A77" s="63"/>
      <c r="B77" s="73"/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  <c r="BM77" s="121"/>
      <c r="BN77" s="121"/>
      <c r="BO77" s="121"/>
      <c r="BP77" s="121"/>
      <c r="BQ77" s="121"/>
      <c r="BR77" s="121"/>
      <c r="BS77" s="121"/>
      <c r="BT77" s="121"/>
      <c r="BU77" s="121"/>
      <c r="BV77" s="121"/>
      <c r="BW77" s="121"/>
      <c r="BX77" s="121"/>
      <c r="BY77" s="121"/>
      <c r="BZ77" s="121"/>
      <c r="CA77" s="121"/>
      <c r="CB77" s="121"/>
      <c r="CC77" s="121"/>
      <c r="CD77" s="121"/>
      <c r="CE77" s="121"/>
      <c r="CF77" s="121"/>
      <c r="CG77" s="121"/>
      <c r="CH77" s="121"/>
      <c r="CI77" s="121"/>
      <c r="CJ77" s="121"/>
      <c r="CK77" s="121"/>
      <c r="CL77" s="121"/>
      <c r="CM77" s="121"/>
      <c r="CN77" s="121"/>
      <c r="CO77" s="121"/>
      <c r="CP77" s="121"/>
      <c r="CQ77" s="121"/>
      <c r="CR77" s="121"/>
      <c r="CS77" s="121"/>
      <c r="CT77" s="121"/>
      <c r="CU77" s="121"/>
      <c r="CV77" s="121"/>
      <c r="CW77" s="121"/>
      <c r="CX77" s="121"/>
      <c r="CY77" s="121"/>
      <c r="CZ77" s="121"/>
      <c r="DA77" s="121"/>
      <c r="DB77" s="121"/>
      <c r="DC77" s="121"/>
      <c r="DD77" s="121"/>
      <c r="DE77" s="121"/>
      <c r="DF77" s="121"/>
      <c r="DG77" s="121"/>
      <c r="DH77" s="121"/>
      <c r="DI77" s="121"/>
      <c r="DJ77" s="121"/>
      <c r="DK77" s="121"/>
      <c r="DL77" s="121"/>
      <c r="DM77" s="121"/>
      <c r="DN77" s="121"/>
      <c r="DO77" s="121"/>
      <c r="DP77" s="121"/>
      <c r="DQ77" s="121"/>
      <c r="DR77" s="121"/>
      <c r="DS77" s="121"/>
      <c r="DT77" s="121"/>
      <c r="DU77" s="121"/>
      <c r="DV77" s="121"/>
      <c r="DW77" s="121"/>
      <c r="DX77" s="121"/>
      <c r="DY77" s="121"/>
      <c r="DZ77" s="121"/>
      <c r="EA77" s="121"/>
      <c r="EB77" s="121"/>
      <c r="EC77" s="121"/>
      <c r="ED77" s="121"/>
      <c r="EE77" s="121"/>
      <c r="EF77" s="121"/>
      <c r="EG77" s="121"/>
      <c r="EH77" s="121"/>
      <c r="EI77" s="121"/>
      <c r="EJ77" s="121"/>
      <c r="EK77" s="121"/>
      <c r="EL77" s="121"/>
      <c r="EM77" s="121"/>
      <c r="EN77" s="121"/>
      <c r="EO77" s="121"/>
      <c r="EP77" s="121"/>
      <c r="EQ77" s="121"/>
      <c r="ER77" s="121"/>
    </row>
    <row r="78" spans="1:148" s="30" customFormat="1" ht="25.15" customHeight="1" x14ac:dyDescent="0.3">
      <c r="A78" s="63"/>
      <c r="B78" s="73"/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  <c r="BM78" s="121"/>
      <c r="BN78" s="121"/>
      <c r="BO78" s="121"/>
      <c r="BP78" s="121"/>
      <c r="BQ78" s="121"/>
      <c r="BR78" s="121"/>
      <c r="BS78" s="121"/>
      <c r="BT78" s="121"/>
      <c r="BU78" s="121"/>
      <c r="BV78" s="121"/>
      <c r="BW78" s="121"/>
      <c r="BX78" s="121"/>
      <c r="BY78" s="121"/>
      <c r="BZ78" s="121"/>
      <c r="CA78" s="121"/>
      <c r="CB78" s="121"/>
      <c r="CC78" s="121"/>
      <c r="CD78" s="121"/>
      <c r="CE78" s="121"/>
      <c r="CF78" s="121"/>
      <c r="CG78" s="121"/>
      <c r="CH78" s="121"/>
      <c r="CI78" s="121"/>
      <c r="CJ78" s="121"/>
      <c r="CK78" s="121"/>
      <c r="CL78" s="121"/>
      <c r="CM78" s="121"/>
      <c r="CN78" s="121"/>
      <c r="CO78" s="121"/>
      <c r="CP78" s="121"/>
      <c r="CQ78" s="121"/>
      <c r="CR78" s="121"/>
      <c r="CS78" s="121"/>
      <c r="CT78" s="121"/>
      <c r="CU78" s="121"/>
      <c r="CV78" s="121"/>
      <c r="CW78" s="121"/>
      <c r="CX78" s="121"/>
      <c r="CY78" s="121"/>
      <c r="CZ78" s="121"/>
      <c r="DA78" s="121"/>
      <c r="DB78" s="121"/>
      <c r="DC78" s="121"/>
      <c r="DD78" s="121"/>
      <c r="DE78" s="121"/>
      <c r="DF78" s="121"/>
      <c r="DG78" s="121"/>
      <c r="DH78" s="121"/>
      <c r="DI78" s="121"/>
      <c r="DJ78" s="121"/>
      <c r="DK78" s="121"/>
      <c r="DL78" s="121"/>
      <c r="DM78" s="121"/>
      <c r="DN78" s="121"/>
      <c r="DO78" s="121"/>
      <c r="DP78" s="121"/>
      <c r="DQ78" s="121"/>
      <c r="DR78" s="121"/>
      <c r="DS78" s="121"/>
      <c r="DT78" s="121"/>
      <c r="DU78" s="121"/>
      <c r="DV78" s="121"/>
      <c r="DW78" s="121"/>
      <c r="DX78" s="121"/>
      <c r="DY78" s="121"/>
      <c r="DZ78" s="121"/>
      <c r="EA78" s="121"/>
      <c r="EB78" s="121"/>
      <c r="EC78" s="121"/>
      <c r="ED78" s="121"/>
      <c r="EE78" s="121"/>
      <c r="EF78" s="121"/>
      <c r="EG78" s="121"/>
      <c r="EH78" s="121"/>
      <c r="EI78" s="121"/>
      <c r="EJ78" s="121"/>
      <c r="EK78" s="121"/>
      <c r="EL78" s="121"/>
      <c r="EM78" s="121"/>
      <c r="EN78" s="121"/>
      <c r="EO78" s="121"/>
      <c r="EP78" s="121"/>
      <c r="EQ78" s="121"/>
      <c r="ER78" s="121"/>
    </row>
    <row r="79" spans="1:148" s="30" customFormat="1" ht="25.15" customHeight="1" x14ac:dyDescent="0.3">
      <c r="A79" s="63"/>
      <c r="B79" s="73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21"/>
      <c r="AB79" s="121"/>
      <c r="AC79" s="121"/>
      <c r="AD79" s="121"/>
      <c r="AE79" s="121"/>
      <c r="AF79" s="121"/>
      <c r="AG79" s="121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1"/>
      <c r="BI79" s="121"/>
      <c r="BJ79" s="121"/>
      <c r="BK79" s="121"/>
      <c r="BL79" s="121"/>
      <c r="BM79" s="121"/>
      <c r="BN79" s="121"/>
      <c r="BO79" s="121"/>
      <c r="BP79" s="121"/>
      <c r="BQ79" s="121"/>
      <c r="BR79" s="121"/>
      <c r="BS79" s="121"/>
      <c r="BT79" s="121"/>
      <c r="BU79" s="121"/>
      <c r="BV79" s="121"/>
      <c r="BW79" s="121"/>
      <c r="BX79" s="121"/>
      <c r="BY79" s="121"/>
      <c r="BZ79" s="121"/>
      <c r="CA79" s="121"/>
      <c r="CB79" s="121"/>
      <c r="CC79" s="121"/>
      <c r="CD79" s="121"/>
      <c r="CE79" s="121"/>
      <c r="CF79" s="121"/>
      <c r="CG79" s="121"/>
      <c r="CH79" s="121"/>
      <c r="CI79" s="121"/>
      <c r="CJ79" s="121"/>
      <c r="CK79" s="121"/>
      <c r="CL79" s="121"/>
      <c r="CM79" s="121"/>
      <c r="CN79" s="121"/>
      <c r="CO79" s="121"/>
      <c r="CP79" s="121"/>
      <c r="CQ79" s="121"/>
      <c r="CR79" s="121"/>
      <c r="CS79" s="121"/>
      <c r="CT79" s="121"/>
      <c r="CU79" s="121"/>
      <c r="CV79" s="121"/>
      <c r="CW79" s="121"/>
      <c r="CX79" s="121"/>
      <c r="CY79" s="121"/>
      <c r="CZ79" s="121"/>
      <c r="DA79" s="121"/>
      <c r="DB79" s="121"/>
      <c r="DC79" s="121"/>
      <c r="DD79" s="121"/>
      <c r="DE79" s="121"/>
      <c r="DF79" s="121"/>
      <c r="DG79" s="121"/>
      <c r="DH79" s="121"/>
      <c r="DI79" s="121"/>
      <c r="DJ79" s="121"/>
      <c r="DK79" s="121"/>
      <c r="DL79" s="121"/>
      <c r="DM79" s="121"/>
      <c r="DN79" s="121"/>
      <c r="DO79" s="121"/>
      <c r="DP79" s="121"/>
      <c r="DQ79" s="121"/>
      <c r="DR79" s="121"/>
      <c r="DS79" s="121"/>
      <c r="DT79" s="121"/>
      <c r="DU79" s="121"/>
      <c r="DV79" s="121"/>
      <c r="DW79" s="121"/>
      <c r="DX79" s="121"/>
      <c r="DY79" s="121"/>
      <c r="DZ79" s="121"/>
      <c r="EA79" s="121"/>
      <c r="EB79" s="121"/>
      <c r="EC79" s="121"/>
      <c r="ED79" s="121"/>
      <c r="EE79" s="121"/>
      <c r="EF79" s="121"/>
      <c r="EG79" s="121"/>
      <c r="EH79" s="121"/>
      <c r="EI79" s="121"/>
      <c r="EJ79" s="121"/>
      <c r="EK79" s="121"/>
      <c r="EL79" s="121"/>
      <c r="EM79" s="121"/>
      <c r="EN79" s="121"/>
      <c r="EO79" s="121"/>
      <c r="EP79" s="121"/>
      <c r="EQ79" s="121"/>
      <c r="ER79" s="121"/>
    </row>
    <row r="80" spans="1:148" s="30" customFormat="1" ht="25.15" customHeight="1" x14ac:dyDescent="0.3">
      <c r="A80" s="63"/>
      <c r="B80" s="73"/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  <c r="AA80" s="121"/>
      <c r="AB80" s="121"/>
      <c r="AC80" s="121"/>
      <c r="AD80" s="121"/>
      <c r="AE80" s="121"/>
      <c r="AF80" s="121"/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21"/>
      <c r="AV80" s="121"/>
      <c r="AW80" s="121"/>
      <c r="AX80" s="121"/>
      <c r="AY80" s="121"/>
      <c r="AZ80" s="121"/>
      <c r="BA80" s="121"/>
      <c r="BB80" s="121"/>
      <c r="BC80" s="121"/>
      <c r="BD80" s="121"/>
      <c r="BE80" s="121"/>
      <c r="BF80" s="121"/>
      <c r="BG80" s="121"/>
      <c r="BH80" s="121"/>
      <c r="BI80" s="121"/>
      <c r="BJ80" s="121"/>
      <c r="BK80" s="121"/>
      <c r="BL80" s="121"/>
      <c r="BM80" s="121"/>
      <c r="BN80" s="121"/>
      <c r="BO80" s="121"/>
      <c r="BP80" s="121"/>
      <c r="BQ80" s="121"/>
      <c r="BR80" s="121"/>
      <c r="BS80" s="121"/>
      <c r="BT80" s="121"/>
      <c r="BU80" s="121"/>
      <c r="BV80" s="121"/>
      <c r="BW80" s="121"/>
      <c r="BX80" s="121"/>
      <c r="BY80" s="121"/>
      <c r="BZ80" s="121"/>
      <c r="CA80" s="121"/>
      <c r="CB80" s="121"/>
      <c r="CC80" s="121"/>
      <c r="CD80" s="121"/>
      <c r="CE80" s="121"/>
      <c r="CF80" s="121"/>
      <c r="CG80" s="121"/>
      <c r="CH80" s="121"/>
      <c r="CI80" s="121"/>
      <c r="CJ80" s="121"/>
      <c r="CK80" s="121"/>
      <c r="CL80" s="121"/>
      <c r="CM80" s="121"/>
      <c r="CN80" s="121"/>
      <c r="CO80" s="121"/>
      <c r="CP80" s="121"/>
      <c r="CQ80" s="121"/>
      <c r="CR80" s="121"/>
      <c r="CS80" s="121"/>
      <c r="CT80" s="121"/>
      <c r="CU80" s="121"/>
      <c r="CV80" s="121"/>
      <c r="CW80" s="121"/>
      <c r="CX80" s="121"/>
      <c r="CY80" s="121"/>
      <c r="CZ80" s="121"/>
      <c r="DA80" s="121"/>
      <c r="DB80" s="121"/>
      <c r="DC80" s="121"/>
      <c r="DD80" s="121"/>
      <c r="DE80" s="121"/>
      <c r="DF80" s="121"/>
      <c r="DG80" s="121"/>
      <c r="DH80" s="121"/>
      <c r="DI80" s="121"/>
      <c r="DJ80" s="121"/>
      <c r="DK80" s="121"/>
      <c r="DL80" s="121"/>
      <c r="DM80" s="121"/>
      <c r="DN80" s="121"/>
      <c r="DO80" s="121"/>
      <c r="DP80" s="121"/>
      <c r="DQ80" s="121"/>
      <c r="DR80" s="121"/>
      <c r="DS80" s="121"/>
      <c r="DT80" s="121"/>
      <c r="DU80" s="121"/>
      <c r="DV80" s="121"/>
      <c r="DW80" s="121"/>
      <c r="DX80" s="121"/>
      <c r="DY80" s="121"/>
      <c r="DZ80" s="121"/>
      <c r="EA80" s="121"/>
      <c r="EB80" s="121"/>
      <c r="EC80" s="121"/>
      <c r="ED80" s="121"/>
      <c r="EE80" s="121"/>
      <c r="EF80" s="121"/>
      <c r="EG80" s="121"/>
      <c r="EH80" s="121"/>
      <c r="EI80" s="121"/>
      <c r="EJ80" s="121"/>
      <c r="EK80" s="121"/>
      <c r="EL80" s="121"/>
      <c r="EM80" s="121"/>
      <c r="EN80" s="121"/>
      <c r="EO80" s="121"/>
      <c r="EP80" s="121"/>
      <c r="EQ80" s="121"/>
      <c r="ER80" s="121"/>
    </row>
    <row r="81" spans="1:148" s="30" customFormat="1" ht="25.15" customHeight="1" x14ac:dyDescent="0.3">
      <c r="A81" s="63"/>
      <c r="B81" s="73"/>
      <c r="C81" s="121"/>
      <c r="D81" s="121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  <c r="BM81" s="121"/>
      <c r="BN81" s="121"/>
      <c r="BO81" s="121"/>
      <c r="BP81" s="121"/>
      <c r="BQ81" s="121"/>
      <c r="BR81" s="121"/>
      <c r="BS81" s="121"/>
      <c r="BT81" s="121"/>
      <c r="BU81" s="121"/>
      <c r="BV81" s="121"/>
      <c r="BW81" s="121"/>
      <c r="BX81" s="121"/>
      <c r="BY81" s="121"/>
      <c r="BZ81" s="121"/>
      <c r="CA81" s="121"/>
      <c r="CB81" s="121"/>
      <c r="CC81" s="121"/>
      <c r="CD81" s="121"/>
      <c r="CE81" s="121"/>
      <c r="CF81" s="121"/>
      <c r="CG81" s="121"/>
      <c r="CH81" s="121"/>
      <c r="CI81" s="121"/>
      <c r="CJ81" s="121"/>
      <c r="CK81" s="121"/>
      <c r="CL81" s="121"/>
      <c r="CM81" s="121"/>
      <c r="CN81" s="121"/>
      <c r="CO81" s="121"/>
      <c r="CP81" s="121"/>
      <c r="CQ81" s="121"/>
      <c r="CR81" s="121"/>
      <c r="CS81" s="121"/>
      <c r="CT81" s="121"/>
      <c r="CU81" s="121"/>
      <c r="CV81" s="121"/>
      <c r="CW81" s="121"/>
      <c r="CX81" s="121"/>
      <c r="CY81" s="121"/>
      <c r="CZ81" s="121"/>
      <c r="DA81" s="121"/>
      <c r="DB81" s="121"/>
      <c r="DC81" s="121"/>
      <c r="DD81" s="121"/>
      <c r="DE81" s="121"/>
      <c r="DF81" s="121"/>
      <c r="DG81" s="121"/>
      <c r="DH81" s="121"/>
      <c r="DI81" s="121"/>
      <c r="DJ81" s="121"/>
      <c r="DK81" s="121"/>
      <c r="DL81" s="121"/>
      <c r="DM81" s="121"/>
      <c r="DN81" s="121"/>
      <c r="DO81" s="121"/>
      <c r="DP81" s="121"/>
      <c r="DQ81" s="121"/>
      <c r="DR81" s="121"/>
      <c r="DS81" s="121"/>
      <c r="DT81" s="121"/>
      <c r="DU81" s="121"/>
      <c r="DV81" s="121"/>
      <c r="DW81" s="121"/>
      <c r="DX81" s="121"/>
      <c r="DY81" s="121"/>
      <c r="DZ81" s="121"/>
      <c r="EA81" s="121"/>
      <c r="EB81" s="121"/>
      <c r="EC81" s="121"/>
      <c r="ED81" s="121"/>
      <c r="EE81" s="121"/>
      <c r="EF81" s="121"/>
      <c r="EG81" s="121"/>
      <c r="EH81" s="121"/>
      <c r="EI81" s="121"/>
      <c r="EJ81" s="121"/>
      <c r="EK81" s="121"/>
      <c r="EL81" s="121"/>
      <c r="EM81" s="121"/>
      <c r="EN81" s="121"/>
      <c r="EO81" s="121"/>
      <c r="EP81" s="121"/>
      <c r="EQ81" s="121"/>
      <c r="ER81" s="121"/>
    </row>
    <row r="82" spans="1:148" s="30" customFormat="1" ht="25.15" customHeight="1" x14ac:dyDescent="0.3">
      <c r="A82" s="63"/>
      <c r="B82" s="73"/>
      <c r="C82" s="121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1"/>
      <c r="BW82" s="121"/>
      <c r="BX82" s="121"/>
      <c r="BY82" s="121"/>
      <c r="BZ82" s="121"/>
      <c r="CA82" s="121"/>
      <c r="CB82" s="121"/>
      <c r="CC82" s="121"/>
      <c r="CD82" s="121"/>
      <c r="CE82" s="121"/>
      <c r="CF82" s="121"/>
      <c r="CG82" s="121"/>
      <c r="CH82" s="121"/>
      <c r="CI82" s="121"/>
      <c r="CJ82" s="121"/>
      <c r="CK82" s="121"/>
      <c r="CL82" s="121"/>
      <c r="CM82" s="121"/>
      <c r="CN82" s="121"/>
      <c r="CO82" s="121"/>
      <c r="CP82" s="121"/>
      <c r="CQ82" s="121"/>
      <c r="CR82" s="121"/>
      <c r="CS82" s="121"/>
      <c r="CT82" s="121"/>
      <c r="CU82" s="121"/>
      <c r="CV82" s="121"/>
      <c r="CW82" s="121"/>
      <c r="CX82" s="121"/>
      <c r="CY82" s="121"/>
      <c r="CZ82" s="121"/>
      <c r="DA82" s="121"/>
      <c r="DB82" s="121"/>
      <c r="DC82" s="121"/>
      <c r="DD82" s="121"/>
      <c r="DE82" s="121"/>
      <c r="DF82" s="121"/>
      <c r="DG82" s="121"/>
      <c r="DH82" s="121"/>
      <c r="DI82" s="121"/>
      <c r="DJ82" s="121"/>
      <c r="DK82" s="121"/>
      <c r="DL82" s="121"/>
      <c r="DM82" s="121"/>
      <c r="DN82" s="121"/>
      <c r="DO82" s="121"/>
      <c r="DP82" s="121"/>
      <c r="DQ82" s="121"/>
      <c r="DR82" s="121"/>
      <c r="DS82" s="121"/>
      <c r="DT82" s="121"/>
      <c r="DU82" s="121"/>
      <c r="DV82" s="121"/>
      <c r="DW82" s="121"/>
      <c r="DX82" s="121"/>
      <c r="DY82" s="121"/>
      <c r="DZ82" s="121"/>
      <c r="EA82" s="121"/>
      <c r="EB82" s="121"/>
      <c r="EC82" s="121"/>
      <c r="ED82" s="121"/>
      <c r="EE82" s="121"/>
      <c r="EF82" s="121"/>
      <c r="EG82" s="121"/>
      <c r="EH82" s="121"/>
      <c r="EI82" s="121"/>
      <c r="EJ82" s="121"/>
      <c r="EK82" s="121"/>
      <c r="EL82" s="121"/>
      <c r="EM82" s="121"/>
      <c r="EN82" s="121"/>
      <c r="EO82" s="121"/>
      <c r="EP82" s="121"/>
      <c r="EQ82" s="121"/>
      <c r="ER82" s="121"/>
    </row>
    <row r="83" spans="1:148" s="30" customFormat="1" ht="25.15" customHeight="1" x14ac:dyDescent="0.3">
      <c r="A83" s="63"/>
      <c r="B83" s="73"/>
      <c r="C83" s="121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  <c r="AA83" s="121"/>
      <c r="AB83" s="121"/>
      <c r="AC83" s="121"/>
      <c r="AD83" s="121"/>
      <c r="AE83" s="121"/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  <c r="AP83" s="121"/>
      <c r="AQ83" s="121"/>
      <c r="AR83" s="121"/>
      <c r="AS83" s="121"/>
      <c r="AT83" s="121"/>
      <c r="AU83" s="121"/>
      <c r="AV83" s="121"/>
      <c r="AW83" s="121"/>
      <c r="AX83" s="121"/>
      <c r="AY83" s="121"/>
      <c r="AZ83" s="121"/>
      <c r="BA83" s="121"/>
      <c r="BB83" s="121"/>
      <c r="BC83" s="121"/>
      <c r="BD83" s="121"/>
      <c r="BE83" s="121"/>
      <c r="BF83" s="121"/>
      <c r="BG83" s="121"/>
      <c r="BH83" s="121"/>
      <c r="BI83" s="121"/>
      <c r="BJ83" s="121"/>
      <c r="BK83" s="121"/>
      <c r="BL83" s="121"/>
      <c r="BM83" s="121"/>
      <c r="BN83" s="121"/>
      <c r="BO83" s="121"/>
      <c r="BP83" s="121"/>
      <c r="BQ83" s="121"/>
      <c r="BR83" s="121"/>
      <c r="BS83" s="121"/>
      <c r="BT83" s="121"/>
      <c r="BU83" s="121"/>
      <c r="BV83" s="121"/>
      <c r="BW83" s="121"/>
      <c r="BX83" s="121"/>
      <c r="BY83" s="121"/>
      <c r="BZ83" s="121"/>
      <c r="CA83" s="121"/>
      <c r="CB83" s="121"/>
      <c r="CC83" s="121"/>
      <c r="CD83" s="121"/>
      <c r="CE83" s="121"/>
      <c r="CF83" s="121"/>
      <c r="CG83" s="121"/>
      <c r="CH83" s="121"/>
      <c r="CI83" s="121"/>
      <c r="CJ83" s="121"/>
      <c r="CK83" s="121"/>
      <c r="CL83" s="121"/>
      <c r="CM83" s="121"/>
      <c r="CN83" s="121"/>
      <c r="CO83" s="121"/>
      <c r="CP83" s="121"/>
      <c r="CQ83" s="121"/>
      <c r="CR83" s="121"/>
      <c r="CS83" s="121"/>
      <c r="CT83" s="121"/>
      <c r="CU83" s="121"/>
      <c r="CV83" s="121"/>
      <c r="CW83" s="121"/>
      <c r="CX83" s="121"/>
      <c r="CY83" s="121"/>
      <c r="CZ83" s="121"/>
      <c r="DA83" s="121"/>
      <c r="DB83" s="121"/>
      <c r="DC83" s="121"/>
      <c r="DD83" s="121"/>
      <c r="DE83" s="121"/>
      <c r="DF83" s="121"/>
      <c r="DG83" s="121"/>
      <c r="DH83" s="121"/>
      <c r="DI83" s="121"/>
      <c r="DJ83" s="121"/>
      <c r="DK83" s="121"/>
      <c r="DL83" s="121"/>
      <c r="DM83" s="121"/>
      <c r="DN83" s="121"/>
      <c r="DO83" s="121"/>
      <c r="DP83" s="121"/>
      <c r="DQ83" s="121"/>
      <c r="DR83" s="121"/>
      <c r="DS83" s="121"/>
      <c r="DT83" s="121"/>
      <c r="DU83" s="121"/>
      <c r="DV83" s="121"/>
      <c r="DW83" s="121"/>
      <c r="DX83" s="121"/>
      <c r="DY83" s="121"/>
      <c r="DZ83" s="121"/>
      <c r="EA83" s="121"/>
      <c r="EB83" s="121"/>
      <c r="EC83" s="121"/>
      <c r="ED83" s="121"/>
      <c r="EE83" s="121"/>
      <c r="EF83" s="121"/>
      <c r="EG83" s="121"/>
      <c r="EH83" s="121"/>
      <c r="EI83" s="121"/>
      <c r="EJ83" s="121"/>
      <c r="EK83" s="121"/>
      <c r="EL83" s="121"/>
      <c r="EM83" s="121"/>
      <c r="EN83" s="121"/>
      <c r="EO83" s="121"/>
      <c r="EP83" s="121"/>
      <c r="EQ83" s="121"/>
      <c r="ER83" s="121"/>
    </row>
    <row r="84" spans="1:148" s="30" customFormat="1" ht="25.15" customHeight="1" x14ac:dyDescent="0.3">
      <c r="A84" s="63"/>
      <c r="B84" s="73"/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  <c r="AA84" s="121"/>
      <c r="AB84" s="121"/>
      <c r="AC84" s="121"/>
      <c r="AD84" s="121"/>
      <c r="AE84" s="121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1"/>
      <c r="BA84" s="121"/>
      <c r="BB84" s="121"/>
      <c r="BC84" s="121"/>
      <c r="BD84" s="121"/>
      <c r="BE84" s="121"/>
      <c r="BF84" s="121"/>
      <c r="BG84" s="121"/>
      <c r="BH84" s="121"/>
      <c r="BI84" s="121"/>
      <c r="BJ84" s="121"/>
      <c r="BK84" s="121"/>
      <c r="BL84" s="121"/>
      <c r="BM84" s="121"/>
      <c r="BN84" s="121"/>
      <c r="BO84" s="121"/>
      <c r="BP84" s="121"/>
      <c r="BQ84" s="121"/>
      <c r="BR84" s="121"/>
      <c r="BS84" s="121"/>
      <c r="BT84" s="121"/>
      <c r="BU84" s="121"/>
      <c r="BV84" s="121"/>
      <c r="BW84" s="121"/>
      <c r="BX84" s="121"/>
      <c r="BY84" s="121"/>
      <c r="BZ84" s="121"/>
      <c r="CA84" s="121"/>
      <c r="CB84" s="121"/>
      <c r="CC84" s="121"/>
      <c r="CD84" s="121"/>
      <c r="CE84" s="121"/>
      <c r="CF84" s="121"/>
      <c r="CG84" s="121"/>
      <c r="CH84" s="121"/>
      <c r="CI84" s="121"/>
      <c r="CJ84" s="121"/>
      <c r="CK84" s="121"/>
      <c r="CL84" s="121"/>
      <c r="CM84" s="121"/>
      <c r="CN84" s="121"/>
      <c r="CO84" s="121"/>
      <c r="CP84" s="121"/>
      <c r="CQ84" s="121"/>
      <c r="CR84" s="121"/>
      <c r="CS84" s="121"/>
      <c r="CT84" s="121"/>
      <c r="CU84" s="121"/>
      <c r="CV84" s="121"/>
      <c r="CW84" s="121"/>
      <c r="CX84" s="121"/>
      <c r="CY84" s="121"/>
      <c r="CZ84" s="121"/>
      <c r="DA84" s="121"/>
      <c r="DB84" s="121"/>
      <c r="DC84" s="121"/>
      <c r="DD84" s="121"/>
      <c r="DE84" s="121"/>
      <c r="DF84" s="121"/>
      <c r="DG84" s="121"/>
      <c r="DH84" s="121"/>
      <c r="DI84" s="121"/>
      <c r="DJ84" s="121"/>
      <c r="DK84" s="121"/>
      <c r="DL84" s="121"/>
      <c r="DM84" s="121"/>
      <c r="DN84" s="121"/>
      <c r="DO84" s="121"/>
      <c r="DP84" s="121"/>
      <c r="DQ84" s="121"/>
      <c r="DR84" s="121"/>
      <c r="DS84" s="121"/>
      <c r="DT84" s="121"/>
      <c r="DU84" s="121"/>
      <c r="DV84" s="121"/>
      <c r="DW84" s="121"/>
      <c r="DX84" s="121"/>
      <c r="DY84" s="121"/>
      <c r="DZ84" s="121"/>
      <c r="EA84" s="121"/>
      <c r="EB84" s="121"/>
      <c r="EC84" s="121"/>
      <c r="ED84" s="121"/>
      <c r="EE84" s="121"/>
      <c r="EF84" s="121"/>
      <c r="EG84" s="121"/>
      <c r="EH84" s="121"/>
      <c r="EI84" s="121"/>
      <c r="EJ84" s="121"/>
      <c r="EK84" s="121"/>
      <c r="EL84" s="121"/>
      <c r="EM84" s="121"/>
      <c r="EN84" s="121"/>
      <c r="EO84" s="121"/>
      <c r="EP84" s="121"/>
      <c r="EQ84" s="121"/>
      <c r="ER84" s="121"/>
    </row>
    <row r="85" spans="1:148" s="30" customFormat="1" ht="25.15" customHeight="1" x14ac:dyDescent="0.3">
      <c r="A85" s="63"/>
      <c r="B85" s="73"/>
      <c r="C85" s="121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  <c r="BM85" s="121"/>
      <c r="BN85" s="121"/>
      <c r="BO85" s="121"/>
      <c r="BP85" s="121"/>
      <c r="BQ85" s="121"/>
      <c r="BR85" s="121"/>
      <c r="BS85" s="121"/>
      <c r="BT85" s="121"/>
      <c r="BU85" s="121"/>
      <c r="BV85" s="121"/>
      <c r="BW85" s="121"/>
      <c r="BX85" s="121"/>
      <c r="BY85" s="121"/>
      <c r="BZ85" s="121"/>
      <c r="CA85" s="121"/>
      <c r="CB85" s="121"/>
      <c r="CC85" s="121"/>
      <c r="CD85" s="121"/>
      <c r="CE85" s="121"/>
      <c r="CF85" s="121"/>
      <c r="CG85" s="121"/>
      <c r="CH85" s="121"/>
      <c r="CI85" s="121"/>
      <c r="CJ85" s="121"/>
      <c r="CK85" s="121"/>
      <c r="CL85" s="121"/>
      <c r="CM85" s="121"/>
      <c r="CN85" s="121"/>
      <c r="CO85" s="121"/>
      <c r="CP85" s="121"/>
      <c r="CQ85" s="121"/>
      <c r="CR85" s="121"/>
      <c r="CS85" s="121"/>
      <c r="CT85" s="121"/>
      <c r="CU85" s="121"/>
      <c r="CV85" s="121"/>
      <c r="CW85" s="121"/>
      <c r="CX85" s="121"/>
      <c r="CY85" s="121"/>
      <c r="CZ85" s="121"/>
      <c r="DA85" s="121"/>
      <c r="DB85" s="121"/>
      <c r="DC85" s="121"/>
      <c r="DD85" s="121"/>
      <c r="DE85" s="121"/>
      <c r="DF85" s="121"/>
      <c r="DG85" s="121"/>
      <c r="DH85" s="121"/>
      <c r="DI85" s="121"/>
      <c r="DJ85" s="121"/>
      <c r="DK85" s="121"/>
      <c r="DL85" s="121"/>
      <c r="DM85" s="121"/>
      <c r="DN85" s="121"/>
      <c r="DO85" s="121"/>
      <c r="DP85" s="121"/>
      <c r="DQ85" s="121"/>
      <c r="DR85" s="121"/>
      <c r="DS85" s="121"/>
      <c r="DT85" s="121"/>
      <c r="DU85" s="121"/>
      <c r="DV85" s="121"/>
      <c r="DW85" s="121"/>
      <c r="DX85" s="121"/>
      <c r="DY85" s="121"/>
      <c r="DZ85" s="121"/>
      <c r="EA85" s="121"/>
      <c r="EB85" s="121"/>
      <c r="EC85" s="121"/>
      <c r="ED85" s="121"/>
      <c r="EE85" s="121"/>
      <c r="EF85" s="121"/>
      <c r="EG85" s="121"/>
      <c r="EH85" s="121"/>
      <c r="EI85" s="121"/>
      <c r="EJ85" s="121"/>
      <c r="EK85" s="121"/>
      <c r="EL85" s="121"/>
      <c r="EM85" s="121"/>
      <c r="EN85" s="121"/>
      <c r="EO85" s="121"/>
      <c r="EP85" s="121"/>
      <c r="EQ85" s="121"/>
      <c r="ER85" s="121"/>
    </row>
    <row r="86" spans="1:148" s="30" customFormat="1" ht="25.15" customHeight="1" x14ac:dyDescent="0.3">
      <c r="A86" s="63"/>
      <c r="B86" s="73"/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  <c r="BM86" s="121"/>
      <c r="BN86" s="121"/>
      <c r="BO86" s="121"/>
      <c r="BP86" s="121"/>
      <c r="BQ86" s="121"/>
      <c r="BR86" s="121"/>
      <c r="BS86" s="121"/>
      <c r="BT86" s="121"/>
      <c r="BU86" s="121"/>
      <c r="BV86" s="121"/>
      <c r="BW86" s="121"/>
      <c r="BX86" s="121"/>
      <c r="BY86" s="121"/>
      <c r="BZ86" s="121"/>
      <c r="CA86" s="121"/>
      <c r="CB86" s="121"/>
      <c r="CC86" s="121"/>
      <c r="CD86" s="121"/>
      <c r="CE86" s="121"/>
      <c r="CF86" s="121"/>
      <c r="CG86" s="121"/>
      <c r="CH86" s="121"/>
      <c r="CI86" s="121"/>
      <c r="CJ86" s="121"/>
      <c r="CK86" s="121"/>
      <c r="CL86" s="121"/>
      <c r="CM86" s="121"/>
      <c r="CN86" s="121"/>
      <c r="CO86" s="121"/>
      <c r="CP86" s="121"/>
      <c r="CQ86" s="121"/>
      <c r="CR86" s="121"/>
      <c r="CS86" s="121"/>
      <c r="CT86" s="121"/>
      <c r="CU86" s="121"/>
      <c r="CV86" s="121"/>
      <c r="CW86" s="121"/>
      <c r="CX86" s="121"/>
      <c r="CY86" s="121"/>
      <c r="CZ86" s="121"/>
      <c r="DA86" s="121"/>
      <c r="DB86" s="121"/>
      <c r="DC86" s="121"/>
      <c r="DD86" s="121"/>
      <c r="DE86" s="121"/>
      <c r="DF86" s="121"/>
      <c r="DG86" s="121"/>
      <c r="DH86" s="121"/>
      <c r="DI86" s="121"/>
      <c r="DJ86" s="121"/>
      <c r="DK86" s="121"/>
      <c r="DL86" s="121"/>
      <c r="DM86" s="121"/>
      <c r="DN86" s="121"/>
      <c r="DO86" s="121"/>
      <c r="DP86" s="121"/>
      <c r="DQ86" s="121"/>
      <c r="DR86" s="121"/>
      <c r="DS86" s="121"/>
      <c r="DT86" s="121"/>
      <c r="DU86" s="121"/>
      <c r="DV86" s="121"/>
      <c r="DW86" s="121"/>
      <c r="DX86" s="121"/>
      <c r="DY86" s="121"/>
      <c r="DZ86" s="121"/>
      <c r="EA86" s="121"/>
      <c r="EB86" s="121"/>
      <c r="EC86" s="121"/>
      <c r="ED86" s="121"/>
      <c r="EE86" s="121"/>
      <c r="EF86" s="121"/>
      <c r="EG86" s="121"/>
      <c r="EH86" s="121"/>
      <c r="EI86" s="121"/>
      <c r="EJ86" s="121"/>
      <c r="EK86" s="121"/>
      <c r="EL86" s="121"/>
      <c r="EM86" s="121"/>
      <c r="EN86" s="121"/>
      <c r="EO86" s="121"/>
      <c r="EP86" s="121"/>
      <c r="EQ86" s="121"/>
      <c r="ER86" s="121"/>
    </row>
    <row r="87" spans="1:148" s="30" customFormat="1" ht="25.15" customHeight="1" x14ac:dyDescent="0.3">
      <c r="A87" s="63"/>
      <c r="B87" s="73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  <c r="AA87" s="121"/>
      <c r="AB87" s="121"/>
      <c r="AC87" s="121"/>
      <c r="AD87" s="121"/>
      <c r="AE87" s="121"/>
      <c r="AF87" s="121"/>
      <c r="AG87" s="121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21"/>
      <c r="BF87" s="121"/>
      <c r="BG87" s="121"/>
      <c r="BH87" s="121"/>
      <c r="BI87" s="121"/>
      <c r="BJ87" s="121"/>
      <c r="BK87" s="121"/>
      <c r="BL87" s="121"/>
      <c r="BM87" s="121"/>
      <c r="BN87" s="121"/>
      <c r="BO87" s="121"/>
      <c r="BP87" s="121"/>
      <c r="BQ87" s="121"/>
      <c r="BR87" s="121"/>
      <c r="BS87" s="121"/>
      <c r="BT87" s="121"/>
      <c r="BU87" s="121"/>
      <c r="BV87" s="121"/>
      <c r="BW87" s="121"/>
      <c r="BX87" s="121"/>
      <c r="BY87" s="121"/>
      <c r="BZ87" s="121"/>
      <c r="CA87" s="121"/>
      <c r="CB87" s="121"/>
      <c r="CC87" s="121"/>
      <c r="CD87" s="121"/>
      <c r="CE87" s="121"/>
      <c r="CF87" s="121"/>
      <c r="CG87" s="121"/>
      <c r="CH87" s="121"/>
      <c r="CI87" s="121"/>
      <c r="CJ87" s="121"/>
      <c r="CK87" s="121"/>
      <c r="CL87" s="121"/>
      <c r="CM87" s="121"/>
      <c r="CN87" s="121"/>
      <c r="CO87" s="121"/>
      <c r="CP87" s="121"/>
      <c r="CQ87" s="121"/>
      <c r="CR87" s="121"/>
      <c r="CS87" s="121"/>
      <c r="CT87" s="121"/>
      <c r="CU87" s="121"/>
      <c r="CV87" s="121"/>
      <c r="CW87" s="121"/>
      <c r="CX87" s="121"/>
      <c r="CY87" s="121"/>
      <c r="CZ87" s="121"/>
      <c r="DA87" s="121"/>
      <c r="DB87" s="121"/>
      <c r="DC87" s="121"/>
      <c r="DD87" s="121"/>
      <c r="DE87" s="121"/>
      <c r="DF87" s="121"/>
      <c r="DG87" s="121"/>
      <c r="DH87" s="121"/>
      <c r="DI87" s="121"/>
      <c r="DJ87" s="121"/>
      <c r="DK87" s="121"/>
      <c r="DL87" s="121"/>
      <c r="DM87" s="121"/>
      <c r="DN87" s="121"/>
      <c r="DO87" s="121"/>
      <c r="DP87" s="121"/>
      <c r="DQ87" s="121"/>
      <c r="DR87" s="121"/>
      <c r="DS87" s="121"/>
      <c r="DT87" s="121"/>
      <c r="DU87" s="121"/>
      <c r="DV87" s="121"/>
      <c r="DW87" s="121"/>
      <c r="DX87" s="121"/>
      <c r="DY87" s="121"/>
      <c r="DZ87" s="121"/>
      <c r="EA87" s="121"/>
      <c r="EB87" s="121"/>
      <c r="EC87" s="121"/>
      <c r="ED87" s="121"/>
      <c r="EE87" s="121"/>
      <c r="EF87" s="121"/>
      <c r="EG87" s="121"/>
      <c r="EH87" s="121"/>
      <c r="EI87" s="121"/>
      <c r="EJ87" s="121"/>
      <c r="EK87" s="121"/>
      <c r="EL87" s="121"/>
      <c r="EM87" s="121"/>
      <c r="EN87" s="121"/>
      <c r="EO87" s="121"/>
      <c r="EP87" s="121"/>
      <c r="EQ87" s="121"/>
      <c r="ER87" s="121"/>
    </row>
    <row r="88" spans="1:148" s="30" customFormat="1" ht="25.15" customHeight="1" x14ac:dyDescent="0.3">
      <c r="A88" s="63"/>
      <c r="B88" s="73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  <c r="AA88" s="121"/>
      <c r="AB88" s="121"/>
      <c r="AC88" s="121"/>
      <c r="AD88" s="121"/>
      <c r="AE88" s="121"/>
      <c r="AF88" s="121"/>
      <c r="AG88" s="121"/>
      <c r="AH88" s="121"/>
      <c r="AI88" s="121"/>
      <c r="AJ88" s="121"/>
      <c r="AK88" s="121"/>
      <c r="AL88" s="121"/>
      <c r="AM88" s="121"/>
      <c r="AN88" s="121"/>
      <c r="AO88" s="121"/>
      <c r="AP88" s="121"/>
      <c r="AQ88" s="121"/>
      <c r="AR88" s="121"/>
      <c r="AS88" s="121"/>
      <c r="AT88" s="121"/>
      <c r="AU88" s="121"/>
      <c r="AV88" s="121"/>
      <c r="AW88" s="121"/>
      <c r="AX88" s="121"/>
      <c r="AY88" s="121"/>
      <c r="AZ88" s="121"/>
      <c r="BA88" s="121"/>
      <c r="BB88" s="121"/>
      <c r="BC88" s="121"/>
      <c r="BD88" s="121"/>
      <c r="BE88" s="121"/>
      <c r="BF88" s="121"/>
      <c r="BG88" s="121"/>
      <c r="BH88" s="121"/>
      <c r="BI88" s="121"/>
      <c r="BJ88" s="121"/>
      <c r="BK88" s="121"/>
      <c r="BL88" s="121"/>
      <c r="BM88" s="121"/>
      <c r="BN88" s="121"/>
      <c r="BO88" s="121"/>
      <c r="BP88" s="121"/>
      <c r="BQ88" s="121"/>
      <c r="BR88" s="121"/>
      <c r="BS88" s="121"/>
      <c r="BT88" s="121"/>
      <c r="BU88" s="121"/>
      <c r="BV88" s="121"/>
      <c r="BW88" s="121"/>
      <c r="BX88" s="121"/>
      <c r="BY88" s="121"/>
      <c r="BZ88" s="121"/>
      <c r="CA88" s="121"/>
      <c r="CB88" s="121"/>
      <c r="CC88" s="121"/>
      <c r="CD88" s="121"/>
      <c r="CE88" s="121"/>
      <c r="CF88" s="121"/>
      <c r="CG88" s="121"/>
      <c r="CH88" s="121"/>
      <c r="CI88" s="121"/>
      <c r="CJ88" s="121"/>
      <c r="CK88" s="121"/>
      <c r="CL88" s="121"/>
      <c r="CM88" s="121"/>
      <c r="CN88" s="121"/>
      <c r="CO88" s="121"/>
      <c r="CP88" s="121"/>
      <c r="CQ88" s="121"/>
      <c r="CR88" s="121"/>
      <c r="CS88" s="121"/>
      <c r="CT88" s="121"/>
      <c r="CU88" s="121"/>
      <c r="CV88" s="121"/>
      <c r="CW88" s="121"/>
      <c r="CX88" s="121"/>
      <c r="CY88" s="121"/>
      <c r="CZ88" s="121"/>
      <c r="DA88" s="121"/>
      <c r="DB88" s="121"/>
      <c r="DC88" s="121"/>
      <c r="DD88" s="121"/>
      <c r="DE88" s="121"/>
      <c r="DF88" s="121"/>
      <c r="DG88" s="121"/>
      <c r="DH88" s="121"/>
      <c r="DI88" s="121"/>
      <c r="DJ88" s="121"/>
      <c r="DK88" s="121"/>
      <c r="DL88" s="121"/>
      <c r="DM88" s="121"/>
      <c r="DN88" s="121"/>
      <c r="DO88" s="121"/>
      <c r="DP88" s="121"/>
      <c r="DQ88" s="121"/>
      <c r="DR88" s="121"/>
      <c r="DS88" s="121"/>
      <c r="DT88" s="121"/>
      <c r="DU88" s="121"/>
      <c r="DV88" s="121"/>
      <c r="DW88" s="121"/>
      <c r="DX88" s="121"/>
      <c r="DY88" s="121"/>
      <c r="DZ88" s="121"/>
      <c r="EA88" s="121"/>
      <c r="EB88" s="121"/>
      <c r="EC88" s="121"/>
      <c r="ED88" s="121"/>
      <c r="EE88" s="121"/>
      <c r="EF88" s="121"/>
      <c r="EG88" s="121"/>
      <c r="EH88" s="121"/>
      <c r="EI88" s="121"/>
      <c r="EJ88" s="121"/>
      <c r="EK88" s="121"/>
      <c r="EL88" s="121"/>
      <c r="EM88" s="121"/>
      <c r="EN88" s="121"/>
      <c r="EO88" s="121"/>
      <c r="EP88" s="121"/>
      <c r="EQ88" s="121"/>
      <c r="ER88" s="121"/>
    </row>
    <row r="89" spans="1:148" s="30" customFormat="1" ht="25.15" customHeight="1" x14ac:dyDescent="0.3">
      <c r="A89" s="63"/>
      <c r="B89" s="73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  <c r="BM89" s="121"/>
      <c r="BN89" s="121"/>
      <c r="BO89" s="121"/>
      <c r="BP89" s="121"/>
      <c r="BQ89" s="121"/>
      <c r="BR89" s="121"/>
      <c r="BS89" s="121"/>
      <c r="BT89" s="121"/>
      <c r="BU89" s="121"/>
      <c r="BV89" s="121"/>
      <c r="BW89" s="121"/>
      <c r="BX89" s="121"/>
      <c r="BY89" s="121"/>
      <c r="BZ89" s="121"/>
      <c r="CA89" s="121"/>
      <c r="CB89" s="121"/>
      <c r="CC89" s="121"/>
      <c r="CD89" s="121"/>
      <c r="CE89" s="121"/>
      <c r="CF89" s="121"/>
      <c r="CG89" s="121"/>
      <c r="CH89" s="121"/>
      <c r="CI89" s="121"/>
      <c r="CJ89" s="121"/>
      <c r="CK89" s="121"/>
      <c r="CL89" s="121"/>
      <c r="CM89" s="121"/>
      <c r="CN89" s="121"/>
      <c r="CO89" s="121"/>
      <c r="CP89" s="121"/>
      <c r="CQ89" s="121"/>
      <c r="CR89" s="121"/>
      <c r="CS89" s="121"/>
      <c r="CT89" s="121"/>
      <c r="CU89" s="121"/>
      <c r="CV89" s="121"/>
      <c r="CW89" s="121"/>
      <c r="CX89" s="121"/>
      <c r="CY89" s="121"/>
      <c r="CZ89" s="121"/>
      <c r="DA89" s="121"/>
      <c r="DB89" s="121"/>
      <c r="DC89" s="121"/>
      <c r="DD89" s="121"/>
      <c r="DE89" s="121"/>
      <c r="DF89" s="121"/>
      <c r="DG89" s="121"/>
      <c r="DH89" s="121"/>
      <c r="DI89" s="121"/>
      <c r="DJ89" s="121"/>
      <c r="DK89" s="121"/>
      <c r="DL89" s="121"/>
      <c r="DM89" s="121"/>
      <c r="DN89" s="121"/>
      <c r="DO89" s="121"/>
      <c r="DP89" s="121"/>
      <c r="DQ89" s="121"/>
      <c r="DR89" s="121"/>
      <c r="DS89" s="121"/>
      <c r="DT89" s="121"/>
      <c r="DU89" s="121"/>
      <c r="DV89" s="121"/>
      <c r="DW89" s="121"/>
      <c r="DX89" s="121"/>
      <c r="DY89" s="121"/>
      <c r="DZ89" s="121"/>
      <c r="EA89" s="121"/>
      <c r="EB89" s="121"/>
      <c r="EC89" s="121"/>
      <c r="ED89" s="121"/>
      <c r="EE89" s="121"/>
      <c r="EF89" s="121"/>
      <c r="EG89" s="121"/>
      <c r="EH89" s="121"/>
      <c r="EI89" s="121"/>
      <c r="EJ89" s="121"/>
      <c r="EK89" s="121"/>
      <c r="EL89" s="121"/>
      <c r="EM89" s="121"/>
      <c r="EN89" s="121"/>
      <c r="EO89" s="121"/>
      <c r="EP89" s="121"/>
      <c r="EQ89" s="121"/>
      <c r="ER89" s="121"/>
    </row>
    <row r="90" spans="1:148" s="30" customFormat="1" ht="25.15" customHeight="1" x14ac:dyDescent="0.3">
      <c r="A90" s="63"/>
      <c r="B90" s="73"/>
      <c r="C90" s="121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  <c r="BM90" s="121"/>
      <c r="BN90" s="121"/>
      <c r="BO90" s="121"/>
      <c r="BP90" s="121"/>
      <c r="BQ90" s="121"/>
      <c r="BR90" s="121"/>
      <c r="BS90" s="121"/>
      <c r="BT90" s="121"/>
      <c r="BU90" s="121"/>
      <c r="BV90" s="121"/>
      <c r="BW90" s="121"/>
      <c r="BX90" s="121"/>
      <c r="BY90" s="121"/>
      <c r="BZ90" s="121"/>
      <c r="CA90" s="121"/>
      <c r="CB90" s="121"/>
      <c r="CC90" s="121"/>
      <c r="CD90" s="121"/>
      <c r="CE90" s="121"/>
      <c r="CF90" s="121"/>
      <c r="CG90" s="121"/>
      <c r="CH90" s="121"/>
      <c r="CI90" s="121"/>
      <c r="CJ90" s="121"/>
      <c r="CK90" s="121"/>
      <c r="CL90" s="121"/>
      <c r="CM90" s="121"/>
      <c r="CN90" s="121"/>
      <c r="CO90" s="121"/>
      <c r="CP90" s="121"/>
      <c r="CQ90" s="121"/>
      <c r="CR90" s="121"/>
      <c r="CS90" s="121"/>
      <c r="CT90" s="121"/>
      <c r="CU90" s="121"/>
      <c r="CV90" s="121"/>
      <c r="CW90" s="121"/>
      <c r="CX90" s="121"/>
      <c r="CY90" s="121"/>
      <c r="CZ90" s="121"/>
      <c r="DA90" s="121"/>
      <c r="DB90" s="121"/>
      <c r="DC90" s="121"/>
      <c r="DD90" s="121"/>
      <c r="DE90" s="121"/>
      <c r="DF90" s="121"/>
      <c r="DG90" s="121"/>
      <c r="DH90" s="121"/>
      <c r="DI90" s="121"/>
      <c r="DJ90" s="121"/>
      <c r="DK90" s="121"/>
      <c r="DL90" s="121"/>
      <c r="DM90" s="121"/>
      <c r="DN90" s="121"/>
      <c r="DO90" s="121"/>
      <c r="DP90" s="121"/>
      <c r="DQ90" s="121"/>
      <c r="DR90" s="121"/>
      <c r="DS90" s="121"/>
      <c r="DT90" s="121"/>
      <c r="DU90" s="121"/>
      <c r="DV90" s="121"/>
      <c r="DW90" s="121"/>
      <c r="DX90" s="121"/>
      <c r="DY90" s="121"/>
      <c r="DZ90" s="121"/>
      <c r="EA90" s="121"/>
      <c r="EB90" s="121"/>
      <c r="EC90" s="121"/>
      <c r="ED90" s="121"/>
      <c r="EE90" s="121"/>
      <c r="EF90" s="121"/>
      <c r="EG90" s="121"/>
      <c r="EH90" s="121"/>
      <c r="EI90" s="121"/>
      <c r="EJ90" s="121"/>
      <c r="EK90" s="121"/>
      <c r="EL90" s="121"/>
      <c r="EM90" s="121"/>
      <c r="EN90" s="121"/>
      <c r="EO90" s="121"/>
      <c r="EP90" s="121"/>
      <c r="EQ90" s="121"/>
      <c r="ER90" s="121"/>
    </row>
    <row r="91" spans="1:148" s="30" customFormat="1" ht="25.15" customHeight="1" x14ac:dyDescent="0.3">
      <c r="A91" s="63"/>
      <c r="B91" s="73"/>
      <c r="C91" s="121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  <c r="AA91" s="121"/>
      <c r="AB91" s="121"/>
      <c r="AC91" s="121"/>
      <c r="AD91" s="121"/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  <c r="AP91" s="121"/>
      <c r="AQ91" s="121"/>
      <c r="AR91" s="121"/>
      <c r="AS91" s="121"/>
      <c r="AT91" s="121"/>
      <c r="AU91" s="121"/>
      <c r="AV91" s="121"/>
      <c r="AW91" s="121"/>
      <c r="AX91" s="121"/>
      <c r="AY91" s="121"/>
      <c r="AZ91" s="121"/>
      <c r="BA91" s="121"/>
      <c r="BB91" s="121"/>
      <c r="BC91" s="121"/>
      <c r="BD91" s="121"/>
      <c r="BE91" s="121"/>
      <c r="BF91" s="121"/>
      <c r="BG91" s="121"/>
      <c r="BH91" s="121"/>
      <c r="BI91" s="121"/>
      <c r="BJ91" s="121"/>
      <c r="BK91" s="121"/>
      <c r="BL91" s="121"/>
      <c r="BM91" s="121"/>
      <c r="BN91" s="121"/>
      <c r="BO91" s="121"/>
      <c r="BP91" s="121"/>
      <c r="BQ91" s="121"/>
      <c r="BR91" s="121"/>
      <c r="BS91" s="121"/>
      <c r="BT91" s="121"/>
      <c r="BU91" s="121"/>
      <c r="BV91" s="121"/>
      <c r="BW91" s="121"/>
      <c r="BX91" s="121"/>
      <c r="BY91" s="121"/>
      <c r="BZ91" s="121"/>
      <c r="CA91" s="121"/>
      <c r="CB91" s="121"/>
      <c r="CC91" s="121"/>
      <c r="CD91" s="121"/>
      <c r="CE91" s="121"/>
      <c r="CF91" s="121"/>
      <c r="CG91" s="121"/>
      <c r="CH91" s="121"/>
      <c r="CI91" s="121"/>
      <c r="CJ91" s="121"/>
      <c r="CK91" s="121"/>
      <c r="CL91" s="121"/>
      <c r="CM91" s="121"/>
      <c r="CN91" s="121"/>
      <c r="CO91" s="121"/>
      <c r="CP91" s="121"/>
      <c r="CQ91" s="121"/>
      <c r="CR91" s="121"/>
      <c r="CS91" s="121"/>
      <c r="CT91" s="121"/>
      <c r="CU91" s="121"/>
      <c r="CV91" s="121"/>
      <c r="CW91" s="121"/>
      <c r="CX91" s="121"/>
      <c r="CY91" s="121"/>
      <c r="CZ91" s="121"/>
      <c r="DA91" s="121"/>
      <c r="DB91" s="121"/>
      <c r="DC91" s="121"/>
      <c r="DD91" s="121"/>
      <c r="DE91" s="121"/>
      <c r="DF91" s="121"/>
      <c r="DG91" s="121"/>
      <c r="DH91" s="121"/>
      <c r="DI91" s="121"/>
      <c r="DJ91" s="121"/>
      <c r="DK91" s="121"/>
      <c r="DL91" s="121"/>
      <c r="DM91" s="121"/>
      <c r="DN91" s="121"/>
      <c r="DO91" s="121"/>
      <c r="DP91" s="121"/>
      <c r="DQ91" s="121"/>
      <c r="DR91" s="121"/>
      <c r="DS91" s="121"/>
      <c r="DT91" s="121"/>
      <c r="DU91" s="121"/>
      <c r="DV91" s="121"/>
      <c r="DW91" s="121"/>
      <c r="DX91" s="121"/>
      <c r="DY91" s="121"/>
      <c r="DZ91" s="121"/>
      <c r="EA91" s="121"/>
      <c r="EB91" s="121"/>
      <c r="EC91" s="121"/>
      <c r="ED91" s="121"/>
      <c r="EE91" s="121"/>
      <c r="EF91" s="121"/>
      <c r="EG91" s="121"/>
      <c r="EH91" s="121"/>
      <c r="EI91" s="121"/>
      <c r="EJ91" s="121"/>
      <c r="EK91" s="121"/>
      <c r="EL91" s="121"/>
      <c r="EM91" s="121"/>
      <c r="EN91" s="121"/>
      <c r="EO91" s="121"/>
      <c r="EP91" s="121"/>
      <c r="EQ91" s="121"/>
      <c r="ER91" s="121"/>
    </row>
    <row r="92" spans="1:148" s="30" customFormat="1" ht="25.15" customHeight="1" x14ac:dyDescent="0.3">
      <c r="A92" s="63"/>
      <c r="B92" s="73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  <c r="Z92" s="121"/>
      <c r="AA92" s="121"/>
      <c r="AB92" s="121"/>
      <c r="AC92" s="121"/>
      <c r="AD92" s="121"/>
      <c r="AE92" s="121"/>
      <c r="AF92" s="121"/>
      <c r="AG92" s="121"/>
      <c r="AH92" s="121"/>
      <c r="AI92" s="121"/>
      <c r="AJ92" s="121"/>
      <c r="AK92" s="121"/>
      <c r="AL92" s="121"/>
      <c r="AM92" s="121"/>
      <c r="AN92" s="121"/>
      <c r="AO92" s="121"/>
      <c r="AP92" s="121"/>
      <c r="AQ92" s="121"/>
      <c r="AR92" s="121"/>
      <c r="AS92" s="121"/>
      <c r="AT92" s="121"/>
      <c r="AU92" s="121"/>
      <c r="AV92" s="121"/>
      <c r="AW92" s="121"/>
      <c r="AX92" s="121"/>
      <c r="AY92" s="121"/>
      <c r="AZ92" s="121"/>
      <c r="BA92" s="121"/>
      <c r="BB92" s="121"/>
      <c r="BC92" s="121"/>
      <c r="BD92" s="121"/>
      <c r="BE92" s="121"/>
      <c r="BF92" s="121"/>
      <c r="BG92" s="121"/>
      <c r="BH92" s="121"/>
      <c r="BI92" s="121"/>
      <c r="BJ92" s="121"/>
      <c r="BK92" s="121"/>
      <c r="BL92" s="121"/>
      <c r="BM92" s="121"/>
      <c r="BN92" s="121"/>
      <c r="BO92" s="121"/>
      <c r="BP92" s="121"/>
      <c r="BQ92" s="121"/>
      <c r="BR92" s="121"/>
      <c r="BS92" s="121"/>
      <c r="BT92" s="121"/>
      <c r="BU92" s="121"/>
      <c r="BV92" s="121"/>
      <c r="BW92" s="121"/>
      <c r="BX92" s="121"/>
      <c r="BY92" s="121"/>
      <c r="BZ92" s="121"/>
      <c r="CA92" s="121"/>
      <c r="CB92" s="121"/>
      <c r="CC92" s="121"/>
      <c r="CD92" s="121"/>
      <c r="CE92" s="121"/>
      <c r="CF92" s="121"/>
      <c r="CG92" s="121"/>
      <c r="CH92" s="121"/>
      <c r="CI92" s="121"/>
      <c r="CJ92" s="121"/>
      <c r="CK92" s="121"/>
      <c r="CL92" s="121"/>
      <c r="CM92" s="121"/>
      <c r="CN92" s="121"/>
      <c r="CO92" s="121"/>
      <c r="CP92" s="121"/>
      <c r="CQ92" s="121"/>
      <c r="CR92" s="121"/>
      <c r="CS92" s="121"/>
      <c r="CT92" s="121"/>
      <c r="CU92" s="121"/>
      <c r="CV92" s="121"/>
      <c r="CW92" s="121"/>
      <c r="CX92" s="121"/>
      <c r="CY92" s="121"/>
      <c r="CZ92" s="121"/>
      <c r="DA92" s="121"/>
      <c r="DB92" s="121"/>
      <c r="DC92" s="121"/>
      <c r="DD92" s="121"/>
      <c r="DE92" s="121"/>
      <c r="DF92" s="121"/>
      <c r="DG92" s="121"/>
      <c r="DH92" s="121"/>
      <c r="DI92" s="121"/>
      <c r="DJ92" s="121"/>
      <c r="DK92" s="121"/>
      <c r="DL92" s="121"/>
      <c r="DM92" s="121"/>
      <c r="DN92" s="121"/>
      <c r="DO92" s="121"/>
      <c r="DP92" s="121"/>
      <c r="DQ92" s="121"/>
      <c r="DR92" s="121"/>
      <c r="DS92" s="121"/>
      <c r="DT92" s="121"/>
      <c r="DU92" s="121"/>
      <c r="DV92" s="121"/>
      <c r="DW92" s="121"/>
      <c r="DX92" s="121"/>
      <c r="DY92" s="121"/>
      <c r="DZ92" s="121"/>
      <c r="EA92" s="121"/>
      <c r="EB92" s="121"/>
      <c r="EC92" s="121"/>
      <c r="ED92" s="121"/>
      <c r="EE92" s="121"/>
      <c r="EF92" s="121"/>
      <c r="EG92" s="121"/>
      <c r="EH92" s="121"/>
      <c r="EI92" s="121"/>
      <c r="EJ92" s="121"/>
      <c r="EK92" s="121"/>
      <c r="EL92" s="121"/>
      <c r="EM92" s="121"/>
      <c r="EN92" s="121"/>
      <c r="EO92" s="121"/>
      <c r="EP92" s="121"/>
      <c r="EQ92" s="121"/>
      <c r="ER92" s="121"/>
    </row>
    <row r="93" spans="1:148" s="30" customFormat="1" ht="25.15" customHeight="1" x14ac:dyDescent="0.3">
      <c r="A93" s="63"/>
      <c r="B93" s="73"/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  <c r="BM93" s="121"/>
      <c r="BN93" s="121"/>
      <c r="BO93" s="121"/>
      <c r="BP93" s="121"/>
      <c r="BQ93" s="121"/>
      <c r="BR93" s="121"/>
      <c r="BS93" s="121"/>
      <c r="BT93" s="121"/>
      <c r="BU93" s="121"/>
      <c r="BV93" s="121"/>
      <c r="BW93" s="121"/>
      <c r="BX93" s="121"/>
      <c r="BY93" s="121"/>
      <c r="BZ93" s="121"/>
      <c r="CA93" s="121"/>
      <c r="CB93" s="121"/>
      <c r="CC93" s="121"/>
      <c r="CD93" s="121"/>
      <c r="CE93" s="121"/>
      <c r="CF93" s="121"/>
      <c r="CG93" s="121"/>
      <c r="CH93" s="121"/>
      <c r="CI93" s="121"/>
      <c r="CJ93" s="121"/>
      <c r="CK93" s="121"/>
      <c r="CL93" s="121"/>
      <c r="CM93" s="121"/>
      <c r="CN93" s="121"/>
      <c r="CO93" s="121"/>
      <c r="CP93" s="121"/>
      <c r="CQ93" s="121"/>
      <c r="CR93" s="121"/>
      <c r="CS93" s="121"/>
      <c r="CT93" s="121"/>
      <c r="CU93" s="121"/>
      <c r="CV93" s="121"/>
      <c r="CW93" s="121"/>
      <c r="CX93" s="121"/>
      <c r="CY93" s="121"/>
      <c r="CZ93" s="121"/>
      <c r="DA93" s="121"/>
      <c r="DB93" s="121"/>
      <c r="DC93" s="121"/>
      <c r="DD93" s="121"/>
      <c r="DE93" s="121"/>
      <c r="DF93" s="121"/>
      <c r="DG93" s="121"/>
      <c r="DH93" s="121"/>
      <c r="DI93" s="121"/>
      <c r="DJ93" s="121"/>
      <c r="DK93" s="121"/>
      <c r="DL93" s="121"/>
      <c r="DM93" s="121"/>
      <c r="DN93" s="121"/>
      <c r="DO93" s="121"/>
      <c r="DP93" s="121"/>
      <c r="DQ93" s="121"/>
      <c r="DR93" s="121"/>
      <c r="DS93" s="121"/>
      <c r="DT93" s="121"/>
      <c r="DU93" s="121"/>
      <c r="DV93" s="121"/>
      <c r="DW93" s="121"/>
      <c r="DX93" s="121"/>
      <c r="DY93" s="121"/>
      <c r="DZ93" s="121"/>
      <c r="EA93" s="121"/>
      <c r="EB93" s="121"/>
      <c r="EC93" s="121"/>
      <c r="ED93" s="121"/>
      <c r="EE93" s="121"/>
      <c r="EF93" s="121"/>
      <c r="EG93" s="121"/>
      <c r="EH93" s="121"/>
      <c r="EI93" s="121"/>
      <c r="EJ93" s="121"/>
      <c r="EK93" s="121"/>
      <c r="EL93" s="121"/>
      <c r="EM93" s="121"/>
      <c r="EN93" s="121"/>
      <c r="EO93" s="121"/>
      <c r="EP93" s="121"/>
      <c r="EQ93" s="121"/>
      <c r="ER93" s="121"/>
    </row>
    <row r="94" spans="1:148" s="30" customFormat="1" ht="25.15" customHeight="1" x14ac:dyDescent="0.3">
      <c r="A94" s="63"/>
      <c r="B94" s="73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  <c r="Z94" s="121"/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  <c r="BM94" s="121"/>
      <c r="BN94" s="121"/>
      <c r="BO94" s="121"/>
      <c r="BP94" s="121"/>
      <c r="BQ94" s="121"/>
      <c r="BR94" s="121"/>
      <c r="BS94" s="121"/>
      <c r="BT94" s="121"/>
      <c r="BU94" s="121"/>
      <c r="BV94" s="121"/>
      <c r="BW94" s="121"/>
      <c r="BX94" s="121"/>
      <c r="BY94" s="121"/>
      <c r="BZ94" s="121"/>
      <c r="CA94" s="121"/>
      <c r="CB94" s="121"/>
      <c r="CC94" s="121"/>
      <c r="CD94" s="121"/>
      <c r="CE94" s="121"/>
      <c r="CF94" s="121"/>
      <c r="CG94" s="121"/>
      <c r="CH94" s="121"/>
      <c r="CI94" s="121"/>
      <c r="CJ94" s="121"/>
      <c r="CK94" s="121"/>
      <c r="CL94" s="121"/>
      <c r="CM94" s="121"/>
      <c r="CN94" s="121"/>
      <c r="CO94" s="121"/>
      <c r="CP94" s="121"/>
      <c r="CQ94" s="121"/>
      <c r="CR94" s="121"/>
      <c r="CS94" s="121"/>
      <c r="CT94" s="121"/>
      <c r="CU94" s="121"/>
      <c r="CV94" s="121"/>
      <c r="CW94" s="121"/>
      <c r="CX94" s="121"/>
      <c r="CY94" s="121"/>
      <c r="CZ94" s="121"/>
      <c r="DA94" s="121"/>
      <c r="DB94" s="121"/>
      <c r="DC94" s="121"/>
      <c r="DD94" s="121"/>
      <c r="DE94" s="121"/>
      <c r="DF94" s="121"/>
      <c r="DG94" s="121"/>
      <c r="DH94" s="121"/>
      <c r="DI94" s="121"/>
      <c r="DJ94" s="121"/>
      <c r="DK94" s="121"/>
      <c r="DL94" s="121"/>
      <c r="DM94" s="121"/>
      <c r="DN94" s="121"/>
      <c r="DO94" s="121"/>
      <c r="DP94" s="121"/>
      <c r="DQ94" s="121"/>
      <c r="DR94" s="121"/>
      <c r="DS94" s="121"/>
      <c r="DT94" s="121"/>
      <c r="DU94" s="121"/>
      <c r="DV94" s="121"/>
      <c r="DW94" s="121"/>
      <c r="DX94" s="121"/>
      <c r="DY94" s="121"/>
      <c r="DZ94" s="121"/>
      <c r="EA94" s="121"/>
      <c r="EB94" s="121"/>
      <c r="EC94" s="121"/>
      <c r="ED94" s="121"/>
      <c r="EE94" s="121"/>
      <c r="EF94" s="121"/>
      <c r="EG94" s="121"/>
      <c r="EH94" s="121"/>
      <c r="EI94" s="121"/>
      <c r="EJ94" s="121"/>
      <c r="EK94" s="121"/>
      <c r="EL94" s="121"/>
      <c r="EM94" s="121"/>
      <c r="EN94" s="121"/>
      <c r="EO94" s="121"/>
      <c r="EP94" s="121"/>
      <c r="EQ94" s="121"/>
      <c r="ER94" s="121"/>
    </row>
    <row r="95" spans="1:148" s="30" customFormat="1" ht="25.15" customHeight="1" x14ac:dyDescent="0.3">
      <c r="A95" s="63"/>
      <c r="B95" s="73"/>
      <c r="C95" s="121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  <c r="Z95" s="121"/>
      <c r="AA95" s="121"/>
      <c r="AB95" s="121"/>
      <c r="AC95" s="121"/>
      <c r="AD95" s="121"/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21"/>
      <c r="BI95" s="121"/>
      <c r="BJ95" s="121"/>
      <c r="BK95" s="121"/>
      <c r="BL95" s="121"/>
      <c r="BM95" s="121"/>
      <c r="BN95" s="121"/>
      <c r="BO95" s="121"/>
      <c r="BP95" s="121"/>
      <c r="BQ95" s="121"/>
      <c r="BR95" s="121"/>
      <c r="BS95" s="121"/>
      <c r="BT95" s="121"/>
      <c r="BU95" s="121"/>
      <c r="BV95" s="121"/>
      <c r="BW95" s="121"/>
      <c r="BX95" s="121"/>
      <c r="BY95" s="121"/>
      <c r="BZ95" s="121"/>
      <c r="CA95" s="121"/>
      <c r="CB95" s="121"/>
      <c r="CC95" s="121"/>
      <c r="CD95" s="121"/>
      <c r="CE95" s="121"/>
      <c r="CF95" s="121"/>
      <c r="CG95" s="121"/>
      <c r="CH95" s="121"/>
      <c r="CI95" s="121"/>
      <c r="CJ95" s="121"/>
      <c r="CK95" s="121"/>
      <c r="CL95" s="121"/>
      <c r="CM95" s="121"/>
      <c r="CN95" s="121"/>
      <c r="CO95" s="121"/>
      <c r="CP95" s="121"/>
      <c r="CQ95" s="121"/>
      <c r="CR95" s="121"/>
      <c r="CS95" s="121"/>
      <c r="CT95" s="121"/>
      <c r="CU95" s="121"/>
      <c r="CV95" s="121"/>
      <c r="CW95" s="121"/>
      <c r="CX95" s="121"/>
      <c r="CY95" s="121"/>
      <c r="CZ95" s="121"/>
      <c r="DA95" s="121"/>
      <c r="DB95" s="121"/>
      <c r="DC95" s="121"/>
      <c r="DD95" s="121"/>
      <c r="DE95" s="121"/>
      <c r="DF95" s="121"/>
      <c r="DG95" s="121"/>
      <c r="DH95" s="121"/>
      <c r="DI95" s="121"/>
      <c r="DJ95" s="121"/>
      <c r="DK95" s="121"/>
      <c r="DL95" s="121"/>
      <c r="DM95" s="121"/>
      <c r="DN95" s="121"/>
      <c r="DO95" s="121"/>
      <c r="DP95" s="121"/>
      <c r="DQ95" s="121"/>
      <c r="DR95" s="121"/>
      <c r="DS95" s="121"/>
      <c r="DT95" s="121"/>
      <c r="DU95" s="121"/>
      <c r="DV95" s="121"/>
      <c r="DW95" s="121"/>
      <c r="DX95" s="121"/>
      <c r="DY95" s="121"/>
      <c r="DZ95" s="121"/>
      <c r="EA95" s="121"/>
      <c r="EB95" s="121"/>
      <c r="EC95" s="121"/>
      <c r="ED95" s="121"/>
      <c r="EE95" s="121"/>
      <c r="EF95" s="121"/>
      <c r="EG95" s="121"/>
      <c r="EH95" s="121"/>
      <c r="EI95" s="121"/>
      <c r="EJ95" s="121"/>
      <c r="EK95" s="121"/>
      <c r="EL95" s="121"/>
      <c r="EM95" s="121"/>
      <c r="EN95" s="121"/>
      <c r="EO95" s="121"/>
      <c r="EP95" s="121"/>
      <c r="EQ95" s="121"/>
      <c r="ER95" s="121"/>
    </row>
    <row r="96" spans="1:148" s="30" customFormat="1" ht="25.15" customHeight="1" x14ac:dyDescent="0.3">
      <c r="A96" s="63"/>
      <c r="B96" s="73"/>
      <c r="C96" s="121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  <c r="AA96" s="121"/>
      <c r="AB96" s="121"/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21"/>
      <c r="BI96" s="121"/>
      <c r="BJ96" s="121"/>
      <c r="BK96" s="121"/>
      <c r="BL96" s="121"/>
      <c r="BM96" s="121"/>
      <c r="BN96" s="121"/>
      <c r="BO96" s="121"/>
      <c r="BP96" s="121"/>
      <c r="BQ96" s="121"/>
      <c r="BR96" s="121"/>
      <c r="BS96" s="121"/>
      <c r="BT96" s="121"/>
      <c r="BU96" s="121"/>
      <c r="BV96" s="121"/>
      <c r="BW96" s="121"/>
      <c r="BX96" s="121"/>
      <c r="BY96" s="121"/>
      <c r="BZ96" s="121"/>
      <c r="CA96" s="121"/>
      <c r="CB96" s="121"/>
      <c r="CC96" s="121"/>
      <c r="CD96" s="121"/>
      <c r="CE96" s="121"/>
      <c r="CF96" s="121"/>
      <c r="CG96" s="121"/>
      <c r="CH96" s="121"/>
      <c r="CI96" s="121"/>
      <c r="CJ96" s="121"/>
      <c r="CK96" s="121"/>
      <c r="CL96" s="121"/>
      <c r="CM96" s="121"/>
      <c r="CN96" s="121"/>
      <c r="CO96" s="121"/>
      <c r="CP96" s="121"/>
      <c r="CQ96" s="121"/>
      <c r="CR96" s="121"/>
      <c r="CS96" s="121"/>
      <c r="CT96" s="121"/>
      <c r="CU96" s="121"/>
      <c r="CV96" s="121"/>
      <c r="CW96" s="121"/>
      <c r="CX96" s="121"/>
      <c r="CY96" s="121"/>
      <c r="CZ96" s="121"/>
      <c r="DA96" s="121"/>
      <c r="DB96" s="121"/>
      <c r="DC96" s="121"/>
      <c r="DD96" s="121"/>
      <c r="DE96" s="121"/>
      <c r="DF96" s="121"/>
      <c r="DG96" s="121"/>
      <c r="DH96" s="121"/>
      <c r="DI96" s="121"/>
      <c r="DJ96" s="121"/>
      <c r="DK96" s="121"/>
      <c r="DL96" s="121"/>
      <c r="DM96" s="121"/>
      <c r="DN96" s="121"/>
      <c r="DO96" s="121"/>
      <c r="DP96" s="121"/>
      <c r="DQ96" s="121"/>
      <c r="DR96" s="121"/>
      <c r="DS96" s="121"/>
      <c r="DT96" s="121"/>
      <c r="DU96" s="121"/>
      <c r="DV96" s="121"/>
      <c r="DW96" s="121"/>
      <c r="DX96" s="121"/>
      <c r="DY96" s="121"/>
      <c r="DZ96" s="121"/>
      <c r="EA96" s="121"/>
      <c r="EB96" s="121"/>
      <c r="EC96" s="121"/>
      <c r="ED96" s="121"/>
      <c r="EE96" s="121"/>
      <c r="EF96" s="121"/>
      <c r="EG96" s="121"/>
      <c r="EH96" s="121"/>
      <c r="EI96" s="121"/>
      <c r="EJ96" s="121"/>
      <c r="EK96" s="121"/>
      <c r="EL96" s="121"/>
      <c r="EM96" s="121"/>
      <c r="EN96" s="121"/>
      <c r="EO96" s="121"/>
      <c r="EP96" s="121"/>
      <c r="EQ96" s="121"/>
      <c r="ER96" s="121"/>
    </row>
    <row r="97" spans="1:148" s="30" customFormat="1" ht="25.15" customHeight="1" x14ac:dyDescent="0.3">
      <c r="A97" s="63"/>
      <c r="B97" s="73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  <c r="BM97" s="121"/>
      <c r="BN97" s="121"/>
      <c r="BO97" s="121"/>
      <c r="BP97" s="121"/>
      <c r="BQ97" s="121"/>
      <c r="BR97" s="121"/>
      <c r="BS97" s="121"/>
      <c r="BT97" s="121"/>
      <c r="BU97" s="121"/>
      <c r="BV97" s="121"/>
      <c r="BW97" s="121"/>
      <c r="BX97" s="121"/>
      <c r="BY97" s="121"/>
      <c r="BZ97" s="121"/>
      <c r="CA97" s="121"/>
      <c r="CB97" s="121"/>
      <c r="CC97" s="121"/>
      <c r="CD97" s="121"/>
      <c r="CE97" s="121"/>
      <c r="CF97" s="121"/>
      <c r="CG97" s="121"/>
      <c r="CH97" s="121"/>
      <c r="CI97" s="121"/>
      <c r="CJ97" s="121"/>
      <c r="CK97" s="121"/>
      <c r="CL97" s="121"/>
      <c r="CM97" s="121"/>
      <c r="CN97" s="121"/>
      <c r="CO97" s="121"/>
      <c r="CP97" s="121"/>
      <c r="CQ97" s="121"/>
      <c r="CR97" s="121"/>
      <c r="CS97" s="121"/>
      <c r="CT97" s="121"/>
      <c r="CU97" s="121"/>
      <c r="CV97" s="121"/>
      <c r="CW97" s="121"/>
      <c r="CX97" s="121"/>
      <c r="CY97" s="121"/>
      <c r="CZ97" s="121"/>
      <c r="DA97" s="121"/>
      <c r="DB97" s="121"/>
      <c r="DC97" s="121"/>
      <c r="DD97" s="121"/>
      <c r="DE97" s="121"/>
      <c r="DF97" s="121"/>
      <c r="DG97" s="121"/>
      <c r="DH97" s="121"/>
      <c r="DI97" s="121"/>
      <c r="DJ97" s="121"/>
      <c r="DK97" s="121"/>
      <c r="DL97" s="121"/>
      <c r="DM97" s="121"/>
      <c r="DN97" s="121"/>
      <c r="DO97" s="121"/>
      <c r="DP97" s="121"/>
      <c r="DQ97" s="121"/>
      <c r="DR97" s="121"/>
      <c r="DS97" s="121"/>
      <c r="DT97" s="121"/>
      <c r="DU97" s="121"/>
      <c r="DV97" s="121"/>
      <c r="DW97" s="121"/>
      <c r="DX97" s="121"/>
      <c r="DY97" s="121"/>
      <c r="DZ97" s="121"/>
      <c r="EA97" s="121"/>
      <c r="EB97" s="121"/>
      <c r="EC97" s="121"/>
      <c r="ED97" s="121"/>
      <c r="EE97" s="121"/>
      <c r="EF97" s="121"/>
      <c r="EG97" s="121"/>
      <c r="EH97" s="121"/>
      <c r="EI97" s="121"/>
      <c r="EJ97" s="121"/>
      <c r="EK97" s="121"/>
      <c r="EL97" s="121"/>
      <c r="EM97" s="121"/>
      <c r="EN97" s="121"/>
      <c r="EO97" s="121"/>
      <c r="EP97" s="121"/>
      <c r="EQ97" s="121"/>
      <c r="ER97" s="121"/>
    </row>
    <row r="98" spans="1:148" s="30" customFormat="1" ht="25.15" customHeight="1" x14ac:dyDescent="0.3">
      <c r="A98" s="63"/>
      <c r="B98" s="73"/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  <c r="BM98" s="121"/>
      <c r="BN98" s="121"/>
      <c r="BO98" s="121"/>
      <c r="BP98" s="121"/>
      <c r="BQ98" s="121"/>
      <c r="BR98" s="121"/>
      <c r="BS98" s="121"/>
      <c r="BT98" s="121"/>
      <c r="BU98" s="121"/>
      <c r="BV98" s="121"/>
      <c r="BW98" s="121"/>
      <c r="BX98" s="121"/>
      <c r="BY98" s="121"/>
      <c r="BZ98" s="121"/>
      <c r="CA98" s="121"/>
      <c r="CB98" s="121"/>
      <c r="CC98" s="121"/>
      <c r="CD98" s="121"/>
      <c r="CE98" s="121"/>
      <c r="CF98" s="121"/>
      <c r="CG98" s="121"/>
      <c r="CH98" s="121"/>
      <c r="CI98" s="121"/>
      <c r="CJ98" s="121"/>
      <c r="CK98" s="121"/>
      <c r="CL98" s="121"/>
      <c r="CM98" s="121"/>
      <c r="CN98" s="121"/>
      <c r="CO98" s="121"/>
      <c r="CP98" s="121"/>
      <c r="CQ98" s="121"/>
      <c r="CR98" s="121"/>
      <c r="CS98" s="121"/>
      <c r="CT98" s="121"/>
      <c r="CU98" s="121"/>
      <c r="CV98" s="121"/>
      <c r="CW98" s="121"/>
      <c r="CX98" s="121"/>
      <c r="CY98" s="121"/>
      <c r="CZ98" s="121"/>
      <c r="DA98" s="121"/>
      <c r="DB98" s="121"/>
      <c r="DC98" s="121"/>
      <c r="DD98" s="121"/>
      <c r="DE98" s="121"/>
      <c r="DF98" s="121"/>
      <c r="DG98" s="121"/>
      <c r="DH98" s="121"/>
      <c r="DI98" s="121"/>
      <c r="DJ98" s="121"/>
      <c r="DK98" s="121"/>
      <c r="DL98" s="121"/>
      <c r="DM98" s="121"/>
      <c r="DN98" s="121"/>
      <c r="DO98" s="121"/>
      <c r="DP98" s="121"/>
      <c r="DQ98" s="121"/>
      <c r="DR98" s="121"/>
      <c r="DS98" s="121"/>
      <c r="DT98" s="121"/>
      <c r="DU98" s="121"/>
      <c r="DV98" s="121"/>
      <c r="DW98" s="121"/>
      <c r="DX98" s="121"/>
      <c r="DY98" s="121"/>
      <c r="DZ98" s="121"/>
      <c r="EA98" s="121"/>
      <c r="EB98" s="121"/>
      <c r="EC98" s="121"/>
      <c r="ED98" s="121"/>
      <c r="EE98" s="121"/>
      <c r="EF98" s="121"/>
      <c r="EG98" s="121"/>
      <c r="EH98" s="121"/>
      <c r="EI98" s="121"/>
      <c r="EJ98" s="121"/>
      <c r="EK98" s="121"/>
      <c r="EL98" s="121"/>
      <c r="EM98" s="121"/>
      <c r="EN98" s="121"/>
      <c r="EO98" s="121"/>
      <c r="EP98" s="121"/>
      <c r="EQ98" s="121"/>
      <c r="ER98" s="121"/>
    </row>
    <row r="99" spans="1:148" s="30" customFormat="1" ht="25.15" customHeight="1" x14ac:dyDescent="0.3">
      <c r="A99" s="63"/>
      <c r="B99" s="73"/>
      <c r="C99" s="121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  <c r="AA99" s="121"/>
      <c r="AB99" s="121"/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21"/>
      <c r="BI99" s="121"/>
      <c r="BJ99" s="121"/>
      <c r="BK99" s="121"/>
      <c r="BL99" s="121"/>
      <c r="BM99" s="121"/>
      <c r="BN99" s="121"/>
      <c r="BO99" s="121"/>
      <c r="BP99" s="121"/>
      <c r="BQ99" s="121"/>
      <c r="BR99" s="121"/>
      <c r="BS99" s="121"/>
      <c r="BT99" s="121"/>
      <c r="BU99" s="121"/>
      <c r="BV99" s="121"/>
      <c r="BW99" s="121"/>
      <c r="BX99" s="121"/>
      <c r="BY99" s="121"/>
      <c r="BZ99" s="121"/>
      <c r="CA99" s="121"/>
      <c r="CB99" s="121"/>
      <c r="CC99" s="121"/>
      <c r="CD99" s="121"/>
      <c r="CE99" s="121"/>
      <c r="CF99" s="121"/>
      <c r="CG99" s="121"/>
      <c r="CH99" s="121"/>
      <c r="CI99" s="121"/>
      <c r="CJ99" s="121"/>
      <c r="CK99" s="121"/>
      <c r="CL99" s="121"/>
      <c r="CM99" s="121"/>
      <c r="CN99" s="121"/>
      <c r="CO99" s="121"/>
      <c r="CP99" s="121"/>
      <c r="CQ99" s="121"/>
      <c r="CR99" s="121"/>
      <c r="CS99" s="121"/>
      <c r="CT99" s="121"/>
      <c r="CU99" s="121"/>
      <c r="CV99" s="121"/>
      <c r="CW99" s="121"/>
      <c r="CX99" s="121"/>
      <c r="CY99" s="121"/>
      <c r="CZ99" s="121"/>
      <c r="DA99" s="121"/>
      <c r="DB99" s="121"/>
      <c r="DC99" s="121"/>
      <c r="DD99" s="121"/>
      <c r="DE99" s="121"/>
      <c r="DF99" s="121"/>
      <c r="DG99" s="121"/>
      <c r="DH99" s="121"/>
      <c r="DI99" s="121"/>
      <c r="DJ99" s="121"/>
      <c r="DK99" s="121"/>
      <c r="DL99" s="121"/>
      <c r="DM99" s="121"/>
      <c r="DN99" s="121"/>
      <c r="DO99" s="121"/>
      <c r="DP99" s="121"/>
      <c r="DQ99" s="121"/>
      <c r="DR99" s="121"/>
      <c r="DS99" s="121"/>
      <c r="DT99" s="121"/>
      <c r="DU99" s="121"/>
      <c r="DV99" s="121"/>
      <c r="DW99" s="121"/>
      <c r="DX99" s="121"/>
      <c r="DY99" s="121"/>
      <c r="DZ99" s="121"/>
      <c r="EA99" s="121"/>
      <c r="EB99" s="121"/>
      <c r="EC99" s="121"/>
      <c r="ED99" s="121"/>
      <c r="EE99" s="121"/>
      <c r="EF99" s="121"/>
      <c r="EG99" s="121"/>
      <c r="EH99" s="121"/>
      <c r="EI99" s="121"/>
      <c r="EJ99" s="121"/>
      <c r="EK99" s="121"/>
      <c r="EL99" s="121"/>
      <c r="EM99" s="121"/>
      <c r="EN99" s="121"/>
      <c r="EO99" s="121"/>
      <c r="EP99" s="121"/>
      <c r="EQ99" s="121"/>
      <c r="ER99" s="121"/>
    </row>
    <row r="100" spans="1:148" s="30" customFormat="1" ht="25.15" customHeight="1" x14ac:dyDescent="0.3">
      <c r="A100" s="63"/>
      <c r="B100" s="73"/>
      <c r="C100" s="121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  <c r="Y100" s="121"/>
      <c r="Z100" s="121"/>
      <c r="AA100" s="121"/>
      <c r="AB100" s="121"/>
      <c r="AC100" s="121"/>
      <c r="AD100" s="121"/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  <c r="AY100" s="121"/>
      <c r="AZ100" s="121"/>
      <c r="BA100" s="121"/>
      <c r="BB100" s="121"/>
      <c r="BC100" s="121"/>
      <c r="BD100" s="121"/>
      <c r="BE100" s="121"/>
      <c r="BF100" s="121"/>
      <c r="BG100" s="121"/>
      <c r="BH100" s="121"/>
      <c r="BI100" s="121"/>
      <c r="BJ100" s="121"/>
      <c r="BK100" s="121"/>
      <c r="BL100" s="121"/>
      <c r="BM100" s="121"/>
      <c r="BN100" s="121"/>
      <c r="BO100" s="121"/>
      <c r="BP100" s="121"/>
      <c r="BQ100" s="121"/>
      <c r="BR100" s="121"/>
      <c r="BS100" s="121"/>
      <c r="BT100" s="121"/>
      <c r="BU100" s="121"/>
      <c r="BV100" s="121"/>
      <c r="BW100" s="121"/>
      <c r="BX100" s="121"/>
      <c r="BY100" s="121"/>
      <c r="BZ100" s="121"/>
      <c r="CA100" s="121"/>
      <c r="CB100" s="121"/>
      <c r="CC100" s="121"/>
      <c r="CD100" s="121"/>
      <c r="CE100" s="121"/>
      <c r="CF100" s="121"/>
      <c r="CG100" s="121"/>
      <c r="CH100" s="121"/>
      <c r="CI100" s="121"/>
      <c r="CJ100" s="121"/>
      <c r="CK100" s="121"/>
      <c r="CL100" s="121"/>
      <c r="CM100" s="121"/>
      <c r="CN100" s="121"/>
      <c r="CO100" s="121"/>
      <c r="CP100" s="121"/>
      <c r="CQ100" s="121"/>
      <c r="CR100" s="121"/>
      <c r="CS100" s="121"/>
      <c r="CT100" s="121"/>
      <c r="CU100" s="121"/>
      <c r="CV100" s="121"/>
      <c r="CW100" s="121"/>
      <c r="CX100" s="121"/>
      <c r="CY100" s="121"/>
      <c r="CZ100" s="121"/>
      <c r="DA100" s="121"/>
      <c r="DB100" s="121"/>
      <c r="DC100" s="121"/>
      <c r="DD100" s="121"/>
      <c r="DE100" s="121"/>
      <c r="DF100" s="121"/>
      <c r="DG100" s="121"/>
      <c r="DH100" s="121"/>
      <c r="DI100" s="121"/>
      <c r="DJ100" s="121"/>
      <c r="DK100" s="121"/>
      <c r="DL100" s="121"/>
      <c r="DM100" s="121"/>
      <c r="DN100" s="121"/>
      <c r="DO100" s="121"/>
      <c r="DP100" s="121"/>
      <c r="DQ100" s="121"/>
      <c r="DR100" s="121"/>
      <c r="DS100" s="121"/>
      <c r="DT100" s="121"/>
      <c r="DU100" s="121"/>
      <c r="DV100" s="121"/>
      <c r="DW100" s="121"/>
      <c r="DX100" s="121"/>
      <c r="DY100" s="121"/>
      <c r="DZ100" s="121"/>
      <c r="EA100" s="121"/>
      <c r="EB100" s="121"/>
      <c r="EC100" s="121"/>
      <c r="ED100" s="121"/>
      <c r="EE100" s="121"/>
      <c r="EF100" s="121"/>
      <c r="EG100" s="121"/>
      <c r="EH100" s="121"/>
      <c r="EI100" s="121"/>
      <c r="EJ100" s="121"/>
      <c r="EK100" s="121"/>
      <c r="EL100" s="121"/>
      <c r="EM100" s="121"/>
      <c r="EN100" s="121"/>
      <c r="EO100" s="121"/>
      <c r="EP100" s="121"/>
      <c r="EQ100" s="121"/>
      <c r="ER100" s="121"/>
    </row>
    <row r="101" spans="1:148" s="30" customFormat="1" x14ac:dyDescent="0.3">
      <c r="A101" s="37"/>
      <c r="B101" s="28"/>
      <c r="CN101" s="56"/>
    </row>
    <row r="102" spans="1:148" x14ac:dyDescent="0.3">
      <c r="A102" s="40"/>
      <c r="B102" s="41"/>
    </row>
    <row r="103" spans="1:148" x14ac:dyDescent="0.3">
      <c r="A103" s="37"/>
      <c r="B103" s="28"/>
    </row>
    <row r="104" spans="1:148" x14ac:dyDescent="0.3">
      <c r="A104" s="37"/>
      <c r="B104" s="28"/>
    </row>
    <row r="105" spans="1:148" x14ac:dyDescent="0.3">
      <c r="A105" s="37"/>
      <c r="B105" s="28"/>
    </row>
    <row r="106" spans="1:148" ht="15.6" customHeight="1" x14ac:dyDescent="0.3">
      <c r="A106" s="37"/>
      <c r="B106" s="28"/>
    </row>
    <row r="107" spans="1:148" x14ac:dyDescent="0.3">
      <c r="A107" s="37"/>
      <c r="B107" s="28"/>
    </row>
    <row r="108" spans="1:148" x14ac:dyDescent="0.3">
      <c r="A108" s="37"/>
      <c r="B108" s="28"/>
    </row>
    <row r="109" spans="1:148" x14ac:dyDescent="0.3">
      <c r="A109" s="37"/>
      <c r="B109" s="28"/>
    </row>
    <row r="110" spans="1:148" x14ac:dyDescent="0.3">
      <c r="A110" s="37"/>
      <c r="B110" s="28"/>
    </row>
    <row r="111" spans="1:148" x14ac:dyDescent="0.3">
      <c r="A111" s="37"/>
      <c r="B111" s="28"/>
    </row>
    <row r="112" spans="1:148" ht="15.6" customHeight="1" x14ac:dyDescent="0.3">
      <c r="A112" s="37"/>
      <c r="B112" s="28"/>
    </row>
    <row r="113" spans="1:2" x14ac:dyDescent="0.3">
      <c r="A113" s="37"/>
      <c r="B113" s="28"/>
    </row>
    <row r="114" spans="1:2" x14ac:dyDescent="0.3">
      <c r="A114" s="37"/>
      <c r="B114" s="28"/>
    </row>
    <row r="115" spans="1:2" x14ac:dyDescent="0.3">
      <c r="A115" s="37"/>
      <c r="B115" s="28"/>
    </row>
    <row r="116" spans="1:2" x14ac:dyDescent="0.3">
      <c r="A116" s="37"/>
      <c r="B116" s="28"/>
    </row>
    <row r="117" spans="1:2" ht="15.6" customHeight="1" x14ac:dyDescent="0.3">
      <c r="A117" s="37"/>
      <c r="B117" s="28"/>
    </row>
    <row r="118" spans="1:2" x14ac:dyDescent="0.3">
      <c r="A118" s="37"/>
      <c r="B118" s="28"/>
    </row>
    <row r="119" spans="1:2" ht="69" customHeight="1" x14ac:dyDescent="0.3">
      <c r="A119" s="37"/>
      <c r="B119" s="28"/>
    </row>
    <row r="120" spans="1:2" x14ac:dyDescent="0.3">
      <c r="A120" s="37"/>
      <c r="B120" s="28"/>
    </row>
    <row r="121" spans="1:2" x14ac:dyDescent="0.3">
      <c r="A121" s="37"/>
      <c r="B121" s="28"/>
    </row>
    <row r="122" spans="1:2" ht="15.6" customHeight="1" x14ac:dyDescent="0.3">
      <c r="A122" s="37"/>
      <c r="B122" s="28"/>
    </row>
    <row r="123" spans="1:2" x14ac:dyDescent="0.3">
      <c r="A123" s="37"/>
      <c r="B123" s="28"/>
    </row>
    <row r="124" spans="1:2" x14ac:dyDescent="0.3">
      <c r="A124" s="37"/>
      <c r="B124" s="28"/>
    </row>
    <row r="125" spans="1:2" ht="67.5" customHeight="1" x14ac:dyDescent="0.3">
      <c r="A125" s="37"/>
      <c r="B125" s="28"/>
    </row>
    <row r="126" spans="1:2" x14ac:dyDescent="0.3">
      <c r="A126" s="37"/>
      <c r="B126" s="28"/>
    </row>
    <row r="127" spans="1:2" ht="44.25" customHeight="1" x14ac:dyDescent="0.3">
      <c r="A127" s="37"/>
      <c r="B127" s="28"/>
    </row>
    <row r="128" spans="1:2" x14ac:dyDescent="0.3">
      <c r="A128" s="37"/>
      <c r="B128" s="28"/>
    </row>
    <row r="129" spans="1:2" x14ac:dyDescent="0.3">
      <c r="A129" s="37"/>
      <c r="B129" s="28"/>
    </row>
    <row r="130" spans="1:2" x14ac:dyDescent="0.3">
      <c r="A130" s="37"/>
      <c r="B130" s="28"/>
    </row>
    <row r="131" spans="1:2" x14ac:dyDescent="0.3">
      <c r="A131" s="37"/>
      <c r="B131" s="28"/>
    </row>
    <row r="132" spans="1:2" ht="15.6" customHeight="1" x14ac:dyDescent="0.3">
      <c r="A132" s="37"/>
      <c r="B132" s="28"/>
    </row>
    <row r="133" spans="1:2" ht="66" customHeight="1" x14ac:dyDescent="0.3">
      <c r="A133" s="37"/>
      <c r="B133" s="28"/>
    </row>
    <row r="134" spans="1:2" x14ac:dyDescent="0.3">
      <c r="A134" s="37"/>
      <c r="B134" s="28"/>
    </row>
    <row r="135" spans="1:2" ht="41.25" customHeight="1" x14ac:dyDescent="0.3">
      <c r="A135" s="37"/>
      <c r="B135" s="28"/>
    </row>
    <row r="136" spans="1:2" x14ac:dyDescent="0.3">
      <c r="A136" s="37"/>
      <c r="B136" s="28"/>
    </row>
    <row r="137" spans="1:2" ht="79.5" customHeight="1" x14ac:dyDescent="0.3">
      <c r="A137" s="37"/>
      <c r="B137" s="28"/>
    </row>
    <row r="138" spans="1:2" x14ac:dyDescent="0.3">
      <c r="A138" s="37"/>
      <c r="B138" s="28"/>
    </row>
    <row r="139" spans="1:2" x14ac:dyDescent="0.3">
      <c r="A139" s="37"/>
      <c r="B139" s="28"/>
    </row>
    <row r="140" spans="1:2" x14ac:dyDescent="0.3">
      <c r="A140" s="37"/>
      <c r="B140" s="28"/>
    </row>
    <row r="141" spans="1:2" x14ac:dyDescent="0.3">
      <c r="A141" s="37"/>
      <c r="B141" s="28"/>
    </row>
    <row r="142" spans="1:2" ht="51.75" customHeight="1" x14ac:dyDescent="0.3">
      <c r="A142" s="37"/>
      <c r="B142" s="28"/>
    </row>
    <row r="143" spans="1:2" ht="61.5" customHeight="1" x14ac:dyDescent="0.3">
      <c r="A143" s="37"/>
      <c r="B143" s="28"/>
    </row>
    <row r="144" spans="1:2" x14ac:dyDescent="0.3">
      <c r="A144" s="37"/>
      <c r="B144" s="28"/>
    </row>
    <row r="145" spans="1:2" x14ac:dyDescent="0.3">
      <c r="A145" s="37"/>
      <c r="B145" s="28"/>
    </row>
    <row r="146" spans="1:2" ht="48" customHeight="1" x14ac:dyDescent="0.3">
      <c r="A146" s="37"/>
      <c r="B146" s="28"/>
    </row>
    <row r="147" spans="1:2" x14ac:dyDescent="0.3">
      <c r="A147" s="37"/>
      <c r="B147" s="28"/>
    </row>
    <row r="148" spans="1:2" x14ac:dyDescent="0.3">
      <c r="A148" s="37"/>
      <c r="B148" s="28"/>
    </row>
    <row r="149" spans="1:2" x14ac:dyDescent="0.3">
      <c r="A149" s="37"/>
      <c r="B149" s="28"/>
    </row>
    <row r="150" spans="1:2" x14ac:dyDescent="0.3">
      <c r="A150" s="37"/>
      <c r="B150" s="28"/>
    </row>
    <row r="151" spans="1:2" x14ac:dyDescent="0.3">
      <c r="A151" s="37"/>
      <c r="B151" s="28"/>
    </row>
    <row r="152" spans="1:2" ht="15.6" customHeight="1" x14ac:dyDescent="0.3">
      <c r="A152" s="38"/>
      <c r="B152" s="28"/>
    </row>
    <row r="153" spans="1:2" x14ac:dyDescent="0.3">
      <c r="A153" s="38"/>
      <c r="B153" s="28"/>
    </row>
    <row r="154" spans="1:2" ht="67.5" customHeight="1" x14ac:dyDescent="0.3">
      <c r="A154" s="38"/>
      <c r="B154" s="28"/>
    </row>
    <row r="155" spans="1:2" x14ac:dyDescent="0.3">
      <c r="A155" s="38"/>
      <c r="B155" s="28"/>
    </row>
    <row r="156" spans="1:2" x14ac:dyDescent="0.3">
      <c r="A156" s="38"/>
      <c r="B156" s="28"/>
    </row>
    <row r="157" spans="1:2" ht="15.6" customHeight="1" x14ac:dyDescent="0.3">
      <c r="A157" s="37"/>
      <c r="B157" s="28"/>
    </row>
    <row r="158" spans="1:2" x14ac:dyDescent="0.3">
      <c r="A158" s="37"/>
      <c r="B158" s="28"/>
    </row>
    <row r="159" spans="1:2" x14ac:dyDescent="0.3">
      <c r="A159" s="37"/>
      <c r="B159" s="28"/>
    </row>
    <row r="160" spans="1:2" x14ac:dyDescent="0.3">
      <c r="A160" s="37"/>
      <c r="B160" s="28"/>
    </row>
    <row r="161" spans="1:2" ht="40.5" customHeight="1" x14ac:dyDescent="0.3">
      <c r="A161" s="37"/>
      <c r="B161" s="28"/>
    </row>
    <row r="162" spans="1:2" x14ac:dyDescent="0.3">
      <c r="A162" s="37"/>
      <c r="B162" s="28"/>
    </row>
    <row r="163" spans="1:2" x14ac:dyDescent="0.3">
      <c r="A163" s="37"/>
      <c r="B163" s="28"/>
    </row>
    <row r="164" spans="1:2" x14ac:dyDescent="0.3">
      <c r="A164" s="37"/>
      <c r="B164" s="28"/>
    </row>
    <row r="165" spans="1:2" ht="15.6" customHeight="1" x14ac:dyDescent="0.3">
      <c r="A165" s="37"/>
      <c r="B165" s="28"/>
    </row>
    <row r="166" spans="1:2" x14ac:dyDescent="0.3">
      <c r="A166" s="37"/>
      <c r="B166" s="28"/>
    </row>
    <row r="167" spans="1:2" x14ac:dyDescent="0.3">
      <c r="A167" s="37"/>
      <c r="B167" s="28"/>
    </row>
    <row r="168" spans="1:2" x14ac:dyDescent="0.3">
      <c r="A168" s="37"/>
      <c r="B168" s="28"/>
    </row>
    <row r="169" spans="1:2" x14ac:dyDescent="0.3">
      <c r="A169" s="37"/>
      <c r="B169" s="28"/>
    </row>
    <row r="170" spans="1:2" ht="15.6" customHeight="1" x14ac:dyDescent="0.3">
      <c r="A170" s="37"/>
      <c r="B170" s="28"/>
    </row>
    <row r="171" spans="1:2" x14ac:dyDescent="0.3">
      <c r="A171" s="37"/>
      <c r="B171" s="28"/>
    </row>
    <row r="172" spans="1:2" x14ac:dyDescent="0.3">
      <c r="A172" s="37"/>
      <c r="B172" s="28"/>
    </row>
    <row r="173" spans="1:2" x14ac:dyDescent="0.3">
      <c r="A173" s="37"/>
      <c r="B173" s="28"/>
    </row>
    <row r="174" spans="1:2" x14ac:dyDescent="0.3">
      <c r="A174" s="37"/>
      <c r="B174" s="28"/>
    </row>
    <row r="175" spans="1:2" ht="37.5" customHeight="1" x14ac:dyDescent="0.3">
      <c r="A175" s="37"/>
      <c r="B175" s="28"/>
    </row>
    <row r="176" spans="1:2" x14ac:dyDescent="0.3">
      <c r="A176" s="37"/>
      <c r="B176" s="28"/>
    </row>
    <row r="177" spans="1:2" x14ac:dyDescent="0.3">
      <c r="A177" s="37"/>
      <c r="B177" s="28"/>
    </row>
    <row r="178" spans="1:2" x14ac:dyDescent="0.3">
      <c r="A178" s="37"/>
      <c r="B178" s="28"/>
    </row>
    <row r="179" spans="1:2" ht="42.75" customHeight="1" x14ac:dyDescent="0.3">
      <c r="A179" s="37"/>
      <c r="B179" s="28"/>
    </row>
    <row r="180" spans="1:2" x14ac:dyDescent="0.3">
      <c r="A180" s="37"/>
      <c r="B180" s="28"/>
    </row>
    <row r="181" spans="1:2" x14ac:dyDescent="0.3">
      <c r="A181" s="37"/>
      <c r="B181" s="28"/>
    </row>
    <row r="182" spans="1:2" x14ac:dyDescent="0.3">
      <c r="A182" s="37"/>
      <c r="B182" s="28"/>
    </row>
    <row r="183" spans="1:2" x14ac:dyDescent="0.3">
      <c r="A183" s="37"/>
      <c r="B183" s="28"/>
    </row>
    <row r="184" spans="1:2" ht="15.6" customHeight="1" x14ac:dyDescent="0.3">
      <c r="A184" s="37"/>
      <c r="B184" s="28"/>
    </row>
    <row r="185" spans="1:2" x14ac:dyDescent="0.3">
      <c r="A185" s="37"/>
      <c r="B185" s="28"/>
    </row>
    <row r="186" spans="1:2" x14ac:dyDescent="0.3">
      <c r="A186" s="37"/>
      <c r="B186" s="28"/>
    </row>
    <row r="187" spans="1:2" x14ac:dyDescent="0.3">
      <c r="A187" s="37"/>
      <c r="B187" s="28"/>
    </row>
    <row r="188" spans="1:2" x14ac:dyDescent="0.3">
      <c r="A188" s="37"/>
      <c r="B188" s="28"/>
    </row>
    <row r="189" spans="1:2" x14ac:dyDescent="0.3">
      <c r="A189" s="37"/>
      <c r="B189" s="28"/>
    </row>
    <row r="190" spans="1:2" ht="15.6" customHeight="1" x14ac:dyDescent="0.3">
      <c r="A190" s="37"/>
      <c r="B190" s="28"/>
    </row>
    <row r="191" spans="1:2" x14ac:dyDescent="0.3">
      <c r="A191" s="37"/>
      <c r="B191" s="28"/>
    </row>
    <row r="192" spans="1:2" x14ac:dyDescent="0.3">
      <c r="A192" s="37"/>
      <c r="B192" s="28"/>
    </row>
    <row r="193" spans="1:2" x14ac:dyDescent="0.3">
      <c r="A193" s="37"/>
      <c r="B193" s="28"/>
    </row>
    <row r="194" spans="1:2" x14ac:dyDescent="0.3">
      <c r="A194" s="37"/>
      <c r="B194" s="28"/>
    </row>
    <row r="195" spans="1:2" x14ac:dyDescent="0.3">
      <c r="A195" s="37"/>
      <c r="B195" s="28"/>
    </row>
    <row r="196" spans="1:2" ht="15.6" customHeight="1" x14ac:dyDescent="0.3">
      <c r="A196" s="37"/>
      <c r="B196" s="28"/>
    </row>
    <row r="197" spans="1:2" x14ac:dyDescent="0.3">
      <c r="A197" s="37"/>
      <c r="B197" s="28"/>
    </row>
    <row r="198" spans="1:2" x14ac:dyDescent="0.3">
      <c r="A198" s="37"/>
      <c r="B198" s="28"/>
    </row>
    <row r="199" spans="1:2" x14ac:dyDescent="0.3">
      <c r="A199" s="37"/>
      <c r="B199" s="28"/>
    </row>
    <row r="200" spans="1:2" x14ac:dyDescent="0.3">
      <c r="A200" s="37"/>
      <c r="B200" s="28"/>
    </row>
    <row r="201" spans="1:2" x14ac:dyDescent="0.3">
      <c r="A201" s="37"/>
      <c r="B201" s="28"/>
    </row>
    <row r="202" spans="1:2" ht="48" customHeight="1" x14ac:dyDescent="0.3">
      <c r="A202" s="37"/>
      <c r="B202" s="28"/>
    </row>
    <row r="203" spans="1:2" x14ac:dyDescent="0.3">
      <c r="A203" s="37"/>
      <c r="B203" s="28"/>
    </row>
    <row r="204" spans="1:2" x14ac:dyDescent="0.3">
      <c r="A204" s="37"/>
      <c r="B204" s="28"/>
    </row>
    <row r="205" spans="1:2" x14ac:dyDescent="0.3">
      <c r="A205" s="37"/>
      <c r="B205" s="28"/>
    </row>
    <row r="206" spans="1:2" x14ac:dyDescent="0.3">
      <c r="A206" s="37"/>
      <c r="B206" s="28"/>
    </row>
    <row r="207" spans="1:2" x14ac:dyDescent="0.3">
      <c r="A207" s="37"/>
      <c r="B207" s="28"/>
    </row>
    <row r="208" spans="1:2" ht="38.25" customHeight="1" x14ac:dyDescent="0.3">
      <c r="A208" s="37"/>
      <c r="B208" s="28"/>
    </row>
    <row r="209" spans="1:2" ht="48" customHeight="1" x14ac:dyDescent="0.3">
      <c r="A209" s="37"/>
      <c r="B209" s="28"/>
    </row>
    <row r="210" spans="1:2" x14ac:dyDescent="0.3">
      <c r="A210" s="37"/>
      <c r="B210" s="28"/>
    </row>
    <row r="211" spans="1:2" ht="69" customHeight="1" x14ac:dyDescent="0.3">
      <c r="A211" s="37"/>
      <c r="B211" s="28"/>
    </row>
    <row r="212" spans="1:2" x14ac:dyDescent="0.3">
      <c r="A212" s="37"/>
      <c r="B212" s="28"/>
    </row>
    <row r="213" spans="1:2" x14ac:dyDescent="0.3">
      <c r="A213" s="37"/>
      <c r="B213" s="28"/>
    </row>
    <row r="214" spans="1:2" x14ac:dyDescent="0.3">
      <c r="A214" s="37"/>
      <c r="B214" s="28"/>
    </row>
    <row r="215" spans="1:2" x14ac:dyDescent="0.3">
      <c r="A215" s="37"/>
      <c r="B215" s="28"/>
    </row>
    <row r="216" spans="1:2" x14ac:dyDescent="0.3">
      <c r="A216" s="37"/>
      <c r="B216" s="28"/>
    </row>
    <row r="217" spans="1:2" x14ac:dyDescent="0.3">
      <c r="A217" s="37"/>
      <c r="B217" s="28"/>
    </row>
    <row r="218" spans="1:2" x14ac:dyDescent="0.3">
      <c r="A218" s="37"/>
      <c r="B218" s="28"/>
    </row>
    <row r="219" spans="1:2" ht="42" customHeight="1" x14ac:dyDescent="0.3">
      <c r="A219" s="37"/>
      <c r="B219" s="28"/>
    </row>
    <row r="220" spans="1:2" x14ac:dyDescent="0.3">
      <c r="A220" s="37"/>
      <c r="B220" s="28"/>
    </row>
    <row r="221" spans="1:2" x14ac:dyDescent="0.3">
      <c r="A221" s="37"/>
      <c r="B221" s="28"/>
    </row>
    <row r="222" spans="1:2" ht="39.75" customHeight="1" x14ac:dyDescent="0.3">
      <c r="A222" s="37"/>
      <c r="B222" s="28"/>
    </row>
    <row r="223" spans="1:2" x14ac:dyDescent="0.3">
      <c r="A223" s="37"/>
      <c r="B223" s="28"/>
    </row>
    <row r="224" spans="1:2" x14ac:dyDescent="0.3">
      <c r="A224" s="37"/>
      <c r="B224" s="28"/>
    </row>
    <row r="225" spans="1:2" ht="15.6" customHeight="1" x14ac:dyDescent="0.3">
      <c r="A225" s="37"/>
      <c r="B225" s="28"/>
    </row>
    <row r="226" spans="1:2" x14ac:dyDescent="0.3">
      <c r="A226" s="37"/>
      <c r="B226" s="28"/>
    </row>
    <row r="227" spans="1:2" x14ac:dyDescent="0.3">
      <c r="A227" s="37"/>
      <c r="B227" s="28"/>
    </row>
    <row r="228" spans="1:2" ht="33" customHeight="1" x14ac:dyDescent="0.3">
      <c r="A228" s="37"/>
      <c r="B228" s="28"/>
    </row>
    <row r="229" spans="1:2" x14ac:dyDescent="0.3">
      <c r="A229" s="37"/>
      <c r="B229" s="28"/>
    </row>
    <row r="230" spans="1:2" x14ac:dyDescent="0.3">
      <c r="A230" s="37"/>
      <c r="B230" s="28"/>
    </row>
    <row r="231" spans="1:2" ht="48" customHeight="1" x14ac:dyDescent="0.3">
      <c r="A231" s="37"/>
      <c r="B231" s="28"/>
    </row>
    <row r="232" spans="1:2" ht="89.25" customHeight="1" x14ac:dyDescent="0.3">
      <c r="A232" s="37"/>
      <c r="B232" s="28"/>
    </row>
    <row r="233" spans="1:2" x14ac:dyDescent="0.3">
      <c r="A233" s="37"/>
      <c r="B233" s="28"/>
    </row>
    <row r="234" spans="1:2" x14ac:dyDescent="0.3">
      <c r="A234" s="37"/>
      <c r="B234" s="28"/>
    </row>
    <row r="235" spans="1:2" x14ac:dyDescent="0.3">
      <c r="A235" s="37"/>
      <c r="B235" s="28"/>
    </row>
    <row r="236" spans="1:2" x14ac:dyDescent="0.3">
      <c r="A236" s="37"/>
      <c r="B236" s="28"/>
    </row>
    <row r="237" spans="1:2" ht="15.6" customHeight="1" x14ac:dyDescent="0.3">
      <c r="A237" s="37"/>
      <c r="B237" s="28"/>
    </row>
    <row r="238" spans="1:2" x14ac:dyDescent="0.3">
      <c r="A238" s="37"/>
      <c r="B238" s="28"/>
    </row>
    <row r="239" spans="1:2" x14ac:dyDescent="0.3">
      <c r="A239" s="37"/>
      <c r="B239" s="28"/>
    </row>
    <row r="240" spans="1:2" ht="15.6" customHeight="1" x14ac:dyDescent="0.3">
      <c r="A240" s="37"/>
      <c r="B240" s="28"/>
    </row>
    <row r="241" spans="1:2" x14ac:dyDescent="0.3">
      <c r="A241" s="37"/>
      <c r="B241" s="28"/>
    </row>
    <row r="242" spans="1:2" x14ac:dyDescent="0.3">
      <c r="A242" s="37"/>
      <c r="B242" s="28"/>
    </row>
    <row r="243" spans="1:2" ht="15.6" customHeight="1" x14ac:dyDescent="0.3">
      <c r="A243" s="37"/>
      <c r="B243" s="28"/>
    </row>
    <row r="244" spans="1:2" x14ac:dyDescent="0.3">
      <c r="A244" s="37"/>
      <c r="B244" s="28"/>
    </row>
    <row r="245" spans="1:2" x14ac:dyDescent="0.3">
      <c r="A245" s="37"/>
      <c r="B245" s="28"/>
    </row>
    <row r="246" spans="1:2" ht="15.6" customHeight="1" x14ac:dyDescent="0.3">
      <c r="A246" s="37"/>
      <c r="B246" s="28"/>
    </row>
    <row r="247" spans="1:2" x14ac:dyDescent="0.3">
      <c r="A247" s="37"/>
      <c r="B247" s="28"/>
    </row>
    <row r="248" spans="1:2" x14ac:dyDescent="0.3">
      <c r="A248" s="37"/>
      <c r="B248" s="28"/>
    </row>
    <row r="249" spans="1:2" x14ac:dyDescent="0.3">
      <c r="A249" s="37"/>
      <c r="B249" s="28"/>
    </row>
    <row r="250" spans="1:2" x14ac:dyDescent="0.3">
      <c r="A250" s="37"/>
      <c r="B250" s="28"/>
    </row>
    <row r="251" spans="1:2" x14ac:dyDescent="0.3">
      <c r="A251" s="37"/>
      <c r="B251" s="28"/>
    </row>
    <row r="252" spans="1:2" x14ac:dyDescent="0.3">
      <c r="A252" s="37"/>
      <c r="B252" s="28"/>
    </row>
    <row r="253" spans="1:2" ht="15.6" customHeight="1" x14ac:dyDescent="0.3">
      <c r="A253" s="37"/>
      <c r="B253" s="28"/>
    </row>
    <row r="254" spans="1:2" x14ac:dyDescent="0.3">
      <c r="A254" s="37"/>
      <c r="B254" s="28"/>
    </row>
    <row r="255" spans="1:2" x14ac:dyDescent="0.3">
      <c r="A255" s="37"/>
      <c r="B255" s="28"/>
    </row>
    <row r="256" spans="1:2" x14ac:dyDescent="0.3">
      <c r="A256" s="37"/>
      <c r="B256" s="28"/>
    </row>
    <row r="257" spans="1:2" x14ac:dyDescent="0.3">
      <c r="A257" s="37"/>
      <c r="B257" s="28"/>
    </row>
    <row r="258" spans="1:2" x14ac:dyDescent="0.3">
      <c r="A258" s="37"/>
      <c r="B258" s="28"/>
    </row>
    <row r="259" spans="1:2" x14ac:dyDescent="0.3">
      <c r="A259" s="37"/>
      <c r="B259" s="28"/>
    </row>
    <row r="260" spans="1:2" x14ac:dyDescent="0.3">
      <c r="A260" s="37"/>
      <c r="B260" s="28"/>
    </row>
    <row r="261" spans="1:2" ht="15.6" customHeight="1" x14ac:dyDescent="0.3">
      <c r="A261" s="37"/>
      <c r="B261" s="28"/>
    </row>
    <row r="262" spans="1:2" x14ac:dyDescent="0.3">
      <c r="A262" s="37"/>
      <c r="B262" s="28"/>
    </row>
    <row r="263" spans="1:2" x14ac:dyDescent="0.3">
      <c r="A263" s="37"/>
      <c r="B263" s="28"/>
    </row>
    <row r="264" spans="1:2" x14ac:dyDescent="0.3">
      <c r="A264" s="37"/>
      <c r="B264" s="28"/>
    </row>
    <row r="265" spans="1:2" x14ac:dyDescent="0.3">
      <c r="A265" s="37"/>
      <c r="B265" s="28"/>
    </row>
    <row r="266" spans="1:2" x14ac:dyDescent="0.3">
      <c r="A266" s="37"/>
      <c r="B266" s="28"/>
    </row>
    <row r="267" spans="1:2" x14ac:dyDescent="0.3">
      <c r="A267" s="37"/>
      <c r="B267" s="28"/>
    </row>
    <row r="268" spans="1:2" x14ac:dyDescent="0.3">
      <c r="A268" s="37"/>
      <c r="B268" s="28"/>
    </row>
    <row r="269" spans="1:2" ht="15.6" customHeight="1" x14ac:dyDescent="0.3">
      <c r="A269" s="37"/>
      <c r="B269" s="28"/>
    </row>
    <row r="270" spans="1:2" x14ac:dyDescent="0.3">
      <c r="A270" s="37"/>
      <c r="B270" s="28"/>
    </row>
    <row r="271" spans="1:2" x14ac:dyDescent="0.3">
      <c r="A271" s="37"/>
      <c r="B271" s="28"/>
    </row>
    <row r="272" spans="1:2" x14ac:dyDescent="0.3">
      <c r="A272" s="37"/>
      <c r="B272" s="28"/>
    </row>
    <row r="273" spans="1:2" ht="48" customHeight="1" x14ac:dyDescent="0.3">
      <c r="A273" s="37"/>
      <c r="B273" s="28"/>
    </row>
    <row r="274" spans="1:2" x14ac:dyDescent="0.3">
      <c r="A274" s="37"/>
      <c r="B274" s="28"/>
    </row>
    <row r="275" spans="1:2" x14ac:dyDescent="0.3">
      <c r="A275" s="37"/>
      <c r="B275" s="28"/>
    </row>
    <row r="276" spans="1:2" x14ac:dyDescent="0.3">
      <c r="A276" s="37"/>
      <c r="B276" s="28"/>
    </row>
    <row r="277" spans="1:2" ht="61.5" customHeight="1" x14ac:dyDescent="0.3">
      <c r="A277" s="37"/>
      <c r="B277" s="28"/>
    </row>
    <row r="278" spans="1:2" x14ac:dyDescent="0.3">
      <c r="A278" s="37"/>
      <c r="B278" s="28"/>
    </row>
    <row r="279" spans="1:2" x14ac:dyDescent="0.3">
      <c r="A279" s="37"/>
      <c r="B279" s="28"/>
    </row>
    <row r="280" spans="1:2" x14ac:dyDescent="0.3">
      <c r="A280" s="37"/>
      <c r="B280" s="28"/>
    </row>
    <row r="281" spans="1:2" x14ac:dyDescent="0.3">
      <c r="A281" s="37"/>
      <c r="B281" s="28"/>
    </row>
    <row r="282" spans="1:2" x14ac:dyDescent="0.3">
      <c r="A282" s="37"/>
      <c r="B282" s="28"/>
    </row>
    <row r="283" spans="1:2" x14ac:dyDescent="0.3">
      <c r="A283" s="37"/>
      <c r="B283" s="28"/>
    </row>
    <row r="284" spans="1:2" ht="15.6" customHeight="1" x14ac:dyDescent="0.3">
      <c r="A284" s="37"/>
      <c r="B284" s="32"/>
    </row>
    <row r="285" spans="1:2" x14ac:dyDescent="0.3">
      <c r="A285" s="37"/>
      <c r="B285" s="32"/>
    </row>
    <row r="286" spans="1:2" x14ac:dyDescent="0.3">
      <c r="A286" s="37"/>
      <c r="B286" s="32"/>
    </row>
    <row r="287" spans="1:2" ht="43.5" customHeight="1" x14ac:dyDescent="0.3">
      <c r="A287" s="37"/>
      <c r="B287" s="28"/>
    </row>
    <row r="288" spans="1:2" x14ac:dyDescent="0.3">
      <c r="A288" s="37"/>
      <c r="B288" s="28"/>
    </row>
    <row r="289" spans="1:2" x14ac:dyDescent="0.3">
      <c r="A289" s="37"/>
      <c r="B289" s="28"/>
    </row>
    <row r="290" spans="1:2" ht="63.75" customHeight="1" x14ac:dyDescent="0.3">
      <c r="A290" s="37"/>
      <c r="B290" s="28"/>
    </row>
    <row r="291" spans="1:2" x14ac:dyDescent="0.3">
      <c r="A291" s="37"/>
      <c r="B291" s="28"/>
    </row>
    <row r="292" spans="1:2" x14ac:dyDescent="0.3">
      <c r="A292" s="37"/>
      <c r="B292" s="28"/>
    </row>
    <row r="293" spans="1:2" ht="95.25" customHeight="1" x14ac:dyDescent="0.3">
      <c r="A293" s="37"/>
      <c r="B293" s="28"/>
    </row>
    <row r="294" spans="1:2" x14ac:dyDescent="0.3">
      <c r="A294" s="37"/>
      <c r="B294" s="28"/>
    </row>
    <row r="295" spans="1:2" x14ac:dyDescent="0.3">
      <c r="A295" s="37"/>
      <c r="B295" s="28"/>
    </row>
    <row r="296" spans="1:2" x14ac:dyDescent="0.3">
      <c r="A296" s="37"/>
      <c r="B296" s="28"/>
    </row>
    <row r="297" spans="1:2" x14ac:dyDescent="0.3">
      <c r="A297" s="33"/>
      <c r="B297" s="34"/>
    </row>
    <row r="298" spans="1:2" x14ac:dyDescent="0.3">
      <c r="A298" s="33"/>
      <c r="B298" s="34"/>
    </row>
  </sheetData>
  <mergeCells count="56">
    <mergeCell ref="EA8:EC8"/>
    <mergeCell ref="ED8:EG8"/>
    <mergeCell ref="EJ8:EM8"/>
    <mergeCell ref="EN8:EO8"/>
    <mergeCell ref="EP8:ER8"/>
    <mergeCell ref="DN8:DP8"/>
    <mergeCell ref="DQ8:DS8"/>
    <mergeCell ref="DT8:DU8"/>
    <mergeCell ref="DV8:DW8"/>
    <mergeCell ref="DX8:DZ8"/>
    <mergeCell ref="CW8:CY8"/>
    <mergeCell ref="DC8:DD8"/>
    <mergeCell ref="DF8:DG8"/>
    <mergeCell ref="DH8:DJ8"/>
    <mergeCell ref="DK8:DM8"/>
    <mergeCell ref="CU8:CV8"/>
    <mergeCell ref="BN8:BP8"/>
    <mergeCell ref="BR8:BT8"/>
    <mergeCell ref="BU8:BX8"/>
    <mergeCell ref="BZ8:CB8"/>
    <mergeCell ref="CC8:CD8"/>
    <mergeCell ref="CE8:CF8"/>
    <mergeCell ref="CG8:CH8"/>
    <mergeCell ref="CI8:CK8"/>
    <mergeCell ref="CL8:CN8"/>
    <mergeCell ref="CR8:CT8"/>
    <mergeCell ref="CO8:CQ8"/>
    <mergeCell ref="BC8:BE8"/>
    <mergeCell ref="BF8:BH8"/>
    <mergeCell ref="BL8:BM8"/>
    <mergeCell ref="AJ8:AK8"/>
    <mergeCell ref="AQ8:AS8"/>
    <mergeCell ref="AT8:AU8"/>
    <mergeCell ref="AV8:AX8"/>
    <mergeCell ref="AY8:BB8"/>
    <mergeCell ref="BI8:BK8"/>
    <mergeCell ref="AN8:AP8"/>
    <mergeCell ref="W8:Y8"/>
    <mergeCell ref="Q8:S8"/>
    <mergeCell ref="T8:V8"/>
    <mergeCell ref="AE8:AG8"/>
    <mergeCell ref="Z8:AB8"/>
    <mergeCell ref="K8:N8"/>
    <mergeCell ref="O8:P8"/>
    <mergeCell ref="G8:H8"/>
    <mergeCell ref="I8:J8"/>
    <mergeCell ref="A8:A9"/>
    <mergeCell ref="B8:B9"/>
    <mergeCell ref="C8:D8"/>
    <mergeCell ref="E8:F8"/>
    <mergeCell ref="A7:F7"/>
    <mergeCell ref="A1:A2"/>
    <mergeCell ref="B1:F2"/>
    <mergeCell ref="A4:F4"/>
    <mergeCell ref="A5:F5"/>
    <mergeCell ref="A6:F6"/>
  </mergeCells>
  <printOptions horizontalCentered="1"/>
  <pageMargins left="0.5" right="0.25" top="0.5" bottom="0.5" header="0.25" footer="0.25"/>
  <pageSetup paperSize="9" scale="88" orientation="landscape" r:id="rId1"/>
  <headerFooter>
    <oddHeader xml:space="preserve">&amp;C&amp;12
</oddHeader>
    <oddFooter>&amp;L&amp;12Mã số phụ lục / &amp;"Times New Roman,Italic"Appendix No.&amp;"Times New Roman,Regular" 0000052_A03_01&amp;C&amp;12Ngày hiệu lực / &amp;"Times New Roman,Italic"Appendix effective&amp;"Times New Roman,Regular" 30/08/2023&amp;R&amp;12Trang / Page 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215"/>
  <sheetViews>
    <sheetView topLeftCell="BJ10" zoomScale="81" zoomScaleNormal="81" zoomScalePageLayoutView="55" workbookViewId="0">
      <selection activeCell="C18" sqref="C18:CE19"/>
    </sheetView>
  </sheetViews>
  <sheetFormatPr defaultColWidth="8.77734375" defaultRowHeight="15.75" x14ac:dyDescent="0.25"/>
  <cols>
    <col min="1" max="1" width="17.44140625" style="133" customWidth="1"/>
    <col min="2" max="2" width="10.33203125" style="53" customWidth="1"/>
    <col min="3" max="3" width="11.21875" style="44" customWidth="1"/>
    <col min="4" max="4" width="10.77734375" style="44" customWidth="1"/>
    <col min="5" max="22" width="9.6640625" style="44" customWidth="1"/>
    <col min="23" max="16384" width="8.77734375" style="44"/>
  </cols>
  <sheetData>
    <row r="1" spans="1:83" s="45" customFormat="1" ht="42" customHeight="1" x14ac:dyDescent="0.25">
      <c r="A1" s="169"/>
      <c r="B1" s="170" t="s">
        <v>5</v>
      </c>
      <c r="C1" s="171"/>
      <c r="D1" s="171"/>
    </row>
    <row r="2" spans="1:83" s="46" customFormat="1" ht="31.15" customHeight="1" x14ac:dyDescent="0.25">
      <c r="A2" s="169"/>
      <c r="B2" s="173"/>
      <c r="C2" s="174"/>
      <c r="D2" s="174"/>
    </row>
    <row r="3" spans="1:83" s="46" customFormat="1" ht="11.45" customHeight="1" x14ac:dyDescent="0.25">
      <c r="A3" s="129"/>
      <c r="B3" s="54"/>
    </row>
    <row r="4" spans="1:83" s="46" customFormat="1" ht="69" customHeight="1" x14ac:dyDescent="0.25">
      <c r="A4" s="204"/>
      <c r="B4" s="204"/>
      <c r="C4" s="204"/>
      <c r="D4" s="204"/>
      <c r="E4" s="51" t="s">
        <v>18</v>
      </c>
    </row>
    <row r="5" spans="1:83" s="46" customFormat="1" ht="34.15" customHeight="1" x14ac:dyDescent="0.25">
      <c r="A5" s="156" t="s">
        <v>0</v>
      </c>
      <c r="B5" s="157"/>
      <c r="C5" s="157"/>
      <c r="D5" s="157"/>
      <c r="E5" s="48">
        <v>50</v>
      </c>
    </row>
    <row r="6" spans="1:83" s="46" customFormat="1" ht="32.450000000000003" customHeight="1" x14ac:dyDescent="0.25">
      <c r="A6" s="156" t="s">
        <v>1</v>
      </c>
      <c r="B6" s="157"/>
      <c r="C6" s="157"/>
      <c r="D6" s="157"/>
      <c r="E6" s="47">
        <v>10</v>
      </c>
    </row>
    <row r="7" spans="1:83" s="46" customFormat="1" ht="30" customHeight="1" thickBot="1" x14ac:dyDescent="0.3">
      <c r="A7" s="156" t="s">
        <v>2</v>
      </c>
      <c r="B7" s="157"/>
      <c r="C7" s="157"/>
      <c r="D7" s="157"/>
      <c r="E7" s="47">
        <v>25</v>
      </c>
    </row>
    <row r="8" spans="1:83" s="59" customFormat="1" ht="125.25" customHeight="1" thickTop="1" thickBot="1" x14ac:dyDescent="0.35">
      <c r="A8" s="209" t="s">
        <v>598</v>
      </c>
      <c r="B8" s="189" t="s">
        <v>12</v>
      </c>
      <c r="C8" s="66" t="s">
        <v>27</v>
      </c>
      <c r="D8" s="66" t="s">
        <v>36</v>
      </c>
      <c r="E8" s="66" t="s">
        <v>115</v>
      </c>
      <c r="F8" s="66" t="s">
        <v>123</v>
      </c>
      <c r="G8" s="211" t="s">
        <v>155</v>
      </c>
      <c r="H8" s="212"/>
      <c r="I8" s="213"/>
      <c r="J8" s="66" t="s">
        <v>190</v>
      </c>
      <c r="K8" s="66" t="s">
        <v>204</v>
      </c>
      <c r="L8" s="66" t="s">
        <v>236</v>
      </c>
      <c r="M8" s="66" t="s">
        <v>282</v>
      </c>
      <c r="N8" s="207" t="s">
        <v>362</v>
      </c>
      <c r="O8" s="208"/>
      <c r="P8" s="66" t="s">
        <v>422</v>
      </c>
      <c r="Q8" s="66" t="s">
        <v>436</v>
      </c>
      <c r="R8" s="207" t="s">
        <v>468</v>
      </c>
      <c r="S8" s="208"/>
      <c r="T8" s="66" t="s">
        <v>557</v>
      </c>
      <c r="U8" s="66" t="s">
        <v>563</v>
      </c>
      <c r="V8" s="66" t="s">
        <v>569</v>
      </c>
      <c r="W8" s="65" t="s">
        <v>45</v>
      </c>
      <c r="X8" s="65" t="s">
        <v>51</v>
      </c>
      <c r="Y8" s="65" t="s">
        <v>73</v>
      </c>
      <c r="Z8" s="205" t="s">
        <v>91</v>
      </c>
      <c r="AA8" s="206"/>
      <c r="AB8" s="65" t="s">
        <v>130</v>
      </c>
      <c r="AC8" s="65" t="s">
        <v>137</v>
      </c>
      <c r="AD8" s="205" t="s">
        <v>172</v>
      </c>
      <c r="AE8" s="206"/>
      <c r="AF8" s="206"/>
      <c r="AG8" s="205" t="s">
        <v>224</v>
      </c>
      <c r="AH8" s="206"/>
      <c r="AI8" s="65" t="s">
        <v>245</v>
      </c>
      <c r="AJ8" s="65" t="s">
        <v>290</v>
      </c>
      <c r="AK8" s="65" t="s">
        <v>330</v>
      </c>
      <c r="AL8" s="205" t="s">
        <v>371</v>
      </c>
      <c r="AM8" s="206"/>
      <c r="AN8" s="65" t="s">
        <v>427</v>
      </c>
      <c r="AO8" s="205" t="s">
        <v>441</v>
      </c>
      <c r="AP8" s="206"/>
      <c r="AQ8" s="205" t="s">
        <v>500</v>
      </c>
      <c r="AR8" s="206"/>
      <c r="AS8" s="64" t="s">
        <v>58</v>
      </c>
      <c r="AT8" s="64" t="s">
        <v>62</v>
      </c>
      <c r="AU8" s="64" t="s">
        <v>147</v>
      </c>
      <c r="AV8" s="67" t="s">
        <v>593</v>
      </c>
      <c r="AW8" s="64" t="s">
        <v>198</v>
      </c>
      <c r="AX8" s="64" t="s">
        <v>255</v>
      </c>
      <c r="AY8" s="216" t="s">
        <v>297</v>
      </c>
      <c r="AZ8" s="217"/>
      <c r="BA8" s="64" t="s">
        <v>308</v>
      </c>
      <c r="BB8" s="64" t="s">
        <v>340</v>
      </c>
      <c r="BC8" s="64" t="s">
        <v>348</v>
      </c>
      <c r="BD8" s="216" t="s">
        <v>382</v>
      </c>
      <c r="BE8" s="217"/>
      <c r="BF8" s="64" t="s">
        <v>402</v>
      </c>
      <c r="BG8" s="64" t="s">
        <v>431</v>
      </c>
      <c r="BH8" s="64" t="s">
        <v>452</v>
      </c>
      <c r="BI8" s="64" t="s">
        <v>526</v>
      </c>
      <c r="BJ8" s="64" t="s">
        <v>550</v>
      </c>
      <c r="BK8" s="50" t="s">
        <v>83</v>
      </c>
      <c r="BL8" s="214" t="s">
        <v>102</v>
      </c>
      <c r="BM8" s="215"/>
      <c r="BN8" s="214" t="s">
        <v>213</v>
      </c>
      <c r="BO8" s="215"/>
      <c r="BP8" s="50" t="s">
        <v>266</v>
      </c>
      <c r="BQ8" s="50" t="s">
        <v>275</v>
      </c>
      <c r="BR8" s="50" t="s">
        <v>317</v>
      </c>
      <c r="BS8" s="50" t="s">
        <v>324</v>
      </c>
      <c r="BT8" s="50" t="s">
        <v>354</v>
      </c>
      <c r="BU8" s="214" t="s">
        <v>392</v>
      </c>
      <c r="BV8" s="215"/>
      <c r="BW8" s="214" t="s">
        <v>407</v>
      </c>
      <c r="BX8" s="215"/>
      <c r="BY8" s="50" t="s">
        <v>456</v>
      </c>
      <c r="BZ8" s="50" t="s">
        <v>462</v>
      </c>
      <c r="CA8" s="214" t="s">
        <v>483</v>
      </c>
      <c r="CB8" s="215"/>
      <c r="CC8" s="50" t="s">
        <v>517</v>
      </c>
      <c r="CD8" s="214" t="s">
        <v>535</v>
      </c>
      <c r="CE8" s="215"/>
    </row>
    <row r="9" spans="1:83" s="45" customFormat="1" ht="21.6" customHeight="1" thickTop="1" x14ac:dyDescent="0.25">
      <c r="A9" s="210"/>
      <c r="B9" s="190"/>
      <c r="C9" s="60" t="s">
        <v>31</v>
      </c>
      <c r="D9" s="60" t="s">
        <v>40</v>
      </c>
      <c r="E9" s="60" t="s">
        <v>119</v>
      </c>
      <c r="F9" s="60" t="s">
        <v>127</v>
      </c>
      <c r="G9" s="60" t="s">
        <v>162</v>
      </c>
      <c r="H9" s="60" t="s">
        <v>163</v>
      </c>
      <c r="I9" s="60" t="s">
        <v>164</v>
      </c>
      <c r="J9" s="60" t="s">
        <v>194</v>
      </c>
      <c r="K9" s="60" t="s">
        <v>209</v>
      </c>
      <c r="L9" s="60" t="s">
        <v>241</v>
      </c>
      <c r="M9" s="60" t="s">
        <v>287</v>
      </c>
      <c r="N9" s="60" t="s">
        <v>367</v>
      </c>
      <c r="O9" s="60" t="s">
        <v>368</v>
      </c>
      <c r="P9" s="60" t="s">
        <v>425</v>
      </c>
      <c r="Q9" s="60" t="s">
        <v>439</v>
      </c>
      <c r="R9" s="60" t="s">
        <v>474</v>
      </c>
      <c r="S9" s="60" t="s">
        <v>475</v>
      </c>
      <c r="T9" s="60" t="s">
        <v>560</v>
      </c>
      <c r="U9" s="60" t="s">
        <v>566</v>
      </c>
      <c r="V9" s="60" t="s">
        <v>573</v>
      </c>
      <c r="W9" s="60" t="s">
        <v>48</v>
      </c>
      <c r="X9" s="60" t="s">
        <v>54</v>
      </c>
      <c r="Y9" s="60" t="s">
        <v>78</v>
      </c>
      <c r="Z9" s="60" t="s">
        <v>96</v>
      </c>
      <c r="AA9" s="60" t="s">
        <v>97</v>
      </c>
      <c r="AB9" s="60" t="s">
        <v>134</v>
      </c>
      <c r="AC9" s="60" t="s">
        <v>142</v>
      </c>
      <c r="AD9" s="60" t="s">
        <v>179</v>
      </c>
      <c r="AE9" s="60" t="s">
        <v>180</v>
      </c>
      <c r="AF9" s="60" t="s">
        <v>181</v>
      </c>
      <c r="AG9" s="60" t="s">
        <v>229</v>
      </c>
      <c r="AH9" s="60" t="s">
        <v>230</v>
      </c>
      <c r="AI9" s="60" t="s">
        <v>250</v>
      </c>
      <c r="AJ9" s="60" t="s">
        <v>294</v>
      </c>
      <c r="AK9" s="60" t="s">
        <v>335</v>
      </c>
      <c r="AL9" s="60" t="s">
        <v>376</v>
      </c>
      <c r="AM9" s="60" t="s">
        <v>377</v>
      </c>
      <c r="AN9" s="60" t="s">
        <v>430</v>
      </c>
      <c r="AO9" s="60" t="s">
        <v>446</v>
      </c>
      <c r="AP9" s="60" t="s">
        <v>447</v>
      </c>
      <c r="AQ9" s="60" t="s">
        <v>507</v>
      </c>
      <c r="AR9" s="60" t="s">
        <v>508</v>
      </c>
      <c r="AS9" s="69" t="s">
        <v>584</v>
      </c>
      <c r="AT9" s="68" t="s">
        <v>67</v>
      </c>
      <c r="AU9" s="68" t="s">
        <v>151</v>
      </c>
      <c r="AV9" s="69" t="s">
        <v>591</v>
      </c>
      <c r="AW9" s="68" t="s">
        <v>202</v>
      </c>
      <c r="AX9" s="68" t="s">
        <v>260</v>
      </c>
      <c r="AY9" s="68" t="s">
        <v>302</v>
      </c>
      <c r="AZ9" s="68" t="s">
        <v>303</v>
      </c>
      <c r="BA9" s="68" t="s">
        <v>313</v>
      </c>
      <c r="BB9" s="68" t="s">
        <v>345</v>
      </c>
      <c r="BC9" s="68" t="s">
        <v>352</v>
      </c>
      <c r="BD9" s="68" t="s">
        <v>387</v>
      </c>
      <c r="BE9" s="68" t="s">
        <v>388</v>
      </c>
      <c r="BF9" s="68" t="s">
        <v>405</v>
      </c>
      <c r="BG9" s="68" t="s">
        <v>434</v>
      </c>
      <c r="BH9" s="68" t="s">
        <v>455</v>
      </c>
      <c r="BI9" s="68" t="s">
        <v>530</v>
      </c>
      <c r="BJ9" s="68" t="s">
        <v>553</v>
      </c>
      <c r="BK9" s="60" t="s">
        <v>87</v>
      </c>
      <c r="BL9" s="60" t="s">
        <v>107</v>
      </c>
      <c r="BM9" s="60" t="s">
        <v>108</v>
      </c>
      <c r="BN9" s="60" t="s">
        <v>218</v>
      </c>
      <c r="BO9" s="60" t="s">
        <v>219</v>
      </c>
      <c r="BP9" s="60" t="s">
        <v>271</v>
      </c>
      <c r="BQ9" s="60" t="s">
        <v>280</v>
      </c>
      <c r="BR9" s="60" t="s">
        <v>321</v>
      </c>
      <c r="BS9" s="60" t="s">
        <v>328</v>
      </c>
      <c r="BT9" s="60" t="s">
        <v>359</v>
      </c>
      <c r="BU9" s="60" t="s">
        <v>397</v>
      </c>
      <c r="BV9" s="60" t="s">
        <v>398</v>
      </c>
      <c r="BW9" s="60" t="s">
        <v>414</v>
      </c>
      <c r="BX9" s="60" t="s">
        <v>415</v>
      </c>
      <c r="BY9" s="60" t="s">
        <v>459</v>
      </c>
      <c r="BZ9" s="60" t="s">
        <v>465</v>
      </c>
      <c r="CA9" s="60" t="s">
        <v>498</v>
      </c>
      <c r="CB9" s="60" t="s">
        <v>499</v>
      </c>
      <c r="CC9" s="60" t="s">
        <v>521</v>
      </c>
      <c r="CD9" s="60" t="s">
        <v>541</v>
      </c>
      <c r="CE9" s="60" t="s">
        <v>542</v>
      </c>
    </row>
    <row r="10" spans="1:83" s="45" customFormat="1" ht="42.6" customHeight="1" x14ac:dyDescent="0.25">
      <c r="A10" s="130">
        <v>45237</v>
      </c>
      <c r="B10" s="52" t="s">
        <v>7</v>
      </c>
      <c r="C10" s="75">
        <v>1</v>
      </c>
      <c r="D10" s="75">
        <v>1</v>
      </c>
      <c r="E10" s="75">
        <v>1</v>
      </c>
      <c r="F10" s="75">
        <v>0</v>
      </c>
      <c r="G10" s="75">
        <v>2</v>
      </c>
      <c r="H10" s="75">
        <v>1</v>
      </c>
      <c r="I10" s="75">
        <v>0</v>
      </c>
      <c r="J10" s="75">
        <v>0</v>
      </c>
      <c r="K10" s="75">
        <v>1</v>
      </c>
      <c r="L10" s="75">
        <v>0</v>
      </c>
      <c r="M10" s="75">
        <v>0</v>
      </c>
      <c r="N10" s="75">
        <v>0</v>
      </c>
      <c r="O10" s="75">
        <v>0</v>
      </c>
      <c r="P10" s="75">
        <v>1</v>
      </c>
      <c r="Q10" s="75">
        <v>3</v>
      </c>
      <c r="R10" s="75">
        <v>0</v>
      </c>
      <c r="S10" s="75">
        <v>0</v>
      </c>
      <c r="T10" s="75">
        <v>1</v>
      </c>
      <c r="U10" s="75">
        <v>2</v>
      </c>
      <c r="V10" s="75">
        <v>0</v>
      </c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01"/>
      <c r="BK10" s="101"/>
      <c r="BL10" s="101"/>
      <c r="BM10" s="101"/>
      <c r="BN10" s="101"/>
      <c r="BO10" s="101"/>
      <c r="BP10" s="101"/>
      <c r="BQ10" s="101"/>
      <c r="BR10" s="101"/>
      <c r="BS10" s="101"/>
      <c r="BT10" s="101"/>
      <c r="BU10" s="101"/>
      <c r="BV10" s="101"/>
      <c r="BW10" s="101"/>
      <c r="BX10" s="101"/>
      <c r="BY10" s="101"/>
      <c r="BZ10" s="101"/>
      <c r="CA10" s="101"/>
      <c r="CB10" s="101"/>
      <c r="CC10" s="101"/>
      <c r="CD10" s="101"/>
      <c r="CE10" s="101"/>
    </row>
    <row r="11" spans="1:83" s="45" customFormat="1" ht="34.9" customHeight="1" x14ac:dyDescent="0.25">
      <c r="A11" s="130">
        <v>45244</v>
      </c>
      <c r="B11" s="52" t="s">
        <v>7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70">
        <v>5</v>
      </c>
      <c r="X11" s="70">
        <v>2</v>
      </c>
      <c r="Y11" s="70">
        <v>0</v>
      </c>
      <c r="Z11" s="70">
        <v>5</v>
      </c>
      <c r="AA11" s="70">
        <v>0</v>
      </c>
      <c r="AB11" s="70">
        <v>0</v>
      </c>
      <c r="AC11" s="70">
        <v>0</v>
      </c>
      <c r="AD11" s="70">
        <v>0</v>
      </c>
      <c r="AE11" s="70">
        <v>0</v>
      </c>
      <c r="AF11" s="70">
        <v>0</v>
      </c>
      <c r="AG11" s="70">
        <v>1</v>
      </c>
      <c r="AH11" s="70">
        <v>0</v>
      </c>
      <c r="AI11" s="70">
        <v>0</v>
      </c>
      <c r="AJ11" s="70">
        <v>0</v>
      </c>
      <c r="AK11" s="70">
        <v>0</v>
      </c>
      <c r="AL11" s="70">
        <v>0</v>
      </c>
      <c r="AM11" s="70">
        <v>0</v>
      </c>
      <c r="AN11" s="70">
        <v>5</v>
      </c>
      <c r="AO11" s="70">
        <v>2</v>
      </c>
      <c r="AP11" s="70">
        <v>5</v>
      </c>
      <c r="AQ11" s="70">
        <v>0</v>
      </c>
      <c r="AR11" s="70">
        <v>0</v>
      </c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101"/>
      <c r="BW11" s="101"/>
      <c r="BX11" s="101"/>
      <c r="BY11" s="101"/>
      <c r="BZ11" s="101"/>
      <c r="CA11" s="101"/>
      <c r="CB11" s="101"/>
      <c r="CC11" s="101"/>
      <c r="CD11" s="101"/>
      <c r="CE11" s="101"/>
    </row>
    <row r="12" spans="1:83" s="45" customFormat="1" ht="45.75" customHeight="1" x14ac:dyDescent="0.25">
      <c r="A12" s="130">
        <v>45251</v>
      </c>
      <c r="B12" s="52" t="s">
        <v>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70">
        <v>6</v>
      </c>
      <c r="AT12" s="70">
        <v>2</v>
      </c>
      <c r="AU12" s="70">
        <v>0</v>
      </c>
      <c r="AV12" s="70">
        <v>4</v>
      </c>
      <c r="AW12" s="70">
        <v>0</v>
      </c>
      <c r="AX12" s="70">
        <v>2</v>
      </c>
      <c r="AY12" s="70">
        <v>0</v>
      </c>
      <c r="AZ12" s="70">
        <v>0</v>
      </c>
      <c r="BA12" s="70">
        <v>3</v>
      </c>
      <c r="BB12" s="70">
        <v>0</v>
      </c>
      <c r="BC12" s="70">
        <v>0</v>
      </c>
      <c r="BD12" s="70">
        <v>1</v>
      </c>
      <c r="BE12" s="70">
        <v>0</v>
      </c>
      <c r="BF12" s="70">
        <v>0</v>
      </c>
      <c r="BG12" s="70">
        <v>0</v>
      </c>
      <c r="BH12" s="70">
        <v>1</v>
      </c>
      <c r="BI12" s="70">
        <v>0</v>
      </c>
      <c r="BJ12" s="70">
        <v>3</v>
      </c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101"/>
      <c r="BW12" s="101"/>
      <c r="BX12" s="101"/>
      <c r="BY12" s="101"/>
      <c r="BZ12" s="101"/>
      <c r="CA12" s="101"/>
      <c r="CB12" s="101"/>
      <c r="CC12" s="101"/>
      <c r="CD12" s="101"/>
      <c r="CE12" s="101"/>
    </row>
    <row r="13" spans="1:83" s="45" customFormat="1" ht="63" customHeight="1" x14ac:dyDescent="0.25">
      <c r="A13" s="130">
        <v>45258</v>
      </c>
      <c r="B13" s="52" t="s">
        <v>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70">
        <v>4</v>
      </c>
      <c r="BL13" s="70">
        <v>3</v>
      </c>
      <c r="BM13" s="70">
        <v>1</v>
      </c>
      <c r="BN13" s="70">
        <v>2</v>
      </c>
      <c r="BO13" s="70">
        <v>0</v>
      </c>
      <c r="BP13" s="70">
        <v>1</v>
      </c>
      <c r="BQ13" s="70">
        <v>0</v>
      </c>
      <c r="BR13" s="70">
        <v>0</v>
      </c>
      <c r="BS13" s="70">
        <v>2</v>
      </c>
      <c r="BT13" s="70">
        <v>1</v>
      </c>
      <c r="BU13" s="70">
        <v>0</v>
      </c>
      <c r="BV13" s="70">
        <v>1</v>
      </c>
      <c r="BW13" s="70">
        <v>1</v>
      </c>
      <c r="BX13" s="70">
        <v>0</v>
      </c>
      <c r="BY13" s="70">
        <v>0</v>
      </c>
      <c r="BZ13" s="70">
        <v>3</v>
      </c>
      <c r="CA13" s="70">
        <v>0</v>
      </c>
      <c r="CB13" s="70">
        <v>0</v>
      </c>
      <c r="CC13" s="70">
        <v>7</v>
      </c>
      <c r="CD13" s="70">
        <v>0</v>
      </c>
      <c r="CE13" s="70">
        <v>2</v>
      </c>
    </row>
    <row r="14" spans="1:83" s="45" customFormat="1" ht="46.5" customHeight="1" x14ac:dyDescent="0.25">
      <c r="A14" s="130">
        <v>45265</v>
      </c>
      <c r="B14" s="52" t="s">
        <v>7</v>
      </c>
      <c r="C14" s="70">
        <v>0</v>
      </c>
      <c r="D14" s="70">
        <v>1</v>
      </c>
      <c r="E14" s="70">
        <v>1</v>
      </c>
      <c r="F14" s="70">
        <v>0</v>
      </c>
      <c r="G14" s="70">
        <v>5</v>
      </c>
      <c r="H14" s="70">
        <v>0</v>
      </c>
      <c r="I14" s="70">
        <v>1</v>
      </c>
      <c r="J14" s="70">
        <v>2</v>
      </c>
      <c r="K14" s="70">
        <v>0</v>
      </c>
      <c r="L14" s="70">
        <v>0</v>
      </c>
      <c r="M14" s="70">
        <v>0</v>
      </c>
      <c r="N14" s="70">
        <v>1</v>
      </c>
      <c r="O14" s="70">
        <v>1</v>
      </c>
      <c r="P14" s="70">
        <v>0</v>
      </c>
      <c r="Q14" s="70">
        <v>5</v>
      </c>
      <c r="R14" s="70">
        <v>0</v>
      </c>
      <c r="S14" s="70">
        <v>1</v>
      </c>
      <c r="T14" s="70">
        <v>2</v>
      </c>
      <c r="U14" s="70">
        <v>0</v>
      </c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101"/>
      <c r="BW14" s="101"/>
      <c r="BX14" s="101"/>
      <c r="BY14" s="101"/>
      <c r="BZ14" s="101"/>
      <c r="CA14" s="101"/>
      <c r="CB14" s="101"/>
      <c r="CC14" s="101"/>
      <c r="CD14" s="101"/>
      <c r="CE14" s="101"/>
    </row>
    <row r="15" spans="1:83" s="45" customFormat="1" ht="45.75" customHeight="1" x14ac:dyDescent="0.25">
      <c r="A15" s="130">
        <v>45272</v>
      </c>
      <c r="B15" s="52" t="s">
        <v>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70">
        <v>7</v>
      </c>
      <c r="X15" s="70">
        <v>2</v>
      </c>
      <c r="Y15" s="70">
        <v>0</v>
      </c>
      <c r="Z15" s="70">
        <v>5</v>
      </c>
      <c r="AA15" s="70">
        <v>0</v>
      </c>
      <c r="AB15" s="70">
        <v>0</v>
      </c>
      <c r="AC15" s="70">
        <v>0</v>
      </c>
      <c r="AD15" s="70">
        <v>0</v>
      </c>
      <c r="AE15" s="70">
        <v>0</v>
      </c>
      <c r="AF15" s="70">
        <v>0</v>
      </c>
      <c r="AG15" s="70">
        <v>1</v>
      </c>
      <c r="AH15" s="70">
        <v>0</v>
      </c>
      <c r="AI15" s="70">
        <v>0</v>
      </c>
      <c r="AJ15" s="70">
        <v>0</v>
      </c>
      <c r="AK15" s="70">
        <v>0</v>
      </c>
      <c r="AL15" s="70">
        <v>0</v>
      </c>
      <c r="AM15" s="70">
        <v>0</v>
      </c>
      <c r="AN15" s="70">
        <v>6</v>
      </c>
      <c r="AO15" s="70">
        <v>3</v>
      </c>
      <c r="AP15" s="70">
        <v>5</v>
      </c>
      <c r="AQ15" s="70">
        <v>0</v>
      </c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101"/>
      <c r="BW15" s="101"/>
      <c r="BX15" s="101"/>
      <c r="BY15" s="101"/>
      <c r="BZ15" s="101"/>
      <c r="CA15" s="101"/>
      <c r="CB15" s="101"/>
      <c r="CC15" s="101"/>
      <c r="CD15" s="101"/>
      <c r="CE15" s="101"/>
    </row>
    <row r="16" spans="1:83" s="49" customFormat="1" ht="43.9" customHeight="1" x14ac:dyDescent="0.25">
      <c r="A16" s="130">
        <v>45279</v>
      </c>
      <c r="B16" s="52" t="s">
        <v>7</v>
      </c>
      <c r="C16" s="101"/>
      <c r="D16" s="101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71">
        <v>0</v>
      </c>
      <c r="AT16" s="71">
        <v>0</v>
      </c>
      <c r="AU16" s="71">
        <v>1</v>
      </c>
      <c r="AV16" s="71">
        <v>0</v>
      </c>
      <c r="AW16" s="71">
        <v>0</v>
      </c>
      <c r="AX16" s="71">
        <v>0</v>
      </c>
      <c r="AY16" s="71">
        <v>0</v>
      </c>
      <c r="AZ16" s="71">
        <v>0</v>
      </c>
      <c r="BA16" s="71">
        <v>0</v>
      </c>
      <c r="BB16" s="71">
        <v>0</v>
      </c>
      <c r="BC16" s="71">
        <v>0</v>
      </c>
      <c r="BD16" s="71">
        <v>0</v>
      </c>
      <c r="BE16" s="71">
        <v>0</v>
      </c>
      <c r="BF16" s="71">
        <v>0</v>
      </c>
      <c r="BG16" s="71">
        <v>0</v>
      </c>
      <c r="BH16" s="71">
        <v>1</v>
      </c>
      <c r="BI16" s="71">
        <v>0</v>
      </c>
      <c r="BJ16" s="71">
        <v>0</v>
      </c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101"/>
      <c r="BW16" s="101"/>
      <c r="BX16" s="101"/>
      <c r="BY16" s="101"/>
      <c r="BZ16" s="101"/>
      <c r="CA16" s="101"/>
      <c r="CB16" s="101"/>
      <c r="CC16" s="101"/>
      <c r="CD16" s="101"/>
      <c r="CE16" s="101"/>
    </row>
    <row r="17" spans="1:83" s="49" customFormat="1" ht="47.45" customHeight="1" x14ac:dyDescent="0.25">
      <c r="A17" s="130">
        <v>45286</v>
      </c>
      <c r="B17" s="52" t="s">
        <v>7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74">
        <v>0</v>
      </c>
      <c r="BL17" s="74">
        <v>0</v>
      </c>
      <c r="BM17" s="74">
        <v>0</v>
      </c>
      <c r="BN17" s="74">
        <v>0</v>
      </c>
      <c r="BO17" s="74">
        <v>0</v>
      </c>
      <c r="BP17" s="74">
        <v>0</v>
      </c>
      <c r="BQ17" s="74">
        <v>0</v>
      </c>
      <c r="BR17" s="74">
        <v>0</v>
      </c>
      <c r="BS17" s="74">
        <v>0</v>
      </c>
      <c r="BT17" s="74">
        <v>0</v>
      </c>
      <c r="BU17" s="74">
        <v>0</v>
      </c>
      <c r="BV17" s="74">
        <v>0</v>
      </c>
      <c r="BW17" s="74">
        <v>1</v>
      </c>
      <c r="BX17" s="74">
        <v>0</v>
      </c>
      <c r="BY17" s="74">
        <v>0</v>
      </c>
      <c r="BZ17" s="74">
        <v>0</v>
      </c>
      <c r="CA17" s="74">
        <v>0</v>
      </c>
      <c r="CB17" s="74">
        <v>0</v>
      </c>
      <c r="CC17" s="74">
        <v>0</v>
      </c>
      <c r="CD17" s="74">
        <v>1</v>
      </c>
      <c r="CE17" s="74">
        <v>0</v>
      </c>
    </row>
    <row r="18" spans="1:83" x14ac:dyDescent="0.25">
      <c r="A18" s="131"/>
      <c r="B18" s="144" t="s">
        <v>601</v>
      </c>
      <c r="C18" s="128">
        <f>MAX(C10:C17)</f>
        <v>1</v>
      </c>
      <c r="D18" s="128">
        <f t="shared" ref="D18:BO18" si="0">MAX(D10:D17)</f>
        <v>1</v>
      </c>
      <c r="E18" s="128">
        <f t="shared" si="0"/>
        <v>1</v>
      </c>
      <c r="F18" s="128">
        <f t="shared" si="0"/>
        <v>0</v>
      </c>
      <c r="G18" s="128">
        <f t="shared" si="0"/>
        <v>5</v>
      </c>
      <c r="H18" s="128">
        <f t="shared" si="0"/>
        <v>1</v>
      </c>
      <c r="I18" s="128">
        <f t="shared" si="0"/>
        <v>1</v>
      </c>
      <c r="J18" s="128">
        <f t="shared" si="0"/>
        <v>2</v>
      </c>
      <c r="K18" s="128">
        <f t="shared" si="0"/>
        <v>1</v>
      </c>
      <c r="L18" s="128">
        <f t="shared" si="0"/>
        <v>0</v>
      </c>
      <c r="M18" s="128">
        <f t="shared" si="0"/>
        <v>0</v>
      </c>
      <c r="N18" s="128">
        <f t="shared" si="0"/>
        <v>1</v>
      </c>
      <c r="O18" s="128">
        <f t="shared" si="0"/>
        <v>1</v>
      </c>
      <c r="P18" s="128">
        <f t="shared" si="0"/>
        <v>1</v>
      </c>
      <c r="Q18" s="128">
        <f t="shared" si="0"/>
        <v>5</v>
      </c>
      <c r="R18" s="128">
        <f t="shared" si="0"/>
        <v>0</v>
      </c>
      <c r="S18" s="128">
        <f t="shared" si="0"/>
        <v>1</v>
      </c>
      <c r="T18" s="128">
        <f t="shared" si="0"/>
        <v>2</v>
      </c>
      <c r="U18" s="128">
        <f t="shared" si="0"/>
        <v>2</v>
      </c>
      <c r="V18" s="128">
        <f t="shared" si="0"/>
        <v>0</v>
      </c>
      <c r="W18" s="128">
        <f t="shared" si="0"/>
        <v>7</v>
      </c>
      <c r="X18" s="128">
        <f t="shared" si="0"/>
        <v>2</v>
      </c>
      <c r="Y18" s="128">
        <f t="shared" si="0"/>
        <v>0</v>
      </c>
      <c r="Z18" s="128">
        <f t="shared" si="0"/>
        <v>5</v>
      </c>
      <c r="AA18" s="128">
        <f t="shared" si="0"/>
        <v>0</v>
      </c>
      <c r="AB18" s="128">
        <f t="shared" si="0"/>
        <v>0</v>
      </c>
      <c r="AC18" s="128">
        <f t="shared" si="0"/>
        <v>0</v>
      </c>
      <c r="AD18" s="128">
        <f t="shared" si="0"/>
        <v>0</v>
      </c>
      <c r="AE18" s="128">
        <f t="shared" si="0"/>
        <v>0</v>
      </c>
      <c r="AF18" s="128">
        <f t="shared" si="0"/>
        <v>0</v>
      </c>
      <c r="AG18" s="128">
        <f t="shared" si="0"/>
        <v>1</v>
      </c>
      <c r="AH18" s="128">
        <f t="shared" si="0"/>
        <v>0</v>
      </c>
      <c r="AI18" s="128">
        <f t="shared" si="0"/>
        <v>0</v>
      </c>
      <c r="AJ18" s="128">
        <f t="shared" si="0"/>
        <v>0</v>
      </c>
      <c r="AK18" s="128">
        <f t="shared" si="0"/>
        <v>0</v>
      </c>
      <c r="AL18" s="128">
        <f t="shared" si="0"/>
        <v>0</v>
      </c>
      <c r="AM18" s="128">
        <f t="shared" si="0"/>
        <v>0</v>
      </c>
      <c r="AN18" s="128">
        <f t="shared" si="0"/>
        <v>6</v>
      </c>
      <c r="AO18" s="128">
        <f t="shared" si="0"/>
        <v>3</v>
      </c>
      <c r="AP18" s="128">
        <f t="shared" si="0"/>
        <v>5</v>
      </c>
      <c r="AQ18" s="128">
        <f t="shared" si="0"/>
        <v>0</v>
      </c>
      <c r="AR18" s="128">
        <f t="shared" si="0"/>
        <v>0</v>
      </c>
      <c r="AS18" s="128">
        <f t="shared" si="0"/>
        <v>6</v>
      </c>
      <c r="AT18" s="128">
        <f t="shared" si="0"/>
        <v>2</v>
      </c>
      <c r="AU18" s="128">
        <f t="shared" si="0"/>
        <v>1</v>
      </c>
      <c r="AV18" s="128">
        <f t="shared" si="0"/>
        <v>4</v>
      </c>
      <c r="AW18" s="128">
        <f t="shared" si="0"/>
        <v>0</v>
      </c>
      <c r="AX18" s="128">
        <f t="shared" si="0"/>
        <v>2</v>
      </c>
      <c r="AY18" s="128">
        <f t="shared" si="0"/>
        <v>0</v>
      </c>
      <c r="AZ18" s="128">
        <f t="shared" si="0"/>
        <v>0</v>
      </c>
      <c r="BA18" s="128">
        <f t="shared" si="0"/>
        <v>3</v>
      </c>
      <c r="BB18" s="128">
        <f t="shared" si="0"/>
        <v>0</v>
      </c>
      <c r="BC18" s="128">
        <f t="shared" si="0"/>
        <v>0</v>
      </c>
      <c r="BD18" s="128">
        <f t="shared" si="0"/>
        <v>1</v>
      </c>
      <c r="BE18" s="128">
        <f t="shared" si="0"/>
        <v>0</v>
      </c>
      <c r="BF18" s="128">
        <f t="shared" si="0"/>
        <v>0</v>
      </c>
      <c r="BG18" s="128">
        <f t="shared" si="0"/>
        <v>0</v>
      </c>
      <c r="BH18" s="128">
        <f t="shared" si="0"/>
        <v>1</v>
      </c>
      <c r="BI18" s="128">
        <f t="shared" si="0"/>
        <v>0</v>
      </c>
      <c r="BJ18" s="128">
        <f t="shared" si="0"/>
        <v>3</v>
      </c>
      <c r="BK18" s="128">
        <f t="shared" si="0"/>
        <v>4</v>
      </c>
      <c r="BL18" s="128">
        <f t="shared" si="0"/>
        <v>3</v>
      </c>
      <c r="BM18" s="128">
        <f t="shared" si="0"/>
        <v>1</v>
      </c>
      <c r="BN18" s="128">
        <f t="shared" si="0"/>
        <v>2</v>
      </c>
      <c r="BO18" s="128">
        <f t="shared" si="0"/>
        <v>0</v>
      </c>
      <c r="BP18" s="128">
        <f t="shared" ref="BP18:CE18" si="1">MAX(BP10:BP17)</f>
        <v>1</v>
      </c>
      <c r="BQ18" s="128">
        <f t="shared" si="1"/>
        <v>0</v>
      </c>
      <c r="BR18" s="128">
        <f t="shared" si="1"/>
        <v>0</v>
      </c>
      <c r="BS18" s="128">
        <f t="shared" si="1"/>
        <v>2</v>
      </c>
      <c r="BT18" s="128">
        <f t="shared" si="1"/>
        <v>1</v>
      </c>
      <c r="BU18" s="128">
        <f t="shared" si="1"/>
        <v>0</v>
      </c>
      <c r="BV18" s="128">
        <f t="shared" si="1"/>
        <v>1</v>
      </c>
      <c r="BW18" s="128">
        <f t="shared" si="1"/>
        <v>1</v>
      </c>
      <c r="BX18" s="128">
        <f t="shared" si="1"/>
        <v>0</v>
      </c>
      <c r="BY18" s="128">
        <f t="shared" si="1"/>
        <v>0</v>
      </c>
      <c r="BZ18" s="128">
        <f t="shared" si="1"/>
        <v>3</v>
      </c>
      <c r="CA18" s="128">
        <f t="shared" si="1"/>
        <v>0</v>
      </c>
      <c r="CB18" s="128">
        <f t="shared" si="1"/>
        <v>0</v>
      </c>
      <c r="CC18" s="128">
        <f t="shared" si="1"/>
        <v>7</v>
      </c>
      <c r="CD18" s="128">
        <f t="shared" si="1"/>
        <v>1</v>
      </c>
      <c r="CE18" s="128">
        <f t="shared" si="1"/>
        <v>2</v>
      </c>
    </row>
    <row r="19" spans="1:83" x14ac:dyDescent="0.25">
      <c r="A19" s="131"/>
      <c r="B19" s="145" t="s">
        <v>602</v>
      </c>
      <c r="C19" s="44">
        <f>MIN(C10:C17)</f>
        <v>0</v>
      </c>
      <c r="D19" s="44">
        <f t="shared" ref="D19:BO19" si="2">MIN(D10:D17)</f>
        <v>1</v>
      </c>
      <c r="E19" s="44">
        <f t="shared" si="2"/>
        <v>1</v>
      </c>
      <c r="F19" s="44">
        <f t="shared" si="2"/>
        <v>0</v>
      </c>
      <c r="G19" s="44">
        <f t="shared" si="2"/>
        <v>2</v>
      </c>
      <c r="H19" s="44">
        <f t="shared" si="2"/>
        <v>0</v>
      </c>
      <c r="I19" s="44">
        <f t="shared" si="2"/>
        <v>0</v>
      </c>
      <c r="J19" s="44">
        <f t="shared" si="2"/>
        <v>0</v>
      </c>
      <c r="K19" s="44">
        <f t="shared" si="2"/>
        <v>0</v>
      </c>
      <c r="L19" s="44">
        <f t="shared" si="2"/>
        <v>0</v>
      </c>
      <c r="M19" s="44">
        <f t="shared" si="2"/>
        <v>0</v>
      </c>
      <c r="N19" s="44">
        <f t="shared" si="2"/>
        <v>0</v>
      </c>
      <c r="O19" s="44">
        <f t="shared" si="2"/>
        <v>0</v>
      </c>
      <c r="P19" s="44">
        <f t="shared" si="2"/>
        <v>0</v>
      </c>
      <c r="Q19" s="44">
        <f t="shared" si="2"/>
        <v>3</v>
      </c>
      <c r="R19" s="44">
        <f t="shared" si="2"/>
        <v>0</v>
      </c>
      <c r="S19" s="44">
        <f t="shared" si="2"/>
        <v>0</v>
      </c>
      <c r="T19" s="44">
        <f t="shared" si="2"/>
        <v>1</v>
      </c>
      <c r="U19" s="44">
        <f t="shared" si="2"/>
        <v>0</v>
      </c>
      <c r="V19" s="44">
        <f t="shared" si="2"/>
        <v>0</v>
      </c>
      <c r="W19" s="44">
        <f t="shared" si="2"/>
        <v>5</v>
      </c>
      <c r="X19" s="44">
        <f t="shared" si="2"/>
        <v>2</v>
      </c>
      <c r="Y19" s="44">
        <f t="shared" si="2"/>
        <v>0</v>
      </c>
      <c r="Z19" s="44">
        <f t="shared" si="2"/>
        <v>5</v>
      </c>
      <c r="AA19" s="44">
        <f t="shared" si="2"/>
        <v>0</v>
      </c>
      <c r="AB19" s="44">
        <f t="shared" si="2"/>
        <v>0</v>
      </c>
      <c r="AC19" s="44">
        <f t="shared" si="2"/>
        <v>0</v>
      </c>
      <c r="AD19" s="44">
        <f t="shared" si="2"/>
        <v>0</v>
      </c>
      <c r="AE19" s="44">
        <f t="shared" si="2"/>
        <v>0</v>
      </c>
      <c r="AF19" s="44">
        <f t="shared" si="2"/>
        <v>0</v>
      </c>
      <c r="AG19" s="44">
        <f t="shared" si="2"/>
        <v>1</v>
      </c>
      <c r="AH19" s="44">
        <f t="shared" si="2"/>
        <v>0</v>
      </c>
      <c r="AI19" s="44">
        <f t="shared" si="2"/>
        <v>0</v>
      </c>
      <c r="AJ19" s="44">
        <f t="shared" si="2"/>
        <v>0</v>
      </c>
      <c r="AK19" s="44">
        <f t="shared" si="2"/>
        <v>0</v>
      </c>
      <c r="AL19" s="44">
        <f t="shared" si="2"/>
        <v>0</v>
      </c>
      <c r="AM19" s="44">
        <f t="shared" si="2"/>
        <v>0</v>
      </c>
      <c r="AN19" s="44">
        <f t="shared" si="2"/>
        <v>5</v>
      </c>
      <c r="AO19" s="44">
        <f t="shared" si="2"/>
        <v>2</v>
      </c>
      <c r="AP19" s="44">
        <f t="shared" si="2"/>
        <v>5</v>
      </c>
      <c r="AQ19" s="44">
        <f t="shared" si="2"/>
        <v>0</v>
      </c>
      <c r="AR19" s="44">
        <f t="shared" si="2"/>
        <v>0</v>
      </c>
      <c r="AS19" s="44">
        <f t="shared" si="2"/>
        <v>0</v>
      </c>
      <c r="AT19" s="44">
        <f t="shared" si="2"/>
        <v>0</v>
      </c>
      <c r="AU19" s="44">
        <f t="shared" si="2"/>
        <v>0</v>
      </c>
      <c r="AV19" s="44">
        <f t="shared" si="2"/>
        <v>0</v>
      </c>
      <c r="AW19" s="44">
        <f t="shared" si="2"/>
        <v>0</v>
      </c>
      <c r="AX19" s="44">
        <f t="shared" si="2"/>
        <v>0</v>
      </c>
      <c r="AY19" s="44">
        <f t="shared" si="2"/>
        <v>0</v>
      </c>
      <c r="AZ19" s="44">
        <f t="shared" si="2"/>
        <v>0</v>
      </c>
      <c r="BA19" s="44">
        <f t="shared" si="2"/>
        <v>0</v>
      </c>
      <c r="BB19" s="44">
        <f t="shared" si="2"/>
        <v>0</v>
      </c>
      <c r="BC19" s="44">
        <f t="shared" si="2"/>
        <v>0</v>
      </c>
      <c r="BD19" s="44">
        <f t="shared" si="2"/>
        <v>0</v>
      </c>
      <c r="BE19" s="44">
        <f t="shared" si="2"/>
        <v>0</v>
      </c>
      <c r="BF19" s="44">
        <f t="shared" si="2"/>
        <v>0</v>
      </c>
      <c r="BG19" s="44">
        <f t="shared" si="2"/>
        <v>0</v>
      </c>
      <c r="BH19" s="44">
        <f t="shared" si="2"/>
        <v>1</v>
      </c>
      <c r="BI19" s="44">
        <f t="shared" si="2"/>
        <v>0</v>
      </c>
      <c r="BJ19" s="44">
        <f t="shared" si="2"/>
        <v>0</v>
      </c>
      <c r="BK19" s="44">
        <f t="shared" si="2"/>
        <v>0</v>
      </c>
      <c r="BL19" s="44">
        <f t="shared" si="2"/>
        <v>0</v>
      </c>
      <c r="BM19" s="44">
        <f t="shared" si="2"/>
        <v>0</v>
      </c>
      <c r="BN19" s="44">
        <f t="shared" si="2"/>
        <v>0</v>
      </c>
      <c r="BO19" s="44">
        <f t="shared" si="2"/>
        <v>0</v>
      </c>
      <c r="BP19" s="44">
        <f t="shared" ref="BP19:CE19" si="3">MIN(BP10:BP17)</f>
        <v>0</v>
      </c>
      <c r="BQ19" s="44">
        <f t="shared" si="3"/>
        <v>0</v>
      </c>
      <c r="BR19" s="44">
        <f t="shared" si="3"/>
        <v>0</v>
      </c>
      <c r="BS19" s="44">
        <f t="shared" si="3"/>
        <v>0</v>
      </c>
      <c r="BT19" s="44">
        <f t="shared" si="3"/>
        <v>0</v>
      </c>
      <c r="BU19" s="44">
        <f t="shared" si="3"/>
        <v>0</v>
      </c>
      <c r="BV19" s="44">
        <f t="shared" si="3"/>
        <v>0</v>
      </c>
      <c r="BW19" s="44">
        <f t="shared" si="3"/>
        <v>1</v>
      </c>
      <c r="BX19" s="44">
        <f t="shared" si="3"/>
        <v>0</v>
      </c>
      <c r="BY19" s="44">
        <f t="shared" si="3"/>
        <v>0</v>
      </c>
      <c r="BZ19" s="44">
        <f t="shared" si="3"/>
        <v>0</v>
      </c>
      <c r="CA19" s="44">
        <f t="shared" si="3"/>
        <v>0</v>
      </c>
      <c r="CB19" s="44">
        <f t="shared" si="3"/>
        <v>0</v>
      </c>
      <c r="CC19" s="44">
        <f t="shared" si="3"/>
        <v>0</v>
      </c>
      <c r="CD19" s="44">
        <f t="shared" si="3"/>
        <v>0</v>
      </c>
      <c r="CE19" s="44">
        <f t="shared" si="3"/>
        <v>0</v>
      </c>
    </row>
    <row r="20" spans="1:83" x14ac:dyDescent="0.25">
      <c r="A20" s="131"/>
      <c r="B20" s="55"/>
    </row>
    <row r="21" spans="1:83" x14ac:dyDescent="0.25">
      <c r="A21" s="131"/>
      <c r="B21" s="55"/>
    </row>
    <row r="22" spans="1:83" x14ac:dyDescent="0.25">
      <c r="A22" s="131"/>
      <c r="B22" s="55"/>
    </row>
    <row r="23" spans="1:83" ht="15.6" customHeight="1" x14ac:dyDescent="0.25">
      <c r="A23" s="131"/>
      <c r="B23" s="55"/>
    </row>
    <row r="24" spans="1:83" x14ac:dyDescent="0.25">
      <c r="A24" s="131"/>
      <c r="B24" s="55"/>
    </row>
    <row r="25" spans="1:83" x14ac:dyDescent="0.25">
      <c r="A25" s="131"/>
      <c r="B25" s="55"/>
    </row>
    <row r="26" spans="1:83" x14ac:dyDescent="0.25">
      <c r="A26" s="131"/>
      <c r="B26" s="55"/>
    </row>
    <row r="27" spans="1:83" x14ac:dyDescent="0.25">
      <c r="A27" s="131"/>
      <c r="B27" s="55"/>
    </row>
    <row r="28" spans="1:83" x14ac:dyDescent="0.25">
      <c r="A28" s="131"/>
      <c r="B28" s="55"/>
    </row>
    <row r="29" spans="1:83" ht="15.6" customHeight="1" x14ac:dyDescent="0.25">
      <c r="A29" s="131"/>
      <c r="B29" s="55"/>
    </row>
    <row r="30" spans="1:83" x14ac:dyDescent="0.25">
      <c r="A30" s="131"/>
      <c r="B30" s="55"/>
    </row>
    <row r="31" spans="1:83" x14ac:dyDescent="0.25">
      <c r="A31" s="131"/>
      <c r="B31" s="55"/>
    </row>
    <row r="32" spans="1:83" x14ac:dyDescent="0.25">
      <c r="A32" s="131"/>
      <c r="B32" s="55"/>
    </row>
    <row r="33" spans="1:2" x14ac:dyDescent="0.25">
      <c r="A33" s="131"/>
      <c r="B33" s="55"/>
    </row>
    <row r="34" spans="1:2" ht="15.6" customHeight="1" x14ac:dyDescent="0.25">
      <c r="A34" s="131"/>
      <c r="B34" s="55"/>
    </row>
    <row r="35" spans="1:2" x14ac:dyDescent="0.25">
      <c r="A35" s="131"/>
      <c r="B35" s="55"/>
    </row>
    <row r="36" spans="1:2" ht="69" customHeight="1" x14ac:dyDescent="0.25">
      <c r="A36" s="131"/>
      <c r="B36" s="55"/>
    </row>
    <row r="37" spans="1:2" x14ac:dyDescent="0.25">
      <c r="A37" s="131"/>
      <c r="B37" s="55"/>
    </row>
    <row r="38" spans="1:2" x14ac:dyDescent="0.25">
      <c r="A38" s="131"/>
      <c r="B38" s="55"/>
    </row>
    <row r="39" spans="1:2" ht="15.6" customHeight="1" x14ac:dyDescent="0.25">
      <c r="A39" s="131"/>
      <c r="B39" s="55"/>
    </row>
    <row r="40" spans="1:2" x14ac:dyDescent="0.25">
      <c r="A40" s="131"/>
      <c r="B40" s="55"/>
    </row>
    <row r="41" spans="1:2" x14ac:dyDescent="0.25">
      <c r="A41" s="131"/>
      <c r="B41" s="55"/>
    </row>
    <row r="42" spans="1:2" ht="67.5" customHeight="1" x14ac:dyDescent="0.25">
      <c r="A42" s="131"/>
      <c r="B42" s="55"/>
    </row>
    <row r="43" spans="1:2" x14ac:dyDescent="0.25">
      <c r="A43" s="131"/>
      <c r="B43" s="55"/>
    </row>
    <row r="44" spans="1:2" ht="44.25" customHeight="1" x14ac:dyDescent="0.25">
      <c r="A44" s="131"/>
      <c r="B44" s="55"/>
    </row>
    <row r="45" spans="1:2" x14ac:dyDescent="0.25">
      <c r="A45" s="131"/>
      <c r="B45" s="55"/>
    </row>
    <row r="46" spans="1:2" x14ac:dyDescent="0.25">
      <c r="A46" s="131"/>
      <c r="B46" s="55"/>
    </row>
    <row r="47" spans="1:2" x14ac:dyDescent="0.25">
      <c r="A47" s="131"/>
      <c r="B47" s="55"/>
    </row>
    <row r="48" spans="1:2" x14ac:dyDescent="0.25">
      <c r="A48" s="131"/>
      <c r="B48" s="55"/>
    </row>
    <row r="49" spans="1:2" ht="15.6" customHeight="1" x14ac:dyDescent="0.25">
      <c r="A49" s="131"/>
      <c r="B49" s="55"/>
    </row>
    <row r="50" spans="1:2" ht="66" customHeight="1" x14ac:dyDescent="0.25">
      <c r="A50" s="131"/>
      <c r="B50" s="55"/>
    </row>
    <row r="51" spans="1:2" x14ac:dyDescent="0.25">
      <c r="A51" s="131"/>
      <c r="B51" s="55"/>
    </row>
    <row r="52" spans="1:2" ht="41.25" customHeight="1" x14ac:dyDescent="0.25">
      <c r="A52" s="131"/>
      <c r="B52" s="55"/>
    </row>
    <row r="53" spans="1:2" x14ac:dyDescent="0.25">
      <c r="A53" s="131"/>
      <c r="B53" s="55"/>
    </row>
    <row r="54" spans="1:2" ht="79.5" customHeight="1" x14ac:dyDescent="0.25">
      <c r="A54" s="131"/>
      <c r="B54" s="55"/>
    </row>
    <row r="55" spans="1:2" x14ac:dyDescent="0.25">
      <c r="A55" s="131"/>
      <c r="B55" s="55"/>
    </row>
    <row r="56" spans="1:2" x14ac:dyDescent="0.25">
      <c r="A56" s="131"/>
      <c r="B56" s="55"/>
    </row>
    <row r="57" spans="1:2" x14ac:dyDescent="0.25">
      <c r="A57" s="131"/>
      <c r="B57" s="55"/>
    </row>
    <row r="58" spans="1:2" x14ac:dyDescent="0.25">
      <c r="A58" s="131"/>
      <c r="B58" s="55"/>
    </row>
    <row r="59" spans="1:2" ht="51.75" customHeight="1" x14ac:dyDescent="0.25">
      <c r="A59" s="131"/>
      <c r="B59" s="55"/>
    </row>
    <row r="60" spans="1:2" ht="61.5" customHeight="1" x14ac:dyDescent="0.25">
      <c r="A60" s="131"/>
      <c r="B60" s="55"/>
    </row>
    <row r="61" spans="1:2" x14ac:dyDescent="0.25">
      <c r="A61" s="131"/>
      <c r="B61" s="55"/>
    </row>
    <row r="62" spans="1:2" x14ac:dyDescent="0.25">
      <c r="A62" s="131"/>
      <c r="B62" s="55"/>
    </row>
    <row r="63" spans="1:2" ht="48" customHeight="1" x14ac:dyDescent="0.25">
      <c r="A63" s="131"/>
      <c r="B63" s="55"/>
    </row>
    <row r="64" spans="1:2" x14ac:dyDescent="0.25">
      <c r="A64" s="131"/>
      <c r="B64" s="55"/>
    </row>
    <row r="65" spans="1:2" x14ac:dyDescent="0.25">
      <c r="A65" s="131"/>
      <c r="B65" s="55"/>
    </row>
    <row r="66" spans="1:2" x14ac:dyDescent="0.25">
      <c r="A66" s="131"/>
      <c r="B66" s="55"/>
    </row>
    <row r="67" spans="1:2" x14ac:dyDescent="0.25">
      <c r="A67" s="131"/>
      <c r="B67" s="55"/>
    </row>
    <row r="68" spans="1:2" x14ac:dyDescent="0.25">
      <c r="A68" s="131"/>
      <c r="B68" s="55"/>
    </row>
    <row r="69" spans="1:2" ht="15.6" customHeight="1" x14ac:dyDescent="0.25">
      <c r="A69" s="131"/>
      <c r="B69" s="55"/>
    </row>
    <row r="70" spans="1:2" x14ac:dyDescent="0.25">
      <c r="A70" s="131"/>
      <c r="B70" s="55"/>
    </row>
    <row r="71" spans="1:2" ht="67.5" customHeight="1" x14ac:dyDescent="0.25">
      <c r="A71" s="131"/>
      <c r="B71" s="55"/>
    </row>
    <row r="72" spans="1:2" x14ac:dyDescent="0.25">
      <c r="A72" s="131"/>
      <c r="B72" s="55"/>
    </row>
    <row r="73" spans="1:2" x14ac:dyDescent="0.25">
      <c r="A73" s="131"/>
      <c r="B73" s="55"/>
    </row>
    <row r="74" spans="1:2" ht="15.6" customHeight="1" x14ac:dyDescent="0.25">
      <c r="A74" s="131"/>
      <c r="B74" s="55"/>
    </row>
    <row r="75" spans="1:2" x14ac:dyDescent="0.25">
      <c r="A75" s="131"/>
      <c r="B75" s="55"/>
    </row>
    <row r="76" spans="1:2" x14ac:dyDescent="0.25">
      <c r="A76" s="131"/>
      <c r="B76" s="55"/>
    </row>
    <row r="77" spans="1:2" x14ac:dyDescent="0.25">
      <c r="A77" s="131"/>
      <c r="B77" s="55"/>
    </row>
    <row r="78" spans="1:2" ht="40.5" customHeight="1" x14ac:dyDescent="0.25">
      <c r="A78" s="131"/>
      <c r="B78" s="55"/>
    </row>
    <row r="79" spans="1:2" x14ac:dyDescent="0.25">
      <c r="A79" s="131"/>
      <c r="B79" s="55"/>
    </row>
    <row r="80" spans="1:2" x14ac:dyDescent="0.25">
      <c r="A80" s="131"/>
      <c r="B80" s="55"/>
    </row>
    <row r="81" spans="1:2" x14ac:dyDescent="0.25">
      <c r="A81" s="131"/>
      <c r="B81" s="55"/>
    </row>
    <row r="82" spans="1:2" ht="15.6" customHeight="1" x14ac:dyDescent="0.25">
      <c r="A82" s="131"/>
      <c r="B82" s="55"/>
    </row>
    <row r="83" spans="1:2" x14ac:dyDescent="0.25">
      <c r="A83" s="131"/>
      <c r="B83" s="55"/>
    </row>
    <row r="84" spans="1:2" x14ac:dyDescent="0.25">
      <c r="A84" s="131"/>
      <c r="B84" s="55"/>
    </row>
    <row r="85" spans="1:2" x14ac:dyDescent="0.25">
      <c r="A85" s="131"/>
      <c r="B85" s="55"/>
    </row>
    <row r="86" spans="1:2" x14ac:dyDescent="0.25">
      <c r="A86" s="131"/>
      <c r="B86" s="55"/>
    </row>
    <row r="87" spans="1:2" ht="15.6" customHeight="1" x14ac:dyDescent="0.25">
      <c r="A87" s="131"/>
      <c r="B87" s="55"/>
    </row>
    <row r="88" spans="1:2" x14ac:dyDescent="0.25">
      <c r="A88" s="131"/>
      <c r="B88" s="55"/>
    </row>
    <row r="89" spans="1:2" x14ac:dyDescent="0.25">
      <c r="A89" s="131"/>
      <c r="B89" s="55"/>
    </row>
    <row r="90" spans="1:2" x14ac:dyDescent="0.25">
      <c r="A90" s="131"/>
      <c r="B90" s="55"/>
    </row>
    <row r="91" spans="1:2" x14ac:dyDescent="0.25">
      <c r="A91" s="131"/>
      <c r="B91" s="55"/>
    </row>
    <row r="92" spans="1:2" ht="37.5" customHeight="1" x14ac:dyDescent="0.25">
      <c r="A92" s="131"/>
      <c r="B92" s="55"/>
    </row>
    <row r="93" spans="1:2" x14ac:dyDescent="0.25">
      <c r="A93" s="131"/>
      <c r="B93" s="55"/>
    </row>
    <row r="94" spans="1:2" x14ac:dyDescent="0.25">
      <c r="A94" s="131"/>
      <c r="B94" s="55"/>
    </row>
    <row r="95" spans="1:2" x14ac:dyDescent="0.25">
      <c r="A95" s="131"/>
      <c r="B95" s="55"/>
    </row>
    <row r="96" spans="1:2" ht="42.75" customHeight="1" x14ac:dyDescent="0.25">
      <c r="A96" s="131"/>
      <c r="B96" s="55"/>
    </row>
    <row r="97" spans="1:2" x14ac:dyDescent="0.25">
      <c r="A97" s="131"/>
      <c r="B97" s="55"/>
    </row>
    <row r="98" spans="1:2" x14ac:dyDescent="0.25">
      <c r="A98" s="131"/>
      <c r="B98" s="55"/>
    </row>
    <row r="99" spans="1:2" x14ac:dyDescent="0.25">
      <c r="A99" s="131"/>
      <c r="B99" s="55"/>
    </row>
    <row r="100" spans="1:2" x14ac:dyDescent="0.25">
      <c r="A100" s="131"/>
      <c r="B100" s="55"/>
    </row>
    <row r="101" spans="1:2" ht="15.6" customHeight="1" x14ac:dyDescent="0.25">
      <c r="A101" s="131"/>
      <c r="B101" s="55"/>
    </row>
    <row r="102" spans="1:2" x14ac:dyDescent="0.25">
      <c r="A102" s="131"/>
      <c r="B102" s="55"/>
    </row>
    <row r="103" spans="1:2" x14ac:dyDescent="0.25">
      <c r="A103" s="131"/>
      <c r="B103" s="55"/>
    </row>
    <row r="104" spans="1:2" x14ac:dyDescent="0.25">
      <c r="A104" s="131"/>
      <c r="B104" s="55"/>
    </row>
    <row r="105" spans="1:2" x14ac:dyDescent="0.25">
      <c r="A105" s="131"/>
      <c r="B105" s="55"/>
    </row>
    <row r="106" spans="1:2" x14ac:dyDescent="0.25">
      <c r="A106" s="131"/>
      <c r="B106" s="55"/>
    </row>
    <row r="107" spans="1:2" ht="15.6" customHeight="1" x14ac:dyDescent="0.25">
      <c r="A107" s="131"/>
      <c r="B107" s="55"/>
    </row>
    <row r="108" spans="1:2" x14ac:dyDescent="0.25">
      <c r="A108" s="131"/>
      <c r="B108" s="55"/>
    </row>
    <row r="109" spans="1:2" x14ac:dyDescent="0.25">
      <c r="A109" s="131"/>
      <c r="B109" s="55"/>
    </row>
    <row r="110" spans="1:2" x14ac:dyDescent="0.25">
      <c r="A110" s="131"/>
      <c r="B110" s="55"/>
    </row>
    <row r="111" spans="1:2" x14ac:dyDescent="0.25">
      <c r="A111" s="131"/>
      <c r="B111" s="55"/>
    </row>
    <row r="112" spans="1:2" x14ac:dyDescent="0.25">
      <c r="A112" s="131"/>
      <c r="B112" s="55"/>
    </row>
    <row r="113" spans="1:2" ht="15.6" customHeight="1" x14ac:dyDescent="0.25">
      <c r="A113" s="131"/>
      <c r="B113" s="55"/>
    </row>
    <row r="114" spans="1:2" x14ac:dyDescent="0.25">
      <c r="A114" s="131"/>
      <c r="B114" s="55"/>
    </row>
    <row r="115" spans="1:2" x14ac:dyDescent="0.25">
      <c r="A115" s="131"/>
      <c r="B115" s="55"/>
    </row>
    <row r="116" spans="1:2" x14ac:dyDescent="0.25">
      <c r="A116" s="131"/>
      <c r="B116" s="55"/>
    </row>
    <row r="117" spans="1:2" x14ac:dyDescent="0.25">
      <c r="A117" s="131"/>
      <c r="B117" s="55"/>
    </row>
    <row r="118" spans="1:2" x14ac:dyDescent="0.25">
      <c r="A118" s="131"/>
      <c r="B118" s="55"/>
    </row>
    <row r="119" spans="1:2" ht="48" customHeight="1" x14ac:dyDescent="0.25">
      <c r="A119" s="131"/>
      <c r="B119" s="55"/>
    </row>
    <row r="120" spans="1:2" x14ac:dyDescent="0.25">
      <c r="A120" s="131"/>
      <c r="B120" s="55"/>
    </row>
    <row r="121" spans="1:2" x14ac:dyDescent="0.25">
      <c r="A121" s="131"/>
      <c r="B121" s="55"/>
    </row>
    <row r="122" spans="1:2" x14ac:dyDescent="0.25">
      <c r="A122" s="131"/>
      <c r="B122" s="55"/>
    </row>
    <row r="123" spans="1:2" x14ac:dyDescent="0.25">
      <c r="A123" s="131"/>
      <c r="B123" s="55"/>
    </row>
    <row r="124" spans="1:2" x14ac:dyDescent="0.25">
      <c r="A124" s="131"/>
      <c r="B124" s="55"/>
    </row>
    <row r="125" spans="1:2" ht="38.25" customHeight="1" x14ac:dyDescent="0.25">
      <c r="A125" s="131"/>
      <c r="B125" s="55"/>
    </row>
    <row r="126" spans="1:2" ht="48" customHeight="1" x14ac:dyDescent="0.25">
      <c r="A126" s="131"/>
      <c r="B126" s="55"/>
    </row>
    <row r="127" spans="1:2" x14ac:dyDescent="0.25">
      <c r="A127" s="131"/>
      <c r="B127" s="55"/>
    </row>
    <row r="128" spans="1:2" ht="69" customHeight="1" x14ac:dyDescent="0.25">
      <c r="A128" s="131"/>
      <c r="B128" s="55"/>
    </row>
    <row r="129" spans="1:2" x14ac:dyDescent="0.25">
      <c r="A129" s="131"/>
      <c r="B129" s="55"/>
    </row>
    <row r="130" spans="1:2" x14ac:dyDescent="0.25">
      <c r="A130" s="131"/>
      <c r="B130" s="55"/>
    </row>
    <row r="131" spans="1:2" x14ac:dyDescent="0.25">
      <c r="A131" s="131"/>
      <c r="B131" s="55"/>
    </row>
    <row r="132" spans="1:2" x14ac:dyDescent="0.25">
      <c r="A132" s="131"/>
      <c r="B132" s="55"/>
    </row>
    <row r="133" spans="1:2" x14ac:dyDescent="0.25">
      <c r="A133" s="131"/>
      <c r="B133" s="55"/>
    </row>
    <row r="134" spans="1:2" x14ac:dyDescent="0.25">
      <c r="A134" s="131"/>
      <c r="B134" s="55"/>
    </row>
    <row r="135" spans="1:2" x14ac:dyDescent="0.25">
      <c r="A135" s="131"/>
      <c r="B135" s="55"/>
    </row>
    <row r="136" spans="1:2" ht="42" customHeight="1" x14ac:dyDescent="0.25">
      <c r="A136" s="131"/>
      <c r="B136" s="55"/>
    </row>
    <row r="137" spans="1:2" x14ac:dyDescent="0.25">
      <c r="A137" s="131"/>
      <c r="B137" s="55"/>
    </row>
    <row r="138" spans="1:2" x14ac:dyDescent="0.25">
      <c r="A138" s="131"/>
      <c r="B138" s="55"/>
    </row>
    <row r="139" spans="1:2" ht="39.75" customHeight="1" x14ac:dyDescent="0.25">
      <c r="A139" s="131"/>
      <c r="B139" s="55"/>
    </row>
    <row r="140" spans="1:2" x14ac:dyDescent="0.25">
      <c r="A140" s="131"/>
      <c r="B140" s="55"/>
    </row>
    <row r="141" spans="1:2" x14ac:dyDescent="0.25">
      <c r="A141" s="131"/>
      <c r="B141" s="55"/>
    </row>
    <row r="142" spans="1:2" ht="15.6" customHeight="1" x14ac:dyDescent="0.25">
      <c r="A142" s="131"/>
      <c r="B142" s="55"/>
    </row>
    <row r="143" spans="1:2" x14ac:dyDescent="0.25">
      <c r="A143" s="131"/>
      <c r="B143" s="55"/>
    </row>
    <row r="144" spans="1:2" x14ac:dyDescent="0.25">
      <c r="A144" s="131"/>
      <c r="B144" s="55"/>
    </row>
    <row r="145" spans="1:2" ht="33" customHeight="1" x14ac:dyDescent="0.25">
      <c r="A145" s="131"/>
      <c r="B145" s="55"/>
    </row>
    <row r="146" spans="1:2" x14ac:dyDescent="0.25">
      <c r="A146" s="131"/>
      <c r="B146" s="55"/>
    </row>
    <row r="147" spans="1:2" x14ac:dyDescent="0.25">
      <c r="A147" s="131"/>
      <c r="B147" s="55"/>
    </row>
    <row r="148" spans="1:2" ht="48" customHeight="1" x14ac:dyDescent="0.25">
      <c r="A148" s="131"/>
      <c r="B148" s="55"/>
    </row>
    <row r="149" spans="1:2" ht="89.25" customHeight="1" x14ac:dyDescent="0.25">
      <c r="A149" s="131"/>
      <c r="B149" s="55"/>
    </row>
    <row r="150" spans="1:2" x14ac:dyDescent="0.25">
      <c r="A150" s="131"/>
      <c r="B150" s="55"/>
    </row>
    <row r="151" spans="1:2" x14ac:dyDescent="0.25">
      <c r="A151" s="131"/>
      <c r="B151" s="55"/>
    </row>
    <row r="152" spans="1:2" x14ac:dyDescent="0.25">
      <c r="A152" s="131"/>
      <c r="B152" s="55"/>
    </row>
    <row r="153" spans="1:2" x14ac:dyDescent="0.25">
      <c r="A153" s="131"/>
      <c r="B153" s="55"/>
    </row>
    <row r="154" spans="1:2" ht="15.6" customHeight="1" x14ac:dyDescent="0.25">
      <c r="A154" s="131"/>
      <c r="B154" s="55"/>
    </row>
    <row r="155" spans="1:2" x14ac:dyDescent="0.25">
      <c r="A155" s="131"/>
      <c r="B155" s="55"/>
    </row>
    <row r="156" spans="1:2" x14ac:dyDescent="0.25">
      <c r="A156" s="131"/>
      <c r="B156" s="55"/>
    </row>
    <row r="157" spans="1:2" ht="15.6" customHeight="1" x14ac:dyDescent="0.25">
      <c r="A157" s="131"/>
      <c r="B157" s="55"/>
    </row>
    <row r="158" spans="1:2" x14ac:dyDescent="0.25">
      <c r="A158" s="131"/>
      <c r="B158" s="55"/>
    </row>
    <row r="159" spans="1:2" x14ac:dyDescent="0.25">
      <c r="A159" s="131"/>
      <c r="B159" s="55"/>
    </row>
    <row r="160" spans="1:2" ht="15.6" customHeight="1" x14ac:dyDescent="0.25">
      <c r="A160" s="131"/>
      <c r="B160" s="55"/>
    </row>
    <row r="161" spans="1:2" x14ac:dyDescent="0.25">
      <c r="A161" s="131"/>
      <c r="B161" s="55"/>
    </row>
    <row r="162" spans="1:2" x14ac:dyDescent="0.25">
      <c r="A162" s="131"/>
      <c r="B162" s="55"/>
    </row>
    <row r="163" spans="1:2" ht="15.6" customHeight="1" x14ac:dyDescent="0.25">
      <c r="A163" s="131"/>
      <c r="B163" s="55"/>
    </row>
    <row r="164" spans="1:2" x14ac:dyDescent="0.25">
      <c r="A164" s="131"/>
      <c r="B164" s="55"/>
    </row>
    <row r="165" spans="1:2" x14ac:dyDescent="0.25">
      <c r="A165" s="131"/>
      <c r="B165" s="55"/>
    </row>
    <row r="166" spans="1:2" x14ac:dyDescent="0.25">
      <c r="A166" s="131"/>
      <c r="B166" s="55"/>
    </row>
    <row r="167" spans="1:2" x14ac:dyDescent="0.25">
      <c r="A167" s="131"/>
      <c r="B167" s="55"/>
    </row>
    <row r="168" spans="1:2" x14ac:dyDescent="0.25">
      <c r="A168" s="131"/>
      <c r="B168" s="55"/>
    </row>
    <row r="169" spans="1:2" x14ac:dyDescent="0.25">
      <c r="A169" s="131"/>
      <c r="B169" s="55"/>
    </row>
    <row r="170" spans="1:2" ht="15.6" customHeight="1" x14ac:dyDescent="0.25">
      <c r="A170" s="131"/>
      <c r="B170" s="55"/>
    </row>
    <row r="171" spans="1:2" x14ac:dyDescent="0.25">
      <c r="A171" s="131"/>
      <c r="B171" s="55"/>
    </row>
    <row r="172" spans="1:2" x14ac:dyDescent="0.25">
      <c r="A172" s="131"/>
      <c r="B172" s="55"/>
    </row>
    <row r="173" spans="1:2" x14ac:dyDescent="0.25">
      <c r="A173" s="131"/>
      <c r="B173" s="55"/>
    </row>
    <row r="174" spans="1:2" x14ac:dyDescent="0.25">
      <c r="A174" s="131"/>
      <c r="B174" s="55"/>
    </row>
    <row r="175" spans="1:2" x14ac:dyDescent="0.25">
      <c r="A175" s="131"/>
      <c r="B175" s="55"/>
    </row>
    <row r="176" spans="1:2" x14ac:dyDescent="0.25">
      <c r="A176" s="131"/>
      <c r="B176" s="55"/>
    </row>
    <row r="177" spans="1:2" x14ac:dyDescent="0.25">
      <c r="A177" s="131"/>
      <c r="B177" s="55"/>
    </row>
    <row r="178" spans="1:2" ht="15.6" customHeight="1" x14ac:dyDescent="0.25">
      <c r="A178" s="131"/>
      <c r="B178" s="55"/>
    </row>
    <row r="179" spans="1:2" x14ac:dyDescent="0.25">
      <c r="A179" s="131"/>
      <c r="B179" s="55"/>
    </row>
    <row r="180" spans="1:2" x14ac:dyDescent="0.25">
      <c r="A180" s="131"/>
      <c r="B180" s="55"/>
    </row>
    <row r="181" spans="1:2" x14ac:dyDescent="0.25">
      <c r="A181" s="131"/>
      <c r="B181" s="55"/>
    </row>
    <row r="182" spans="1:2" x14ac:dyDescent="0.25">
      <c r="A182" s="131"/>
      <c r="B182" s="55"/>
    </row>
    <row r="183" spans="1:2" x14ac:dyDescent="0.25">
      <c r="A183" s="131"/>
      <c r="B183" s="55"/>
    </row>
    <row r="184" spans="1:2" x14ac:dyDescent="0.25">
      <c r="A184" s="131"/>
      <c r="B184" s="55"/>
    </row>
    <row r="185" spans="1:2" x14ac:dyDescent="0.25">
      <c r="A185" s="131"/>
      <c r="B185" s="55"/>
    </row>
    <row r="186" spans="1:2" ht="15.6" customHeight="1" x14ac:dyDescent="0.25">
      <c r="A186" s="131"/>
      <c r="B186" s="55"/>
    </row>
    <row r="187" spans="1:2" x14ac:dyDescent="0.25">
      <c r="A187" s="131"/>
      <c r="B187" s="55"/>
    </row>
    <row r="188" spans="1:2" x14ac:dyDescent="0.25">
      <c r="A188" s="131"/>
      <c r="B188" s="55"/>
    </row>
    <row r="189" spans="1:2" x14ac:dyDescent="0.25">
      <c r="A189" s="131"/>
      <c r="B189" s="55"/>
    </row>
    <row r="190" spans="1:2" ht="48" customHeight="1" x14ac:dyDescent="0.25">
      <c r="A190" s="131"/>
      <c r="B190" s="55"/>
    </row>
    <row r="191" spans="1:2" x14ac:dyDescent="0.25">
      <c r="A191" s="131"/>
      <c r="B191" s="55"/>
    </row>
    <row r="192" spans="1:2" x14ac:dyDescent="0.25">
      <c r="A192" s="131"/>
      <c r="B192" s="55"/>
    </row>
    <row r="193" spans="1:2" x14ac:dyDescent="0.25">
      <c r="A193" s="131"/>
      <c r="B193" s="55"/>
    </row>
    <row r="194" spans="1:2" ht="61.5" customHeight="1" x14ac:dyDescent="0.25">
      <c r="A194" s="131"/>
      <c r="B194" s="55"/>
    </row>
    <row r="195" spans="1:2" x14ac:dyDescent="0.25">
      <c r="A195" s="131"/>
      <c r="B195" s="55"/>
    </row>
    <row r="196" spans="1:2" x14ac:dyDescent="0.25">
      <c r="A196" s="131"/>
      <c r="B196" s="55"/>
    </row>
    <row r="197" spans="1:2" x14ac:dyDescent="0.25">
      <c r="A197" s="131"/>
      <c r="B197" s="55"/>
    </row>
    <row r="198" spans="1:2" x14ac:dyDescent="0.25">
      <c r="A198" s="131"/>
      <c r="B198" s="55"/>
    </row>
    <row r="199" spans="1:2" x14ac:dyDescent="0.25">
      <c r="A199" s="131"/>
      <c r="B199" s="55"/>
    </row>
    <row r="200" spans="1:2" x14ac:dyDescent="0.25">
      <c r="A200" s="131"/>
      <c r="B200" s="55"/>
    </row>
    <row r="201" spans="1:2" ht="15.6" customHeight="1" x14ac:dyDescent="0.25">
      <c r="A201" s="131"/>
      <c r="B201" s="57"/>
    </row>
    <row r="202" spans="1:2" x14ac:dyDescent="0.25">
      <c r="A202" s="131"/>
      <c r="B202" s="57"/>
    </row>
    <row r="203" spans="1:2" x14ac:dyDescent="0.25">
      <c r="A203" s="131"/>
      <c r="B203" s="57"/>
    </row>
    <row r="204" spans="1:2" ht="43.5" customHeight="1" x14ac:dyDescent="0.25">
      <c r="A204" s="131"/>
      <c r="B204" s="55"/>
    </row>
    <row r="205" spans="1:2" x14ac:dyDescent="0.25">
      <c r="A205" s="131"/>
      <c r="B205" s="55"/>
    </row>
    <row r="206" spans="1:2" x14ac:dyDescent="0.25">
      <c r="A206" s="131"/>
      <c r="B206" s="55"/>
    </row>
    <row r="207" spans="1:2" ht="63.75" customHeight="1" x14ac:dyDescent="0.25">
      <c r="A207" s="131"/>
      <c r="B207" s="55"/>
    </row>
    <row r="208" spans="1:2" x14ac:dyDescent="0.25">
      <c r="A208" s="131"/>
      <c r="B208" s="55"/>
    </row>
    <row r="209" spans="1:2" x14ac:dyDescent="0.25">
      <c r="A209" s="131"/>
      <c r="B209" s="55"/>
    </row>
    <row r="210" spans="1:2" ht="95.25" customHeight="1" x14ac:dyDescent="0.25">
      <c r="A210" s="131"/>
      <c r="B210" s="55"/>
    </row>
    <row r="211" spans="1:2" x14ac:dyDescent="0.25">
      <c r="A211" s="131"/>
      <c r="B211" s="55"/>
    </row>
    <row r="212" spans="1:2" x14ac:dyDescent="0.25">
      <c r="A212" s="131"/>
      <c r="B212" s="55"/>
    </row>
    <row r="213" spans="1:2" x14ac:dyDescent="0.25">
      <c r="A213" s="131"/>
      <c r="B213" s="55"/>
    </row>
    <row r="214" spans="1:2" x14ac:dyDescent="0.25">
      <c r="A214" s="132"/>
      <c r="B214" s="58"/>
    </row>
    <row r="215" spans="1:2" x14ac:dyDescent="0.25">
      <c r="A215" s="132"/>
      <c r="B215" s="58"/>
    </row>
  </sheetData>
  <mergeCells count="25">
    <mergeCell ref="CA8:CB8"/>
    <mergeCell ref="CD8:CE8"/>
    <mergeCell ref="AY8:AZ8"/>
    <mergeCell ref="BD8:BE8"/>
    <mergeCell ref="BL8:BM8"/>
    <mergeCell ref="BN8:BO8"/>
    <mergeCell ref="BU8:BV8"/>
    <mergeCell ref="BW8:BX8"/>
    <mergeCell ref="AD8:AF8"/>
    <mergeCell ref="AG8:AH8"/>
    <mergeCell ref="AL8:AM8"/>
    <mergeCell ref="AO8:AP8"/>
    <mergeCell ref="AQ8:AR8"/>
    <mergeCell ref="Z8:AA8"/>
    <mergeCell ref="R8:S8"/>
    <mergeCell ref="N8:O8"/>
    <mergeCell ref="A8:A9"/>
    <mergeCell ref="B8:B9"/>
    <mergeCell ref="G8:I8"/>
    <mergeCell ref="A7:D7"/>
    <mergeCell ref="A1:A2"/>
    <mergeCell ref="B1:D2"/>
    <mergeCell ref="A4:D4"/>
    <mergeCell ref="A5:D5"/>
    <mergeCell ref="A6:D6"/>
  </mergeCells>
  <printOptions horizontalCentered="1"/>
  <pageMargins left="0.5" right="0.25" top="0.5" bottom="0.5" header="0.25" footer="0.25"/>
  <pageSetup paperSize="9" scale="88" orientation="landscape" r:id="rId1"/>
  <headerFooter>
    <oddHeader xml:space="preserve">&amp;C&amp;12
</oddHeader>
    <oddFooter>&amp;L&amp;12Mã số phụ lục / &amp;"Times New Roman,Italic"Appendix No.&amp;"Times New Roman,Regular" 0000052_A03_01&amp;C&amp;12Ngày hiệu lực / &amp;"Times New Roman,Italic"Appendix effective&amp;"Times New Roman,Regular" 30/08/2023&amp;R&amp;12Trang / Page 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ROOM TPCN</vt:lpstr>
      <vt:lpstr>Active_ROOM TPCN </vt:lpstr>
      <vt:lpstr>Passive_ROOM TPCN </vt:lpstr>
      <vt:lpstr>Rodac-ROOM TPCN  </vt:lpstr>
      <vt:lpstr>'Passive_ROOM TPCN '!Print_Area</vt:lpstr>
      <vt:lpstr>'Rodac-ROOM TPCN  '!Print_Area</vt:lpstr>
      <vt:lpstr>'ROOM TPCN'!Print_Area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MyLinh</dc:creator>
  <cp:lastModifiedBy>Tran</cp:lastModifiedBy>
  <cp:lastPrinted>2024-01-10T07:19:11Z</cp:lastPrinted>
  <dcterms:created xsi:type="dcterms:W3CDTF">2022-10-14T04:53:00Z</dcterms:created>
  <dcterms:modified xsi:type="dcterms:W3CDTF">2024-04-17T09:55:58Z</dcterms:modified>
</cp:coreProperties>
</file>