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32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Sheet32!$A$1:$G$1005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<sst xmlns="http://schemas.openxmlformats.org/spreadsheetml/2006/main" count="114" uniqueCount="54">
  <si>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</si>
  <si>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</si>
  <si>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</si>
  <si>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</si>
  <si>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</si>
  <si>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</si>
  <si>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</si>
  <si>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</si>
  <si>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</si>
  <si>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</si>
  <si>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</si>
  <si>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</si>
  <si>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</si>
  <si>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</si>
  <si>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</si>
  <si>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</si>
  <si>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</si>
  <si>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</si>
  <si>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</si>
  <si>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</si>
  <si>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</si>
  <si>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22023_R1</t>
  </si>
  <si>
    <t>22030_R1</t>
  </si>
  <si>
    <t>22031_R1</t>
  </si>
  <si>
    <t>22032_R1</t>
  </si>
  <si>
    <t>22033_R1</t>
  </si>
  <si>
    <t>22194_R1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</si>
  <si>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</si>
  <si>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</si>
  <si>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</si>
  <si>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</si>
  <si>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</si>
  <si>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</si>
  <si>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của cửa đi vào 
Door handle of the entrance</t>
  </si>
  <si>
    <t>22030_P1</t>
  </si>
  <si>
    <t>Dynamic passbox 1</t>
  </si>
  <si>
    <t>22030_A1</t>
  </si>
  <si>
    <t>Chính giữa thiết bị
Middle of equipment</t>
  </si>
  <si>
    <t>Tay nắm cửa
Door handle</t>
  </si>
  <si>
    <t>22031_P1</t>
  </si>
  <si>
    <t>Dynamic passbox 2</t>
  </si>
  <si>
    <t>22031_A1</t>
  </si>
  <si>
    <t>22032_P1</t>
  </si>
  <si>
    <t>Dynamic passbox 3</t>
  </si>
  <si>
    <t>22032_A1</t>
  </si>
  <si>
    <t>22033_P1</t>
  </si>
  <si>
    <t>Dynamic passbox 4</t>
  </si>
  <si>
    <t>22033_A1</t>
  </si>
  <si>
    <t>22194_P1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</si>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</sst>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207412</xdr:colOff>
      <xdr:row>1</xdr:row>
      <xdr:rowOff>400050</xdr:rowOff>
    </xdr:from>
    <xdr:to>
      <xdr:col>15</xdr:col>
      <xdr:colOff>552450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12" y="771525"/>
          <a:ext cx="345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81643</xdr:rowOff>
    </xdr:from>
    <xdr:to>
      <xdr:col>0</xdr:col>
      <xdr:colOff>1781735</xdr:colOff>
      <xdr:row>0</xdr:row>
      <xdr:rowOff>342901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3"/>
          <a:ext cx="1686485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O2117"/>
  <sheetViews>
    <sheetView tabSelected="1" view="pageBreakPreview" zoomScale="91" zoomScaleNormal="100" zoomScaleSheetLayoutView="91" workbookViewId="0">
      <selection activeCell="H12" sqref="H12:P12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20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42" customHeight="1" x14ac:dyDescent="0.25">
      <c r="A7" s="15" t="s">
        <v>7</v>
      </c>
      <c r="B7" s="18">
        <v>25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38.25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32.25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27</v>
      </c>
      <c r="J9" s="25" t="s">
        <v>16</v>
      </c>
      <c r="K9" s="25" t="str">
        <f t="shared" ref="K9:K38" si="0">LEFT(I9,5)</f>
        <v>22023</v>
      </c>
      <c r="L9" s="25" t="s">
        <v>28</v>
      </c>
      <c r="M9" s="25" t="s">
        <v>29</v>
      </c>
      <c r="N9" s="25" t="s">
        <v>19</v>
      </c>
      <c r="O9" s="24"/>
    </row>
    <row r="10" spans="1:15" ht="33.75" customHeight="1" x14ac:dyDescent="0.25">
      <c r="A10" s="15" t="s">
        <v>30</v>
      </c>
      <c r="B10" s="27" t="s">
        <v>31</v>
      </c>
      <c r="C10" s="28"/>
      <c r="D10" s="28"/>
      <c r="E10" s="28"/>
      <c r="F10" s="28"/>
      <c r="G10" s="28"/>
      <c r="H10" s="24"/>
      <c r="I10" s="25" t="s">
        <v>21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>
        <v>6</v>
      </c>
      <c r="C11" s="30">
        <v>3</v>
      </c>
      <c r="D11" s="30">
        <v>1</v>
      </c>
      <c r="E11" s="30">
        <v>4</v>
      </c>
      <c r="F11" s="30">
        <v>7</v>
      </c>
      <c r="G11" s="30">
        <v>0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>
        <v>44088</v>
      </c>
      <c r="B12" s="30">
        <v>8</v>
      </c>
      <c r="C12" s="30">
        <v>10</v>
      </c>
      <c r="D12" s="30">
        <v>9</v>
      </c>
      <c r="E12" s="30">
        <v>6</v>
      </c>
      <c r="F12" s="30">
        <v>9</v>
      </c>
      <c r="G12" s="30">
        <v>0</v>
      </c>
      <c r="H12" s="24"/>
      <c r="I12" s="25" t="s">
        <v>36</v>
      </c>
      <c r="J12" s="25" t="s">
        <v>35</v>
      </c>
      <c r="K12" s="25" t="str">
        <f t="shared" si="0"/>
        <v>22030</v>
      </c>
      <c r="L12" s="25" t="s">
        <v>28</v>
      </c>
      <c r="M12" s="25" t="s">
        <v>37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22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41</v>
      </c>
      <c r="J15" s="25" t="s">
        <v>40</v>
      </c>
      <c r="K15" s="25" t="str">
        <f t="shared" si="0"/>
        <v>22031</v>
      </c>
      <c r="L15" s="25" t="s">
        <v>28</v>
      </c>
      <c r="M15" s="25" t="s">
        <v>37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23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44</v>
      </c>
      <c r="J18" s="25" t="s">
        <v>43</v>
      </c>
      <c r="K18" s="25" t="str">
        <f t="shared" si="0"/>
        <v>22032</v>
      </c>
      <c r="L18" s="25" t="s">
        <v>28</v>
      </c>
      <c r="M18" s="31" t="s">
        <v>37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24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47</v>
      </c>
      <c r="J21" s="25" t="s">
        <v>46</v>
      </c>
      <c r="K21" s="25" t="str">
        <f t="shared" si="0"/>
        <v>22033</v>
      </c>
      <c r="L21" s="25" t="s">
        <v>28</v>
      </c>
      <c r="M21" s="31" t="s">
        <v>37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25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51</v>
      </c>
      <c r="J24" s="25" t="s">
        <v>49</v>
      </c>
      <c r="K24" s="25" t="str">
        <f t="shared" si="0"/>
        <v>22194</v>
      </c>
      <c r="L24" s="25" t="s">
        <v>28</v>
      </c>
      <c r="M24" s="31" t="s">
        <v>52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26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25"/>
      <c r="J99" s="33"/>
      <c r="K99" s="25" t="str">
        <f t="shared" si="1"/>
        <v/>
      </c>
      <c r="L99" s="25"/>
      <c r="M99" s="33"/>
      <c r="N99" s="33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25"/>
      <c r="J100" s="33"/>
      <c r="K100" s="25" t="str">
        <f t="shared" si="1"/>
        <v/>
      </c>
      <c r="L100" s="25"/>
      <c r="M100" s="33"/>
      <c r="N100" s="33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si="1"/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1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1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1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ref="K117:K131" si="2">LEFT(I117,5)</f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25" t="str">
        <f t="shared" si="2"/>
        <v/>
      </c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25" t="str">
        <f t="shared" si="2"/>
        <v/>
      </c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25" t="str">
        <f t="shared" si="2"/>
        <v/>
      </c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25" t="str">
        <f t="shared" si="2"/>
        <v/>
      </c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/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/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/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/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ref="K155:K162" si="3">LEFT(I155,5)</f>
        <v/>
      </c>
      <c r="L155" s="35"/>
      <c r="M155" s="35"/>
      <c r="N155" s="35"/>
      <c r="O155" s="24"/>
    </row>
    <row r="156" spans="1:15" ht="60" customHeight="1" x14ac:dyDescent="0.25">
      <c r="A156" s="29"/>
      <c r="B156" s="30"/>
      <c r="C156" s="30"/>
      <c r="D156" s="30"/>
      <c r="E156" s="30"/>
      <c r="F156" s="30"/>
      <c r="G156" s="30"/>
      <c r="H156" s="24"/>
      <c r="I156" s="34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x14ac:dyDescent="0.25">
      <c r="A157" s="29"/>
      <c r="B157" s="30"/>
      <c r="C157" s="30"/>
      <c r="D157" s="30"/>
      <c r="E157" s="30"/>
      <c r="F157" s="30"/>
      <c r="G157" s="30"/>
      <c r="H157" s="24"/>
      <c r="I157" s="34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x14ac:dyDescent="0.25">
      <c r="A158" s="29"/>
      <c r="B158" s="30"/>
      <c r="C158" s="30"/>
      <c r="D158" s="30"/>
      <c r="E158" s="30"/>
      <c r="F158" s="30"/>
      <c r="G158" s="30"/>
      <c r="H158" s="24"/>
      <c r="I158" s="34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x14ac:dyDescent="0.25">
      <c r="A159" s="29"/>
      <c r="B159" s="30"/>
      <c r="C159" s="30"/>
      <c r="D159" s="30"/>
      <c r="E159" s="30"/>
      <c r="F159" s="30"/>
      <c r="G159" s="30"/>
      <c r="H159" s="24"/>
      <c r="I159" s="34"/>
      <c r="J159" s="35"/>
      <c r="K159" s="36" t="str">
        <f t="shared" si="3"/>
        <v/>
      </c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6" t="str">
        <f t="shared" si="3"/>
        <v/>
      </c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6" t="str">
        <f t="shared" si="3"/>
        <v/>
      </c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6" t="str">
        <f t="shared" si="3"/>
        <v/>
      </c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thickBot="1" x14ac:dyDescent="0.3">
      <c r="A174" s="29"/>
      <c r="B174" s="30"/>
      <c r="C174" s="30"/>
      <c r="D174" s="30"/>
      <c r="E174" s="30"/>
      <c r="F174" s="30"/>
      <c r="G174" s="30"/>
      <c r="H174" s="24"/>
      <c r="I174" s="37"/>
      <c r="J174" s="35"/>
      <c r="K174" s="35"/>
      <c r="L174" s="35"/>
      <c r="M174" s="35"/>
      <c r="N174" s="35"/>
      <c r="O174" s="24"/>
    </row>
    <row r="175" spans="1:15" ht="60" customHeight="1" thickBot="1" x14ac:dyDescent="0.3">
      <c r="A175" s="29"/>
      <c r="B175" s="30"/>
      <c r="C175" s="30"/>
      <c r="D175" s="30"/>
      <c r="E175" s="30"/>
      <c r="F175" s="30"/>
      <c r="G175" s="30"/>
      <c r="H175" s="24"/>
      <c r="I175" s="37"/>
      <c r="J175" s="35"/>
      <c r="K175" s="35"/>
      <c r="L175" s="35"/>
      <c r="M175" s="35"/>
      <c r="N175" s="35"/>
      <c r="O175" s="24"/>
    </row>
    <row r="176" spans="1:15" ht="60" customHeight="1" thickBot="1" x14ac:dyDescent="0.3">
      <c r="A176" s="29"/>
      <c r="B176" s="30"/>
      <c r="C176" s="30"/>
      <c r="D176" s="30"/>
      <c r="E176" s="30"/>
      <c r="F176" s="30"/>
      <c r="G176" s="30"/>
      <c r="H176" s="24"/>
      <c r="I176" s="37"/>
      <c r="J176" s="35"/>
      <c r="K176" s="35"/>
      <c r="L176" s="35"/>
      <c r="M176" s="35"/>
      <c r="N176" s="35"/>
      <c r="O176" s="24"/>
    </row>
    <row r="177" spans="1:15" ht="60" customHeight="1" thickBot="1" x14ac:dyDescent="0.3">
      <c r="A177" s="29"/>
      <c r="B177" s="30"/>
      <c r="C177" s="30"/>
      <c r="D177" s="30"/>
      <c r="E177" s="30"/>
      <c r="F177" s="30"/>
      <c r="G177" s="30"/>
      <c r="H177" s="24"/>
      <c r="I177" s="37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38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38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38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38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38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38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38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38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38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38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38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38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38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38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38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38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38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38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38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38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38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38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38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38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38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38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38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38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38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38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38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38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38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38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38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38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38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38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38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38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38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38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38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38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38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38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38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38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38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38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38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38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38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38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38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38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38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38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38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38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38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38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38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38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38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38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38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38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38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38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38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38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38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38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38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38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38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38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38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38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38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38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38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38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38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38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38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38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38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38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38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38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38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38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38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38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38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38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38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38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38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38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38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38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38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38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38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38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38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38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38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38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38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38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38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38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38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38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38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38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38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38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38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38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38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38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38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38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38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38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38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38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38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38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38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38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38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38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38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38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38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38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38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38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38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38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38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38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38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38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38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38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38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38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38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38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38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38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38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38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38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38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38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38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38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38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38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38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38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38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38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38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38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38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38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38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38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38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38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38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38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38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38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38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38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38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38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38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38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38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38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38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38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38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38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38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38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38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38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38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38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38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38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38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38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38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38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38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38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38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38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38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38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38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38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38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38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38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38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38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38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38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38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38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38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38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38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38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38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38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38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38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38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38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38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38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38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38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38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38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38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38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38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38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38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38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38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38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38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38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38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38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38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38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38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38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38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38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38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38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38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38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38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38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38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38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38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38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38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38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38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38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38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38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38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38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38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38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38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38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38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38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38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38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38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38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38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38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38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38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38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38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38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38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38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38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38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38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38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38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38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38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38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38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38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38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38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38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38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38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38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38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38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38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38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38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38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38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38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38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38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38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38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38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38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38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38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38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38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38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38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38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38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38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38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38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38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38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38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38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38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38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38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38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38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38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38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38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38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38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38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38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38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38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38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38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38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38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38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38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38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38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38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38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38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38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38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38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38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38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38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38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38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38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38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38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38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38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38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38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38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38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38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38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38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38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38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38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38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38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38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38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38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38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38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38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38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38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38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38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38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38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38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38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38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38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38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38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38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38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38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38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38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38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38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38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38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38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38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60" customHeight="1" x14ac:dyDescent="0.25">
      <c r="A1000" s="38"/>
      <c r="B1000" s="30"/>
      <c r="C1000" s="30"/>
      <c r="D1000" s="30"/>
      <c r="E1000" s="30"/>
      <c r="F1000" s="30"/>
      <c r="G1000" s="30"/>
      <c r="H1000" s="24"/>
      <c r="I1000" s="33"/>
      <c r="J1000" s="35"/>
      <c r="K1000" s="35"/>
      <c r="L1000" s="35"/>
      <c r="M1000" s="35"/>
      <c r="N1000" s="35"/>
      <c r="O1000" s="24"/>
    </row>
    <row r="1001" spans="1:15" ht="60" customHeight="1" x14ac:dyDescent="0.25">
      <c r="A1001" s="38"/>
      <c r="B1001" s="30"/>
      <c r="C1001" s="30"/>
      <c r="D1001" s="30"/>
      <c r="E1001" s="30"/>
      <c r="F1001" s="30"/>
      <c r="G1001" s="30"/>
      <c r="H1001" s="24"/>
      <c r="I1001" s="33"/>
      <c r="J1001" s="35"/>
      <c r="K1001" s="35"/>
      <c r="L1001" s="35"/>
      <c r="M1001" s="35"/>
      <c r="N1001" s="35"/>
      <c r="O1001" s="24"/>
    </row>
    <row r="1002" spans="1:15" ht="60" customHeight="1" x14ac:dyDescent="0.25">
      <c r="A1002" s="38"/>
      <c r="B1002" s="30"/>
      <c r="C1002" s="30"/>
      <c r="D1002" s="30"/>
      <c r="E1002" s="30"/>
      <c r="F1002" s="30"/>
      <c r="G1002" s="30"/>
      <c r="H1002" s="24"/>
      <c r="I1002" s="33"/>
      <c r="J1002" s="35"/>
      <c r="K1002" s="35"/>
      <c r="L1002" s="35"/>
      <c r="M1002" s="35"/>
      <c r="N1002" s="35"/>
      <c r="O1002" s="24"/>
    </row>
    <row r="1003" spans="1:15" ht="60" customHeight="1" x14ac:dyDescent="0.25">
      <c r="A1003" s="38"/>
      <c r="B1003" s="30"/>
      <c r="C1003" s="30"/>
      <c r="D1003" s="30"/>
      <c r="E1003" s="30"/>
      <c r="F1003" s="30"/>
      <c r="G1003" s="30"/>
      <c r="H1003" s="24"/>
      <c r="I1003" s="33"/>
      <c r="J1003" s="35"/>
      <c r="K1003" s="35"/>
      <c r="L1003" s="35"/>
      <c r="M1003" s="35"/>
      <c r="N1003" s="35"/>
      <c r="O1003" s="24"/>
    </row>
    <row r="1004" spans="1:15" ht="50.1" customHeight="1" x14ac:dyDescent="0.25">
      <c r="A1004" s="38"/>
      <c r="B1004" s="30"/>
      <c r="C1004" s="30"/>
      <c r="D1004" s="30"/>
      <c r="E1004" s="30"/>
      <c r="F1004" s="30"/>
      <c r="G1004" s="30"/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A1005" s="38"/>
      <c r="B1005" s="30"/>
      <c r="C1005" s="30"/>
      <c r="D1005" s="30"/>
      <c r="E1005" s="30"/>
      <c r="F1005" s="30"/>
      <c r="G1005" s="30"/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  <row r="2114" spans="8:15" ht="50.1" customHeight="1" x14ac:dyDescent="0.25">
      <c r="H2114" s="39"/>
      <c r="I2114" s="33"/>
      <c r="J2114" s="35"/>
      <c r="K2114" s="35"/>
      <c r="L2114" s="35"/>
      <c r="M2114" s="35"/>
      <c r="N2114" s="35"/>
      <c r="O2114" s="39"/>
    </row>
    <row r="2115" spans="8:15" ht="50.1" customHeight="1" x14ac:dyDescent="0.25">
      <c r="H2115" s="39"/>
      <c r="I2115" s="33"/>
      <c r="J2115" s="35"/>
      <c r="K2115" s="35"/>
      <c r="L2115" s="35"/>
      <c r="M2115" s="35"/>
      <c r="N2115" s="35"/>
      <c r="O2115" s="39"/>
    </row>
    <row r="2116" spans="8:15" ht="50.1" customHeight="1" x14ac:dyDescent="0.25">
      <c r="H2116" s="39"/>
      <c r="I2116" s="33"/>
      <c r="J2116" s="35"/>
      <c r="K2116" s="35"/>
      <c r="L2116" s="35"/>
      <c r="M2116" s="35"/>
      <c r="N2116" s="35"/>
      <c r="O2116" s="39"/>
    </row>
    <row r="2117" spans="8:15" ht="50.1" customHeight="1" x14ac:dyDescent="0.25">
      <c r="H2117" s="39"/>
      <c r="I2117" s="33"/>
      <c r="J2117" s="35"/>
      <c r="K2117" s="35"/>
      <c r="L2117" s="35"/>
      <c r="M2117" s="35"/>
      <c r="N2117" s="35"/>
      <c r="O2117" s="39"/>
    </row>
  </sheetData>
  <sheetProtection algorithmName="SHA-512" hashValue="UWh9cEdRQ3GiFiFE+QWq1H1e0RzHuzOquwjIIeqkv8qJf/zklidr69Zc7semcYRejp6svO+fuTs8arfpd63tsA==" saltValue="kUI9CvMiYKjZQaF5/JrxfQ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B13:E1005">
    <cfRule type="expression" dxfId="23" priority="17">
      <formula>B13&lt;=$B$6</formula>
    </cfRule>
    <cfRule type="expression" dxfId="22" priority="18">
      <formula>AND(B13&gt;$B$6,B13&lt;=$B$7)</formula>
    </cfRule>
    <cfRule type="expression" dxfId="21" priority="19">
      <formula>AND(B13&gt;$B$7,B13&lt;=$B$5)</formula>
    </cfRule>
    <cfRule type="expression" dxfId="20" priority="20">
      <formula>B13&gt;$B$5</formula>
    </cfRule>
  </conditionalFormatting>
  <conditionalFormatting sqref="B13:G1005">
    <cfRule type="expression" dxfId="19" priority="21">
      <formula>B13&lt;=$B$6</formula>
    </cfRule>
    <cfRule type="expression" dxfId="18" priority="22">
      <formula>AND(B13&gt;$B$6,B13&lt;=$B$7)</formula>
    </cfRule>
    <cfRule type="expression" dxfId="17" priority="23">
      <formula>AND(B13&gt;$B$7,B13&lt;=$B$5)</formula>
    </cfRule>
    <cfRule type="expression" dxfId="16" priority="24">
      <formula>B13&gt;$B$5</formula>
    </cfRule>
  </conditionalFormatting>
  <conditionalFormatting sqref="B11:E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1:G11">
    <cfRule type="expression" dxfId="11" priority="13">
      <formula>B11&lt;=$B$6</formula>
    </cfRule>
    <cfRule type="expression" dxfId="10" priority="14">
      <formula>AND(B11&gt;$B$6,B11&lt;=$B$7)</formula>
    </cfRule>
    <cfRule type="expression" dxfId="9" priority="15">
      <formula>AND(B11&gt;$B$7,B11&lt;=$B$5)</formula>
    </cfRule>
    <cfRule type="expression" dxfId="8" priority="16">
      <formula>B11&gt;$B$5</formula>
    </cfRule>
  </conditionalFormatting>
  <conditionalFormatting sqref="B12:E12">
    <cfRule type="expression" dxfId="7" priority="1">
      <formula>B12&lt;=$B$6</formula>
    </cfRule>
    <cfRule type="expression" dxfId="6" priority="2">
      <formula>AND(B12&gt;$B$6,B12&lt;=$B$7)</formula>
    </cfRule>
    <cfRule type="expression" dxfId="5" priority="3">
      <formula>AND(B12&gt;$B$7,B12&lt;=$B$5)</formula>
    </cfRule>
    <cfRule type="expression" dxfId="4" priority="4">
      <formula>B12&gt;$B$5</formula>
    </cfRule>
  </conditionalFormatting>
  <conditionalFormatting sqref="B12:G12">
    <cfRule type="expression" dxfId="3" priority="5">
      <formula>B12&lt;=$B$6</formula>
    </cfRule>
    <cfRule type="expression" dxfId="2" priority="6">
      <formula>AND(B12&gt;$B$6,B12&lt;=$B$7)</formula>
    </cfRule>
    <cfRule type="expression" dxfId="1" priority="7">
      <formula>AND(B12&gt;$B$7,B12&lt;=$B$5)</formula>
    </cfRule>
    <cfRule type="expression" dxfId="0" priority="8">
      <formula>B12&gt;$B$5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Sheet32</vt:lpstr>
      <vt:lpstr>Sheet32!Print_Area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2021-03-09T00:56:18Z</dcterms:created>
  <dcterms:modified xsi:type="dcterms:W3CDTF">2021-03-09T00:56:18Z</dcterms:modified>
</cp:coreProperties>
</file>