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896" firstSheet="29" activeTab="33"/>
  </bookViews>
  <sheets>
    <sheet name="12003" sheetId="2" r:id="rId1"/>
    <sheet name="12004 " sheetId="3" r:id="rId2"/>
    <sheet name="12005" sheetId="4" r:id="rId3"/>
    <sheet name="12006" sheetId="5" r:id="rId4"/>
    <sheet name="12007" sheetId="6" r:id="rId5"/>
    <sheet name="12008" sheetId="7" r:id="rId6"/>
    <sheet name="12010" sheetId="8" r:id="rId7"/>
    <sheet name="12011" sheetId="10" r:id="rId8"/>
    <sheet name="12012" sheetId="9" r:id="rId9"/>
    <sheet name="12013" sheetId="11" r:id="rId10"/>
    <sheet name="12014" sheetId="12" r:id="rId11"/>
    <sheet name="12015" sheetId="15" r:id="rId12"/>
    <sheet name="12016" sheetId="16" r:id="rId13"/>
    <sheet name="12017 " sheetId="19" r:id="rId14"/>
    <sheet name="12018" sheetId="17" r:id="rId15"/>
    <sheet name="12019" sheetId="18" r:id="rId16"/>
    <sheet name="12020" sheetId="20" r:id="rId17"/>
    <sheet name="12021" sheetId="21" r:id="rId18"/>
    <sheet name="12022 " sheetId="22" r:id="rId19"/>
    <sheet name="12023" sheetId="23" r:id="rId20"/>
    <sheet name="12024" sheetId="24" r:id="rId21"/>
    <sheet name="12025" sheetId="25" r:id="rId22"/>
    <sheet name="12026" sheetId="26" r:id="rId23"/>
    <sheet name="12027" sheetId="27" r:id="rId24"/>
    <sheet name="12028 " sheetId="28" r:id="rId25"/>
    <sheet name="12029 " sheetId="29" r:id="rId26"/>
    <sheet name="12030" sheetId="30" r:id="rId27"/>
    <sheet name="12031" sheetId="31" r:id="rId28"/>
    <sheet name="12032 " sheetId="32" r:id="rId29"/>
    <sheet name="12033" sheetId="33" r:id="rId30"/>
    <sheet name="12034" sheetId="34" r:id="rId31"/>
    <sheet name="12035" sheetId="35" r:id="rId32"/>
    <sheet name="12048" sheetId="36" r:id="rId33"/>
    <sheet name="12049" sheetId="37" r:id="rId34"/>
    <sheet name="12050" sheetId="39" r:id="rId35"/>
    <sheet name="12051" sheetId="40" r:id="rId36"/>
    <sheet name="12052" sheetId="41" r:id="rId37"/>
  </sheets>
  <definedNames>
    <definedName name="_xlnm._FilterDatabase" localSheetId="0" hidden="1">'12003'!#REF!</definedName>
    <definedName name="_xlnm._FilterDatabase" localSheetId="1" hidden="1">'12004 '!#REF!</definedName>
    <definedName name="_xlnm._FilterDatabase" localSheetId="2" hidden="1">'12005'!#REF!</definedName>
    <definedName name="_xlnm._FilterDatabase" localSheetId="3" hidden="1">'12006'!#REF!</definedName>
    <definedName name="_xlnm._FilterDatabase" localSheetId="4" hidden="1">'12007'!#REF!</definedName>
    <definedName name="_xlnm._FilterDatabase" localSheetId="5" hidden="1">'12008'!#REF!</definedName>
    <definedName name="_xlnm._FilterDatabase" localSheetId="6" hidden="1">'12010'!#REF!</definedName>
    <definedName name="_xlnm._FilterDatabase" localSheetId="7" hidden="1">'12011'!#REF!</definedName>
    <definedName name="_xlnm._FilterDatabase" localSheetId="8" hidden="1">'12012'!#REF!</definedName>
    <definedName name="_xlnm._FilterDatabase" localSheetId="9" hidden="1">'12013'!#REF!</definedName>
    <definedName name="_xlnm._FilterDatabase" localSheetId="10" hidden="1">'12014'!#REF!</definedName>
    <definedName name="_xlnm._FilterDatabase" localSheetId="11" hidden="1">'12015'!#REF!</definedName>
    <definedName name="_xlnm._FilterDatabase" localSheetId="12" hidden="1">'12016'!#REF!</definedName>
    <definedName name="_xlnm._FilterDatabase" localSheetId="13" hidden="1">'12017 '!#REF!</definedName>
    <definedName name="_xlnm._FilterDatabase" localSheetId="14" hidden="1">'12018'!#REF!</definedName>
    <definedName name="_xlnm._FilterDatabase" localSheetId="15" hidden="1">'12019'!#REF!</definedName>
    <definedName name="_xlnm._FilterDatabase" localSheetId="16" hidden="1">'12020'!#REF!</definedName>
    <definedName name="_xlnm._FilterDatabase" localSheetId="17" hidden="1">'12021'!#REF!</definedName>
    <definedName name="_xlnm._FilterDatabase" localSheetId="18" hidden="1">'12022 '!#REF!</definedName>
    <definedName name="_xlnm._FilterDatabase" localSheetId="19" hidden="1">'12023'!#REF!</definedName>
    <definedName name="_xlnm._FilterDatabase" localSheetId="20" hidden="1">'12024'!#REF!</definedName>
    <definedName name="_xlnm._FilterDatabase" localSheetId="21" hidden="1">'12025'!#REF!</definedName>
    <definedName name="_xlnm._FilterDatabase" localSheetId="22" hidden="1">'12026'!#REF!</definedName>
    <definedName name="_xlnm._FilterDatabase" localSheetId="23" hidden="1">'12027'!#REF!</definedName>
    <definedName name="_xlnm._FilterDatabase" localSheetId="24" hidden="1">'12028 '!#REF!</definedName>
    <definedName name="_xlnm._FilterDatabase" localSheetId="25" hidden="1">'12029 '!#REF!</definedName>
    <definedName name="_xlnm._FilterDatabase" localSheetId="26" hidden="1">'12030'!#REF!</definedName>
    <definedName name="_xlnm._FilterDatabase" localSheetId="27" hidden="1">'12031'!#REF!</definedName>
    <definedName name="_xlnm._FilterDatabase" localSheetId="28" hidden="1">'12032 '!#REF!</definedName>
    <definedName name="_xlnm._FilterDatabase" localSheetId="29" hidden="1">'12033'!#REF!</definedName>
    <definedName name="_xlnm._FilterDatabase" localSheetId="30" hidden="1">'12034'!#REF!</definedName>
    <definedName name="_xlnm._FilterDatabase" localSheetId="31" hidden="1">'12035'!#REF!</definedName>
    <definedName name="_xlnm._FilterDatabase" localSheetId="32" hidden="1">'12048'!#REF!</definedName>
    <definedName name="_xlnm._FilterDatabase" localSheetId="33" hidden="1">'12049'!#REF!</definedName>
    <definedName name="_xlnm._FilterDatabase" localSheetId="34" hidden="1">'12050'!#REF!</definedName>
    <definedName name="_xlnm._FilterDatabase" localSheetId="35" hidden="1">'12051'!#REF!</definedName>
    <definedName name="_xlnm._FilterDatabase" localSheetId="36" hidden="1">'12052'!#REF!</definedName>
    <definedName name="_xlnm.Print_Area" localSheetId="0">'12003'!$A$1:$E$14</definedName>
    <definedName name="_xlnm.Print_Area" localSheetId="1">'12004 '!$A$1:$A$14</definedName>
    <definedName name="_xlnm.Print_Area" localSheetId="2">'12005'!$A$1:$A$14</definedName>
    <definedName name="_xlnm.Print_Area" localSheetId="3">'12006'!$A$1:$E$14</definedName>
    <definedName name="_xlnm.Print_Area" localSheetId="4">'12007'!$A$1:$E$16</definedName>
    <definedName name="_xlnm.Print_Area" localSheetId="5">'12008'!$A$1:$E$16</definedName>
    <definedName name="_xlnm.Print_Area" localSheetId="6">'12010'!$A$1:$B$16</definedName>
    <definedName name="_xlnm.Print_Area" localSheetId="7">'12011'!$A$1:$E$14</definedName>
    <definedName name="_xlnm.Print_Area" localSheetId="8">'12012'!$A$1:$E$14</definedName>
    <definedName name="_xlnm.Print_Area" localSheetId="9">'12013'!$A$1:$C$14</definedName>
    <definedName name="_xlnm.Print_Area" localSheetId="10">'12014'!$A$1:$E$14</definedName>
    <definedName name="_xlnm.Print_Area" localSheetId="11">'12015'!$A$1:$A$16</definedName>
    <definedName name="_xlnm.Print_Area" localSheetId="12">'12016'!$A$1:$E$15</definedName>
    <definedName name="_xlnm.Print_Area" localSheetId="13">'12017 '!$A$1:$E$15</definedName>
    <definedName name="_xlnm.Print_Area" localSheetId="14">'12018'!$A$1:$A$16</definedName>
    <definedName name="_xlnm.Print_Area" localSheetId="15">'12019'!$A$1:$A$16</definedName>
    <definedName name="_xlnm.Print_Area" localSheetId="16">'12020'!$A$1:$E$14</definedName>
    <definedName name="_xlnm.Print_Area" localSheetId="17">'12021'!$A$1:$E$14</definedName>
    <definedName name="_xlnm.Print_Area" localSheetId="18">'12022 '!$A$1:$A$15</definedName>
    <definedName name="_xlnm.Print_Area" localSheetId="19">'12023'!$A$1:$A$15</definedName>
    <definedName name="_xlnm.Print_Area" localSheetId="20">'12024'!$A$1:$E$16</definedName>
    <definedName name="_xlnm.Print_Area" localSheetId="21">'12025'!$A$1:$A$16</definedName>
    <definedName name="_xlnm.Print_Area" localSheetId="22">'12026'!$A$1:$E$16</definedName>
    <definedName name="_xlnm.Print_Area" localSheetId="23">'12027'!$A$1:$E$16</definedName>
    <definedName name="_xlnm.Print_Area" localSheetId="24">'12028 '!$A$1:$A$15</definedName>
    <definedName name="_xlnm.Print_Area" localSheetId="25">'12029 '!$A$1:$A$15</definedName>
    <definedName name="_xlnm.Print_Area" localSheetId="26">'12030'!$A$1:$E$15</definedName>
    <definedName name="_xlnm.Print_Area" localSheetId="27">'12031'!$A$1:$A$15</definedName>
    <definedName name="_xlnm.Print_Area" localSheetId="28">'12032 '!$A$1:$E$15</definedName>
    <definedName name="_xlnm.Print_Area" localSheetId="29">'12033'!$A$1:$E$24</definedName>
    <definedName name="_xlnm.Print_Area" localSheetId="30">'12034'!$A$1:$E$14</definedName>
    <definedName name="_xlnm.Print_Area" localSheetId="31">'12035'!$A$1:$E$14</definedName>
    <definedName name="_xlnm.Print_Area" localSheetId="32">'12048'!$A$1:$E$14</definedName>
    <definedName name="_xlnm.Print_Area" localSheetId="33">'12049'!$A$1:$E$16</definedName>
    <definedName name="_xlnm.Print_Area" localSheetId="34">'12050'!$A$1:$E$16</definedName>
    <definedName name="_xlnm.Print_Area" localSheetId="35">'12051'!$A$1:$E$15</definedName>
    <definedName name="_xlnm.Print_Area" localSheetId="36">'12052'!$A$1:$A$15</definedName>
    <definedName name="_xlnm.Print_Titles" localSheetId="0">'12003'!$1:$10</definedName>
    <definedName name="_xlnm.Print_Titles" localSheetId="1">'12004 '!$1:$10</definedName>
    <definedName name="_xlnm.Print_Titles" localSheetId="2">'12005'!$1:$10</definedName>
    <definedName name="_xlnm.Print_Titles" localSheetId="3">'12006'!$1:$10</definedName>
    <definedName name="_xlnm.Print_Titles" localSheetId="4">'12007'!$1:$10</definedName>
    <definedName name="_xlnm.Print_Titles" localSheetId="5">'12008'!$1:$10</definedName>
    <definedName name="_xlnm.Print_Titles" localSheetId="6">'12010'!$1:$10</definedName>
    <definedName name="_xlnm.Print_Titles" localSheetId="7">'12011'!$1:$10</definedName>
    <definedName name="_xlnm.Print_Titles" localSheetId="8">'12012'!$1:$10</definedName>
    <definedName name="_xlnm.Print_Titles" localSheetId="9">'12013'!$1:$10</definedName>
    <definedName name="_xlnm.Print_Titles" localSheetId="10">'12014'!$1:$10</definedName>
    <definedName name="_xlnm.Print_Titles" localSheetId="11">'12015'!$1:$10</definedName>
    <definedName name="_xlnm.Print_Titles" localSheetId="12">'12016'!$1:$10</definedName>
    <definedName name="_xlnm.Print_Titles" localSheetId="13">'12017 '!$1:$10</definedName>
    <definedName name="_xlnm.Print_Titles" localSheetId="14">'12018'!$1:$10</definedName>
    <definedName name="_xlnm.Print_Titles" localSheetId="15">'12019'!$1:$10</definedName>
    <definedName name="_xlnm.Print_Titles" localSheetId="16">'12020'!$1:$10</definedName>
    <definedName name="_xlnm.Print_Titles" localSheetId="17">'12021'!$1:$10</definedName>
    <definedName name="_xlnm.Print_Titles" localSheetId="18">'12022 '!$1:$10</definedName>
    <definedName name="_xlnm.Print_Titles" localSheetId="19">'12023'!$1:$10</definedName>
    <definedName name="_xlnm.Print_Titles" localSheetId="20">'12024'!$1:$10</definedName>
    <definedName name="_xlnm.Print_Titles" localSheetId="21">'12025'!$1:$10</definedName>
    <definedName name="_xlnm.Print_Titles" localSheetId="22">'12026'!$1:$10</definedName>
    <definedName name="_xlnm.Print_Titles" localSheetId="23">'12027'!$1:$10</definedName>
    <definedName name="_xlnm.Print_Titles" localSheetId="24">'12028 '!$1:$10</definedName>
    <definedName name="_xlnm.Print_Titles" localSheetId="25">'12029 '!$1:$10</definedName>
    <definedName name="_xlnm.Print_Titles" localSheetId="26">'12030'!$1:$10</definedName>
    <definedName name="_xlnm.Print_Titles" localSheetId="27">'12031'!$1:$10</definedName>
    <definedName name="_xlnm.Print_Titles" localSheetId="28">'12032 '!$1:$10</definedName>
    <definedName name="_xlnm.Print_Titles" localSheetId="29">'12033'!$1:$10</definedName>
    <definedName name="_xlnm.Print_Titles" localSheetId="30">'12034'!$1:$10</definedName>
    <definedName name="_xlnm.Print_Titles" localSheetId="31">'12035'!$1:$10</definedName>
    <definedName name="_xlnm.Print_Titles" localSheetId="32">'12048'!$1:$10</definedName>
    <definedName name="_xlnm.Print_Titles" localSheetId="33">'12049'!$1:$10</definedName>
    <definedName name="_xlnm.Print_Titles" localSheetId="34">'12050'!$1:$10</definedName>
    <definedName name="_xlnm.Print_Titles" localSheetId="35">'12051'!$1:$10</definedName>
    <definedName name="_xlnm.Print_Titles" localSheetId="36">'12052'!$1:$10</definedName>
    <definedName name="Z_B0B9736D_9E0A_43CB_9E72_F805E9BDE0DD_.wvu.FilterData" localSheetId="0" hidden="1">'12003'!#REF!</definedName>
    <definedName name="Z_B0B9736D_9E0A_43CB_9E72_F805E9BDE0DD_.wvu.FilterData" localSheetId="1" hidden="1">'12004 '!#REF!</definedName>
    <definedName name="Z_B0B9736D_9E0A_43CB_9E72_F805E9BDE0DD_.wvu.FilterData" localSheetId="2" hidden="1">'12005'!#REF!</definedName>
    <definedName name="Z_B0B9736D_9E0A_43CB_9E72_F805E9BDE0DD_.wvu.FilterData" localSheetId="3" hidden="1">'12006'!#REF!</definedName>
    <definedName name="Z_B0B9736D_9E0A_43CB_9E72_F805E9BDE0DD_.wvu.FilterData" localSheetId="4" hidden="1">'12007'!#REF!</definedName>
    <definedName name="Z_B0B9736D_9E0A_43CB_9E72_F805E9BDE0DD_.wvu.FilterData" localSheetId="5" hidden="1">'12008'!#REF!</definedName>
    <definedName name="Z_B0B9736D_9E0A_43CB_9E72_F805E9BDE0DD_.wvu.FilterData" localSheetId="6" hidden="1">'12010'!#REF!</definedName>
    <definedName name="Z_B0B9736D_9E0A_43CB_9E72_F805E9BDE0DD_.wvu.FilterData" localSheetId="7" hidden="1">'12011'!#REF!</definedName>
    <definedName name="Z_B0B9736D_9E0A_43CB_9E72_F805E9BDE0DD_.wvu.FilterData" localSheetId="8" hidden="1">'12012'!#REF!</definedName>
    <definedName name="Z_B0B9736D_9E0A_43CB_9E72_F805E9BDE0DD_.wvu.FilterData" localSheetId="9" hidden="1">'12013'!#REF!</definedName>
    <definedName name="Z_B0B9736D_9E0A_43CB_9E72_F805E9BDE0DD_.wvu.FilterData" localSheetId="10" hidden="1">'12014'!#REF!</definedName>
    <definedName name="Z_B0B9736D_9E0A_43CB_9E72_F805E9BDE0DD_.wvu.FilterData" localSheetId="11" hidden="1">'12015'!#REF!</definedName>
    <definedName name="Z_B0B9736D_9E0A_43CB_9E72_F805E9BDE0DD_.wvu.FilterData" localSheetId="12" hidden="1">'12016'!#REF!</definedName>
    <definedName name="Z_B0B9736D_9E0A_43CB_9E72_F805E9BDE0DD_.wvu.FilterData" localSheetId="13" hidden="1">'12017 '!#REF!</definedName>
    <definedName name="Z_B0B9736D_9E0A_43CB_9E72_F805E9BDE0DD_.wvu.FilterData" localSheetId="14" hidden="1">'12018'!#REF!</definedName>
    <definedName name="Z_B0B9736D_9E0A_43CB_9E72_F805E9BDE0DD_.wvu.FilterData" localSheetId="15" hidden="1">'12019'!#REF!</definedName>
    <definedName name="Z_B0B9736D_9E0A_43CB_9E72_F805E9BDE0DD_.wvu.FilterData" localSheetId="16" hidden="1">'12020'!#REF!</definedName>
    <definedName name="Z_B0B9736D_9E0A_43CB_9E72_F805E9BDE0DD_.wvu.FilterData" localSheetId="17" hidden="1">'12021'!#REF!</definedName>
    <definedName name="Z_B0B9736D_9E0A_43CB_9E72_F805E9BDE0DD_.wvu.FilterData" localSheetId="18" hidden="1">'12022 '!#REF!</definedName>
    <definedName name="Z_B0B9736D_9E0A_43CB_9E72_F805E9BDE0DD_.wvu.FilterData" localSheetId="19" hidden="1">'12023'!#REF!</definedName>
    <definedName name="Z_B0B9736D_9E0A_43CB_9E72_F805E9BDE0DD_.wvu.FilterData" localSheetId="20" hidden="1">'12024'!#REF!</definedName>
    <definedName name="Z_B0B9736D_9E0A_43CB_9E72_F805E9BDE0DD_.wvu.FilterData" localSheetId="21" hidden="1">'12025'!#REF!</definedName>
    <definedName name="Z_B0B9736D_9E0A_43CB_9E72_F805E9BDE0DD_.wvu.FilterData" localSheetId="22" hidden="1">'12026'!#REF!</definedName>
    <definedName name="Z_B0B9736D_9E0A_43CB_9E72_F805E9BDE0DD_.wvu.FilterData" localSheetId="23" hidden="1">'12027'!#REF!</definedName>
    <definedName name="Z_B0B9736D_9E0A_43CB_9E72_F805E9BDE0DD_.wvu.FilterData" localSheetId="24" hidden="1">'12028 '!#REF!</definedName>
    <definedName name="Z_B0B9736D_9E0A_43CB_9E72_F805E9BDE0DD_.wvu.FilterData" localSheetId="25" hidden="1">'12029 '!#REF!</definedName>
    <definedName name="Z_B0B9736D_9E0A_43CB_9E72_F805E9BDE0DD_.wvu.FilterData" localSheetId="26" hidden="1">'12030'!#REF!</definedName>
    <definedName name="Z_B0B9736D_9E0A_43CB_9E72_F805E9BDE0DD_.wvu.FilterData" localSheetId="27" hidden="1">'12031'!#REF!</definedName>
    <definedName name="Z_B0B9736D_9E0A_43CB_9E72_F805E9BDE0DD_.wvu.FilterData" localSheetId="28" hidden="1">'12032 '!#REF!</definedName>
    <definedName name="Z_B0B9736D_9E0A_43CB_9E72_F805E9BDE0DD_.wvu.FilterData" localSheetId="29" hidden="1">'12033'!#REF!</definedName>
    <definedName name="Z_B0B9736D_9E0A_43CB_9E72_F805E9BDE0DD_.wvu.FilterData" localSheetId="30" hidden="1">'12034'!#REF!</definedName>
    <definedName name="Z_B0B9736D_9E0A_43CB_9E72_F805E9BDE0DD_.wvu.FilterData" localSheetId="31" hidden="1">'12035'!#REF!</definedName>
    <definedName name="Z_B0B9736D_9E0A_43CB_9E72_F805E9BDE0DD_.wvu.FilterData" localSheetId="32" hidden="1">'12048'!#REF!</definedName>
    <definedName name="Z_B0B9736D_9E0A_43CB_9E72_F805E9BDE0DD_.wvu.FilterData" localSheetId="33" hidden="1">'12049'!#REF!</definedName>
    <definedName name="Z_B0B9736D_9E0A_43CB_9E72_F805E9BDE0DD_.wvu.FilterData" localSheetId="34" hidden="1">'12050'!#REF!</definedName>
    <definedName name="Z_B0B9736D_9E0A_43CB_9E72_F805E9BDE0DD_.wvu.FilterData" localSheetId="35" hidden="1">'12051'!#REF!</definedName>
    <definedName name="Z_B0B9736D_9E0A_43CB_9E72_F805E9BDE0DD_.wvu.FilterData" localSheetId="36" hidden="1">'12052'!#REF!</definedName>
    <definedName name="Z_B0B9736D_9E0A_43CB_9E72_F805E9BDE0DD_.wvu.PrintArea" localSheetId="0" hidden="1">'12003'!$A$1:$E$10</definedName>
    <definedName name="Z_B0B9736D_9E0A_43CB_9E72_F805E9BDE0DD_.wvu.PrintArea" localSheetId="1" hidden="1">'12004 '!$A$1:$A$10</definedName>
    <definedName name="Z_B0B9736D_9E0A_43CB_9E72_F805E9BDE0DD_.wvu.PrintArea" localSheetId="2" hidden="1">'12005'!$A$1:$A$10</definedName>
    <definedName name="Z_B0B9736D_9E0A_43CB_9E72_F805E9BDE0DD_.wvu.PrintArea" localSheetId="3" hidden="1">'12006'!$A$1:$E$10</definedName>
    <definedName name="Z_B0B9736D_9E0A_43CB_9E72_F805E9BDE0DD_.wvu.PrintArea" localSheetId="4" hidden="1">'12007'!$A$1:$E$10</definedName>
    <definedName name="Z_B0B9736D_9E0A_43CB_9E72_F805E9BDE0DD_.wvu.PrintArea" localSheetId="5" hidden="1">'12008'!$A$1:$E$10</definedName>
    <definedName name="Z_B0B9736D_9E0A_43CB_9E72_F805E9BDE0DD_.wvu.PrintArea" localSheetId="6" hidden="1">'12010'!$A$1:$B$10</definedName>
    <definedName name="Z_B0B9736D_9E0A_43CB_9E72_F805E9BDE0DD_.wvu.PrintArea" localSheetId="7" hidden="1">'12011'!$A$1:$E$10</definedName>
    <definedName name="Z_B0B9736D_9E0A_43CB_9E72_F805E9BDE0DD_.wvu.PrintArea" localSheetId="8" hidden="1">'12012'!$A$1:$E$10</definedName>
    <definedName name="Z_B0B9736D_9E0A_43CB_9E72_F805E9BDE0DD_.wvu.PrintArea" localSheetId="9" hidden="1">'12013'!$A$1:$C$10</definedName>
    <definedName name="Z_B0B9736D_9E0A_43CB_9E72_F805E9BDE0DD_.wvu.PrintArea" localSheetId="10" hidden="1">'12014'!$A$1:$E$10</definedName>
    <definedName name="Z_B0B9736D_9E0A_43CB_9E72_F805E9BDE0DD_.wvu.PrintArea" localSheetId="11" hidden="1">'12015'!$A$1:$A$10</definedName>
    <definedName name="Z_B0B9736D_9E0A_43CB_9E72_F805E9BDE0DD_.wvu.PrintArea" localSheetId="12" hidden="1">'12016'!$A$1:$E$10</definedName>
    <definedName name="Z_B0B9736D_9E0A_43CB_9E72_F805E9BDE0DD_.wvu.PrintArea" localSheetId="13" hidden="1">'12017 '!$A$1:$E$10</definedName>
    <definedName name="Z_B0B9736D_9E0A_43CB_9E72_F805E9BDE0DD_.wvu.PrintArea" localSheetId="14" hidden="1">'12018'!$A$1:$A$10</definedName>
    <definedName name="Z_B0B9736D_9E0A_43CB_9E72_F805E9BDE0DD_.wvu.PrintArea" localSheetId="15" hidden="1">'12019'!$A$1:$A$10</definedName>
    <definedName name="Z_B0B9736D_9E0A_43CB_9E72_F805E9BDE0DD_.wvu.PrintArea" localSheetId="16" hidden="1">'12020'!$A$1:$E$10</definedName>
    <definedName name="Z_B0B9736D_9E0A_43CB_9E72_F805E9BDE0DD_.wvu.PrintArea" localSheetId="17" hidden="1">'12021'!$A$1:$E$10</definedName>
    <definedName name="Z_B0B9736D_9E0A_43CB_9E72_F805E9BDE0DD_.wvu.PrintArea" localSheetId="18" hidden="1">'12022 '!$A$1:$A$10</definedName>
    <definedName name="Z_B0B9736D_9E0A_43CB_9E72_F805E9BDE0DD_.wvu.PrintArea" localSheetId="19" hidden="1">'12023'!$A$1:$A$10</definedName>
    <definedName name="Z_B0B9736D_9E0A_43CB_9E72_F805E9BDE0DD_.wvu.PrintArea" localSheetId="20" hidden="1">'12024'!$A$1:$E$10</definedName>
    <definedName name="Z_B0B9736D_9E0A_43CB_9E72_F805E9BDE0DD_.wvu.PrintArea" localSheetId="21" hidden="1">'12025'!$A$1:$A$10</definedName>
    <definedName name="Z_B0B9736D_9E0A_43CB_9E72_F805E9BDE0DD_.wvu.PrintArea" localSheetId="22" hidden="1">'12026'!$A$1:$E$10</definedName>
    <definedName name="Z_B0B9736D_9E0A_43CB_9E72_F805E9BDE0DD_.wvu.PrintArea" localSheetId="23" hidden="1">'12027'!$A$1:$E$10</definedName>
    <definedName name="Z_B0B9736D_9E0A_43CB_9E72_F805E9BDE0DD_.wvu.PrintArea" localSheetId="24" hidden="1">'12028 '!$A$1:$A$10</definedName>
    <definedName name="Z_B0B9736D_9E0A_43CB_9E72_F805E9BDE0DD_.wvu.PrintArea" localSheetId="25" hidden="1">'12029 '!$A$1:$A$10</definedName>
    <definedName name="Z_B0B9736D_9E0A_43CB_9E72_F805E9BDE0DD_.wvu.PrintArea" localSheetId="26" hidden="1">'12030'!$A$1:$E$10</definedName>
    <definedName name="Z_B0B9736D_9E0A_43CB_9E72_F805E9BDE0DD_.wvu.PrintArea" localSheetId="27" hidden="1">'12031'!$A$1:$A$10</definedName>
    <definedName name="Z_B0B9736D_9E0A_43CB_9E72_F805E9BDE0DD_.wvu.PrintArea" localSheetId="28" hidden="1">'12032 '!$A$1:$E$10</definedName>
    <definedName name="Z_B0B9736D_9E0A_43CB_9E72_F805E9BDE0DD_.wvu.PrintArea" localSheetId="29" hidden="1">'12033'!$A$1:$E$10</definedName>
    <definedName name="Z_B0B9736D_9E0A_43CB_9E72_F805E9BDE0DD_.wvu.PrintArea" localSheetId="30" hidden="1">'12034'!$A$1:$E$10</definedName>
    <definedName name="Z_B0B9736D_9E0A_43CB_9E72_F805E9BDE0DD_.wvu.PrintArea" localSheetId="31" hidden="1">'12035'!$A$1:$E$10</definedName>
    <definedName name="Z_B0B9736D_9E0A_43CB_9E72_F805E9BDE0DD_.wvu.PrintArea" localSheetId="32" hidden="1">'12048'!$A$1:$E$10</definedName>
    <definedName name="Z_B0B9736D_9E0A_43CB_9E72_F805E9BDE0DD_.wvu.PrintArea" localSheetId="33" hidden="1">'12049'!$A$1:$E$10</definedName>
    <definedName name="Z_B0B9736D_9E0A_43CB_9E72_F805E9BDE0DD_.wvu.PrintArea" localSheetId="34" hidden="1">'12050'!$A$1:$E$10</definedName>
    <definedName name="Z_B0B9736D_9E0A_43CB_9E72_F805E9BDE0DD_.wvu.PrintArea" localSheetId="35" hidden="1">'12051'!$A$1:$E$10</definedName>
    <definedName name="Z_B0B9736D_9E0A_43CB_9E72_F805E9BDE0DD_.wvu.PrintArea" localSheetId="36" hidden="1">'12052'!$A$1:$A$10</definedName>
    <definedName name="Z_B0B9736D_9E0A_43CB_9E72_F805E9BDE0DD_.wvu.PrintTitles" localSheetId="0" hidden="1">'12003'!$1:$10</definedName>
    <definedName name="Z_B0B9736D_9E0A_43CB_9E72_F805E9BDE0DD_.wvu.PrintTitles" localSheetId="1" hidden="1">'12004 '!$1:$10</definedName>
    <definedName name="Z_B0B9736D_9E0A_43CB_9E72_F805E9BDE0DD_.wvu.PrintTitles" localSheetId="2" hidden="1">'12005'!$1:$10</definedName>
    <definedName name="Z_B0B9736D_9E0A_43CB_9E72_F805E9BDE0DD_.wvu.PrintTitles" localSheetId="3" hidden="1">'12006'!$1:$10</definedName>
    <definedName name="Z_B0B9736D_9E0A_43CB_9E72_F805E9BDE0DD_.wvu.PrintTitles" localSheetId="4" hidden="1">'12007'!$1:$10</definedName>
    <definedName name="Z_B0B9736D_9E0A_43CB_9E72_F805E9BDE0DD_.wvu.PrintTitles" localSheetId="5" hidden="1">'12008'!$1:$10</definedName>
    <definedName name="Z_B0B9736D_9E0A_43CB_9E72_F805E9BDE0DD_.wvu.PrintTitles" localSheetId="6" hidden="1">'12010'!$1:$10</definedName>
    <definedName name="Z_B0B9736D_9E0A_43CB_9E72_F805E9BDE0DD_.wvu.PrintTitles" localSheetId="7" hidden="1">'12011'!$1:$10</definedName>
    <definedName name="Z_B0B9736D_9E0A_43CB_9E72_F805E9BDE0DD_.wvu.PrintTitles" localSheetId="8" hidden="1">'12012'!$1:$10</definedName>
    <definedName name="Z_B0B9736D_9E0A_43CB_9E72_F805E9BDE0DD_.wvu.PrintTitles" localSheetId="9" hidden="1">'12013'!$1:$10</definedName>
    <definedName name="Z_B0B9736D_9E0A_43CB_9E72_F805E9BDE0DD_.wvu.PrintTitles" localSheetId="10" hidden="1">'12014'!$1:$10</definedName>
    <definedName name="Z_B0B9736D_9E0A_43CB_9E72_F805E9BDE0DD_.wvu.PrintTitles" localSheetId="11" hidden="1">'12015'!$1:$10</definedName>
    <definedName name="Z_B0B9736D_9E0A_43CB_9E72_F805E9BDE0DD_.wvu.PrintTitles" localSheetId="12" hidden="1">'12016'!$1:$10</definedName>
    <definedName name="Z_B0B9736D_9E0A_43CB_9E72_F805E9BDE0DD_.wvu.PrintTitles" localSheetId="13" hidden="1">'12017 '!$1:$10</definedName>
    <definedName name="Z_B0B9736D_9E0A_43CB_9E72_F805E9BDE0DD_.wvu.PrintTitles" localSheetId="14" hidden="1">'12018'!$1:$10</definedName>
    <definedName name="Z_B0B9736D_9E0A_43CB_9E72_F805E9BDE0DD_.wvu.PrintTitles" localSheetId="15" hidden="1">'12019'!$1:$10</definedName>
    <definedName name="Z_B0B9736D_9E0A_43CB_9E72_F805E9BDE0DD_.wvu.PrintTitles" localSheetId="16" hidden="1">'12020'!$1:$10</definedName>
    <definedName name="Z_B0B9736D_9E0A_43CB_9E72_F805E9BDE0DD_.wvu.PrintTitles" localSheetId="17" hidden="1">'12021'!$1:$10</definedName>
    <definedName name="Z_B0B9736D_9E0A_43CB_9E72_F805E9BDE0DD_.wvu.PrintTitles" localSheetId="18" hidden="1">'12022 '!$1:$10</definedName>
    <definedName name="Z_B0B9736D_9E0A_43CB_9E72_F805E9BDE0DD_.wvu.PrintTitles" localSheetId="19" hidden="1">'12023'!$1:$10</definedName>
    <definedName name="Z_B0B9736D_9E0A_43CB_9E72_F805E9BDE0DD_.wvu.PrintTitles" localSheetId="20" hidden="1">'12024'!$1:$10</definedName>
    <definedName name="Z_B0B9736D_9E0A_43CB_9E72_F805E9BDE0DD_.wvu.PrintTitles" localSheetId="21" hidden="1">'12025'!$1:$10</definedName>
    <definedName name="Z_B0B9736D_9E0A_43CB_9E72_F805E9BDE0DD_.wvu.PrintTitles" localSheetId="22" hidden="1">'12026'!$1:$10</definedName>
    <definedName name="Z_B0B9736D_9E0A_43CB_9E72_F805E9BDE0DD_.wvu.PrintTitles" localSheetId="23" hidden="1">'12027'!$1:$10</definedName>
    <definedName name="Z_B0B9736D_9E0A_43CB_9E72_F805E9BDE0DD_.wvu.PrintTitles" localSheetId="24" hidden="1">'12028 '!$1:$10</definedName>
    <definedName name="Z_B0B9736D_9E0A_43CB_9E72_F805E9BDE0DD_.wvu.PrintTitles" localSheetId="25" hidden="1">'12029 '!$1:$10</definedName>
    <definedName name="Z_B0B9736D_9E0A_43CB_9E72_F805E9BDE0DD_.wvu.PrintTitles" localSheetId="26" hidden="1">'12030'!$1:$10</definedName>
    <definedName name="Z_B0B9736D_9E0A_43CB_9E72_F805E9BDE0DD_.wvu.PrintTitles" localSheetId="27" hidden="1">'12031'!$1:$10</definedName>
    <definedName name="Z_B0B9736D_9E0A_43CB_9E72_F805E9BDE0DD_.wvu.PrintTitles" localSheetId="28" hidden="1">'12032 '!$1:$10</definedName>
    <definedName name="Z_B0B9736D_9E0A_43CB_9E72_F805E9BDE0DD_.wvu.PrintTitles" localSheetId="29" hidden="1">'12033'!$1:$10</definedName>
    <definedName name="Z_B0B9736D_9E0A_43CB_9E72_F805E9BDE0DD_.wvu.PrintTitles" localSheetId="30" hidden="1">'12034'!$1:$10</definedName>
    <definedName name="Z_B0B9736D_9E0A_43CB_9E72_F805E9BDE0DD_.wvu.PrintTitles" localSheetId="31" hidden="1">'12035'!$1:$10</definedName>
    <definedName name="Z_B0B9736D_9E0A_43CB_9E72_F805E9BDE0DD_.wvu.PrintTitles" localSheetId="32" hidden="1">'12048'!$1:$10</definedName>
    <definedName name="Z_B0B9736D_9E0A_43CB_9E72_F805E9BDE0DD_.wvu.PrintTitles" localSheetId="33" hidden="1">'12049'!$1:$10</definedName>
    <definedName name="Z_B0B9736D_9E0A_43CB_9E72_F805E9BDE0DD_.wvu.PrintTitles" localSheetId="34" hidden="1">'12050'!$1:$10</definedName>
    <definedName name="Z_B0B9736D_9E0A_43CB_9E72_F805E9BDE0DD_.wvu.PrintTitles" localSheetId="35" hidden="1">'12051'!$1:$10</definedName>
    <definedName name="Z_B0B9736D_9E0A_43CB_9E72_F805E9BDE0DD_.wvu.PrintTitles" localSheetId="36" hidden="1">'12052'!$1:$10</definedName>
  </definedNames>
  <calcPr calcId="152511"/>
</workbook>
</file>

<file path=xl/calcChain.xml><?xml version="1.0" encoding="utf-8"?>
<calcChain xmlns="http://schemas.openxmlformats.org/spreadsheetml/2006/main">
  <c r="N23" i="3" l="1"/>
  <c r="N22" i="3"/>
  <c r="N13" i="3"/>
  <c r="N12" i="3"/>
  <c r="R23" i="2"/>
  <c r="R22" i="2"/>
  <c r="R12" i="2"/>
  <c r="R11" i="2"/>
</calcChain>
</file>

<file path=xl/sharedStrings.xml><?xml version="1.0" encoding="utf-8"?>
<sst xmlns="http://schemas.openxmlformats.org/spreadsheetml/2006/main" count="849" uniqueCount="106">
  <si>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</si>
  <si>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</si>
  <si>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</si>
  <si>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</si>
  <si>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</si>
  <si>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</si>
  <si>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</si>
  <si>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</si>
  <si>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</si>
  <si>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</si>
  <si>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</si>
  <si>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</si>
  <si>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</si>
  <si>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</si>
  <si>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</si>
  <si>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</si>
  <si>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</si>
  <si>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</si>
  <si>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NA</t>
  </si>
  <si>
    <t xml:space="preserve">Near pass box </t>
  </si>
  <si>
    <t>12003_P1</t>
  </si>
  <si>
    <t>Corner of left wall - near door entrance of 12004</t>
  </si>
  <si>
    <t>12004_P1</t>
  </si>
  <si>
    <t>Corner of left wall - near door entrance of 12005</t>
  </si>
  <si>
    <t>12005_P1</t>
  </si>
  <si>
    <t>12006_P1</t>
  </si>
  <si>
    <t>Initial corner of right wall - from entrance of change room 2 (men)</t>
  </si>
  <si>
    <t>Terminal corner of right wall - from entrance of buffer room 1</t>
  </si>
  <si>
    <t>12007_P1</t>
  </si>
  <si>
    <t>12008_P1</t>
  </si>
  <si>
    <t>Termininal corner of left wall</t>
  </si>
  <si>
    <t>Right wall (beside return hole_ - from entrance of (Dispensed RM storage room)</t>
  </si>
  <si>
    <t>12010_P1</t>
  </si>
  <si>
    <t>12010_P2</t>
  </si>
  <si>
    <t>12011_P1</t>
  </si>
  <si>
    <t>Terminal corner of left wall (beside return hole) - from entrance of clean coridor 4</t>
  </si>
  <si>
    <t>12012_P1</t>
  </si>
  <si>
    <t>Terminal corner of left wall (beside return hole) - from entrance of dispensed PM storage room</t>
  </si>
  <si>
    <t>12013_P1</t>
  </si>
  <si>
    <t>12014_P1</t>
  </si>
  <si>
    <t>12015_P1</t>
  </si>
  <si>
    <t>12016_P1</t>
  </si>
  <si>
    <t>12017_P1</t>
  </si>
  <si>
    <t>Terminal corner of left wall (between return hole and drain hole) - from entrance of clean coridor 4</t>
  </si>
  <si>
    <t>Terminal corner of right wall (beside return hole and drain hole) - from entrance of clean coridor 4</t>
  </si>
  <si>
    <t>Terminal corner of  left wall (contiguous IPC room) - from entrance of clean coridor 4</t>
  </si>
  <si>
    <t>12018_P1</t>
  </si>
  <si>
    <t>12018_P2</t>
  </si>
  <si>
    <t>Terminal corner of right wall (beside return hole) - from entrance of clean coridor 4</t>
  </si>
  <si>
    <t>12019_P1</t>
  </si>
  <si>
    <t>12020_P1</t>
  </si>
  <si>
    <t>Terminal corner of left wall (beside return hole) - from entrance of clean coridor 3</t>
  </si>
  <si>
    <t>Terminal corner of righgt wall (beside return hole) - from entrance of clean coridor 3</t>
  </si>
  <si>
    <t>Initial corner of left wall (beside return hole) - from entrance of clean coridor 3</t>
  </si>
  <si>
    <t>12022_P1</t>
  </si>
  <si>
    <t>12022_P2</t>
  </si>
  <si>
    <t>12023_P1</t>
  </si>
  <si>
    <t>12023_P2</t>
  </si>
  <si>
    <t>Terminal corner of left wall (beside return hole) - from entrance of clean coridor 1</t>
  </si>
  <si>
    <t>12025_P1</t>
  </si>
  <si>
    <t>12024_P1</t>
  </si>
  <si>
    <t>Terminal corner of righgt wall (beside return hole) - from entrance of clean coridor 1</t>
  </si>
  <si>
    <t>Initial corner of left wall (beside return hole) - from entrance of clean coridor 1</t>
  </si>
  <si>
    <t>12025_P2</t>
  </si>
  <si>
    <t>12026_P1</t>
  </si>
  <si>
    <t>12027_P1</t>
  </si>
  <si>
    <t>12027_P2</t>
  </si>
  <si>
    <t>Terminal corner of right wall (beside return hole) - from entrance of clean coridor 1</t>
  </si>
  <si>
    <t>12028_P1</t>
  </si>
  <si>
    <t>12029_P1</t>
  </si>
  <si>
    <t>12030_P1</t>
  </si>
  <si>
    <t>12031_P1</t>
  </si>
  <si>
    <t>Terminal corner of right wall (between return hole and drain hole) - from entrance of clean coridor 2</t>
  </si>
  <si>
    <t>12032_P1</t>
  </si>
  <si>
    <t>12032_P2</t>
  </si>
  <si>
    <t>Terminal (return hole)</t>
  </si>
  <si>
    <t>Initial corner of left wall (return hole) - from entrance of clean coridor 4</t>
  </si>
  <si>
    <t>12033_P1</t>
  </si>
  <si>
    <t>Terminal corner of left wall (between return hole and dustbin) - from entrance of clean coridor 4</t>
  </si>
  <si>
    <t>12034_P1</t>
  </si>
  <si>
    <t>Under point using of compressed air</t>
  </si>
  <si>
    <t>12035_P1</t>
  </si>
  <si>
    <t>Left side near the door A/L 12003</t>
  </si>
  <si>
    <t>12048_P1</t>
  </si>
  <si>
    <t>12049_P1</t>
  </si>
  <si>
    <t>12049_P2</t>
  </si>
  <si>
    <t>Beside exit air shower</t>
  </si>
  <si>
    <t>12050_P1</t>
  </si>
  <si>
    <t>Front of sachet packing room 2</t>
  </si>
  <si>
    <t>12051_P1</t>
  </si>
  <si>
    <t>Front of equipment cleaning room</t>
  </si>
  <si>
    <t>Front of dispensed RM storage room</t>
  </si>
  <si>
    <t>12052_P1</t>
  </si>
  <si>
    <t>12052_P2</t>
  </si>
  <si>
    <t>12021_P1</t>
  </si>
  <si>
    <t>Giới hạn cảnh báo:
Alert limit</t>
  </si>
  <si>
    <t>Giới hạn hành động:
Action limit</t>
  </si>
  <si>
    <t>Action limit</t>
  </si>
  <si>
    <t xml:space="preserve">Alert limit </t>
  </si>
  <si>
    <t>Between return air grill and dust piping - from entrance of clean corridor 4</t>
  </si>
  <si>
    <t>Between return air grill and dust piping</t>
  </si>
  <si>
    <t xml:space="preserve">Intersecting clean corridor 1 &amp; 3
1 &amp; 3
</t>
  </si>
  <si>
    <t xml:space="preserve">Intersecting clean corridor 1 &amp; 2
1 &amp; 2
</t>
  </si>
  <si>
    <t>Terminal corner of right wall - from entrance of material airlock 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</si>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</sst>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yyyy"/>
    <numFmt numFmtId="165" formatCode="0\ &quot;CFU/Plate&quot;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9" fillId="0" borderId="7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0" borderId="1" xfId="1" applyFont="1" applyFill="1" applyBorder="1" applyAlignment="1" applyProtection="1">
      <alignment vertical="center" wrapText="1"/>
    </xf>
    <xf numFmtId="0" fontId="10" fillId="2" borderId="4" xfId="0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 wrapText="1"/>
    </xf>
    <xf numFmtId="0" fontId="1" fillId="0" borderId="0" xfId="1" applyFont="1" applyFill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" fillId="0" borderId="0" xfId="1" applyFont="1" applyFill="1" applyBorder="1" applyAlignment="1" applyProtection="1">
      <alignment vertical="center"/>
      <protection locked="0"/>
    </xf>
    <xf numFmtId="0" fontId="1" fillId="0" borderId="7" xfId="1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/>
      <protection locked="0"/>
    </xf>
    <xf numFmtId="0" fontId="9" fillId="0" borderId="1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9" fillId="0" borderId="3" xfId="1" applyFont="1" applyFill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9" fillId="0" borderId="4" xfId="1" applyFont="1" applyFill="1" applyBorder="1" applyAlignment="1" applyProtection="1">
      <alignment vertical="center" wrapText="1"/>
    </xf>
    <xf numFmtId="0" fontId="10" fillId="0" borderId="4" xfId="0" applyFont="1" applyBorder="1"/>
    <xf numFmtId="0" fontId="1" fillId="0" borderId="4" xfId="1" applyFont="1" applyFill="1" applyBorder="1" applyAlignment="1" applyProtection="1">
      <alignment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3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14" fontId="11" fillId="0" borderId="10" xfId="0" applyNumberFormat="1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0113107824005025"/>
          <c:y val="1.40529728650472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191855485648154E-2"/>
          <c:y val="0.15348302575008127"/>
          <c:w val="0.80651539690333574"/>
          <c:h val="0.72305839056183552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'12003'!$O$11:$O$25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972298304"/>
        <c:axId val="972304288"/>
      </c:barChart>
      <c:lineChart>
        <c:grouping val="standard"/>
        <c:varyColors val="0"/>
        <c:ser>
          <c:idx val="0"/>
          <c:order val="0"/>
          <c:tx>
            <c:strRef>
              <c:f>'12003'!$I$10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'12003'!$I$11:$I$25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'12003'!$J$11:$J$25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'12003'!$N$10</c:f>
              <c:strCache>
                <c:ptCount val="1"/>
                <c:pt idx="0">
                  <c:v>12003_P1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'12003'!$H$11:$H$25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'12003'!$N$11:$N$25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10</c:v>
                </c:pt>
                <c:pt idx="10">
                  <c:v>0</c:v>
                </c:pt>
                <c:pt idx="11">
                  <c:v>9</c:v>
                </c:pt>
                <c:pt idx="12">
                  <c:v>12</c:v>
                </c:pt>
                <c:pt idx="13">
                  <c:v>1</c:v>
                </c:pt>
                <c:pt idx="1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4"/>
          <c:order val="4"/>
          <c:tx>
            <c:strRef>
              <c:f>'12003'!$K$10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'12003'!$K$11:$K$25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'12003'!$L$10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'12003'!$L$11:$L$25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98304"/>
        <c:axId val="972304288"/>
        <c:extLst xmlns:c16r2="http://schemas.microsoft.com/office/drawing/2015/06/chart"/>
      </c:lineChart>
      <c:catAx>
        <c:axId val="9722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981706810368021"/>
              <c:y val="0.9130735286570601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72304288"/>
        <c:crossesAt val="0"/>
        <c:auto val="0"/>
        <c:lblAlgn val="ctr"/>
        <c:lblOffset val="100"/>
        <c:noMultiLvlLbl val="0"/>
      </c:catAx>
      <c:valAx>
        <c:axId val="97230428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32023222829582E-4"/>
              <c:y val="5.46130594093002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229830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5506204812986042"/>
          <c:y val="0.32341671064004968"/>
          <c:w val="0.14493789357893269"/>
          <c:h val="0.24578251237230983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1837416867088036"/>
          <c:y val="4.765125831505034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599086837887318E-2"/>
          <c:y val="0.16344512074019926"/>
          <c:w val="0.74547702486105316"/>
          <c:h val="0.69806266539132744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'12013'!$F$11:$F$25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'12013'!$M$11:$M$25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38246656"/>
        <c:axId val="996614048"/>
      </c:barChart>
      <c:lineChart>
        <c:grouping val="standard"/>
        <c:varyColors val="0"/>
        <c:ser>
          <c:idx val="0"/>
          <c:order val="0"/>
          <c:tx>
            <c:strRef>
              <c:f>'12013'!$G$10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'12013'!$F$11:$F$25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'12013'!$G$11:$G$25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'12013'!$H$10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'12013'!$F$11:$F$25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'12013'!$H$11:$H$25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'12013'!$L$10</c:f>
              <c:strCache>
                <c:ptCount val="1"/>
                <c:pt idx="0">
                  <c:v>12013_P1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'12013'!$F$11:$F$25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'12013'!$L$11:$L$25</c:f>
              <c:numCache>
                <c:formatCode>General</c:formatCode>
                <c:ptCount val="15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4"/>
          <c:order val="4"/>
          <c:tx>
            <c:strRef>
              <c:f>'12013'!$I$10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'12013'!$F$11:$F$25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'12013'!$I$11:$I$25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'12013'!$J$10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'12013'!$F$11:$F$25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'12013'!$J$11:$J$25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46656"/>
        <c:axId val="996614048"/>
        <c:extLst xmlns:c16r2="http://schemas.microsoft.com/office/drawing/2015/06/chart"/>
      </c:lineChart>
      <c:catAx>
        <c:axId val="93824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2695280840267615"/>
              <c:y val="0.9008056498416795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4048"/>
        <c:crossesAt val="0"/>
        <c:auto val="0"/>
        <c:lblAlgn val="ctr"/>
        <c:lblOffset val="100"/>
        <c:noMultiLvlLbl val="0"/>
      </c:catAx>
      <c:valAx>
        <c:axId val="99661404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35278874769753E-4"/>
              <c:y val="4.960491696524064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3824665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774492536401877"/>
          <c:y val="0.21624074337702598"/>
          <c:w val="0.1822550746359814"/>
          <c:h val="0.5576026444636254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26713753775673016"/>
          <c:y val="1.08279762148488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665177566657893E-2"/>
          <c:y val="0.1452896597376718"/>
          <c:w val="0.7558003442471114"/>
          <c:h val="0.71576278087906786"/>
        </c:manualLayout>
      </c:layout>
      <c:barChart>
        <c:barDir val="col"/>
        <c:grouping val="clustered"/>
        <c:varyColors val="0"/>
        <c:ser>
          <c:idx val="3"/>
          <c:order val="2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'12014'!$H$11:$H$25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'12014'!$O$11:$O$25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17856"/>
        <c:axId val="996613504"/>
      </c:barChart>
      <c:lineChart>
        <c:grouping val="standard"/>
        <c:varyColors val="0"/>
        <c:ser>
          <c:idx val="0"/>
          <c:order val="0"/>
          <c:tx>
            <c:strRef>
              <c:f>'12014'!$I$10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'12014'!$I$11:$I$25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'12014'!$J$11:$J$25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5"/>
          <c:order val="3"/>
          <c:tx>
            <c:strRef>
              <c:f>'12014'!$N$10</c:f>
              <c:strCache>
                <c:ptCount val="1"/>
                <c:pt idx="0">
                  <c:v>12014_P1</c:v>
                </c:pt>
              </c:strCache>
            </c:strRef>
          </c:tx>
          <c:spPr>
            <a:ln w="9525"/>
          </c:spPr>
          <c:marker>
            <c:symbol val="square"/>
            <c:size val="5"/>
          </c:marker>
          <c:cat>
            <c:numRef>
              <c:f>'12014'!$H$11:$H$25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'12014'!$N$11:$N$25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'12014'!$K$10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'12014'!$K$11:$K$25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'12014'!$L$10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'12014'!$L$11:$L$25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17856"/>
        <c:axId val="996613504"/>
        <c:extLst xmlns:c16r2="http://schemas.microsoft.com/office/drawing/2015/06/chart"/>
      </c:lineChart>
      <c:catAx>
        <c:axId val="99661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707639585613192"/>
              <c:y val="0.901718759854957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3504"/>
        <c:crossesAt val="0"/>
        <c:auto val="0"/>
        <c:lblAlgn val="ctr"/>
        <c:lblOffset val="100"/>
        <c:noMultiLvlLbl val="0"/>
      </c:catAx>
      <c:valAx>
        <c:axId val="996613504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6.6328047848569142E-4"/>
              <c:y val="4.145767080222565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1785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565138376431223"/>
          <c:y val="0.21009430120882069"/>
          <c:w val="0.18434861623568774"/>
          <c:h val="0.59693768454192653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0790033048221949"/>
          <c:y val="1.082594520722463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223945329488896E-2"/>
          <c:y val="0.12453919519129987"/>
          <c:w val="0.75708264874384545"/>
          <c:h val="0.73593379930162661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'12015'!$D$11:$D$27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'12015'!$K$11:$K$27</c:f>
              <c:numCache>
                <c:formatCode>General</c:formatCode>
                <c:ptCount val="17"/>
                <c:pt idx="6">
                  <c:v>1</c:v>
                </c:pt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08608"/>
        <c:axId val="996609696"/>
      </c:barChart>
      <c:lineChart>
        <c:grouping val="standard"/>
        <c:varyColors val="0"/>
        <c:ser>
          <c:idx val="0"/>
          <c:order val="0"/>
          <c:tx>
            <c:strRef>
              <c:f>'12015'!$E$10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'12015'!$E$11:$E$27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'12015'!$F$10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'12015'!$F$11:$F$27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'12015'!$J$10</c:f>
              <c:strCache>
                <c:ptCount val="1"/>
                <c:pt idx="0">
                  <c:v>12015_P1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'12015'!$D$11:$D$27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'12015'!$J$11:$J$27</c:f>
              <c:numCache>
                <c:formatCode>General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9"/>
          <c:order val="4"/>
          <c:tx>
            <c:strRef>
              <c:f>'12015'!$G$10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'12015'!$G$11:$G$27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'12015'!$H$10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'12015'!$H$11:$H$27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8608"/>
        <c:axId val="996609696"/>
        <c:extLst xmlns:c16r2="http://schemas.microsoft.com/office/drawing/2015/06/chart"/>
      </c:lineChart>
      <c:catAx>
        <c:axId val="9966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472617091649082"/>
              <c:y val="0.8933839837393665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09696"/>
        <c:crossesAt val="0"/>
        <c:auto val="0"/>
        <c:lblAlgn val="ctr"/>
        <c:lblOffset val="100"/>
        <c:noMultiLvlLbl val="0"/>
      </c:catAx>
      <c:valAx>
        <c:axId val="99660969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3.9099434953595138E-3"/>
              <c:y val="3.444671573424750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0860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767135110214494"/>
          <c:y val="0.22205145726082451"/>
          <c:w val="0.19232864889785495"/>
          <c:h val="0.58270744178774325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1167915760486914"/>
          <c:y val="1.082976192631923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869003316479057E-2"/>
          <c:y val="0.11434871833402747"/>
          <c:w val="0.77180816445991995"/>
          <c:h val="0.75631089714050515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'12016'!$H$11:$H$25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'12016'!$O$11:$O$25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18400"/>
        <c:axId val="996615680"/>
      </c:barChart>
      <c:lineChart>
        <c:grouping val="standard"/>
        <c:varyColors val="0"/>
        <c:ser>
          <c:idx val="0"/>
          <c:order val="0"/>
          <c:tx>
            <c:strRef>
              <c:f>'12016'!$I$10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'12016'!$H$11:$H$25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'12016'!$I$11:$I$25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'12016'!$J$10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'12016'!$H$11:$H$25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'12016'!$J$11:$J$25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'12016'!$N$10</c:f>
              <c:strCache>
                <c:ptCount val="1"/>
                <c:pt idx="0">
                  <c:v>12016_P1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'12016'!$H$11:$H$25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'12016'!$N$11:$N$25</c:f>
              <c:numCache>
                <c:formatCode>General</c:formatCode>
                <c:ptCount val="15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12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9"/>
          <c:order val="4"/>
          <c:tx>
            <c:strRef>
              <c:f>'12016'!$K$10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'12016'!$H$11:$H$25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'12016'!$K$11:$K$25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'12016'!$L$10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'12016'!$H$11:$H$25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'12016'!$L$11:$L$25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18400"/>
        <c:axId val="996615680"/>
        <c:extLst xmlns:c16r2="http://schemas.microsoft.com/office/drawing/2015/06/chart"/>
      </c:lineChart>
      <c:catAx>
        <c:axId val="9966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849116876835816"/>
              <c:y val="0.9121313458214794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5680"/>
        <c:crossesAt val="0"/>
        <c:auto val="0"/>
        <c:lblAlgn val="ctr"/>
        <c:lblOffset val="100"/>
        <c:noMultiLvlLbl val="0"/>
      </c:catAx>
      <c:valAx>
        <c:axId val="99661568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3.204561879855892E-3"/>
              <c:y val="3.9496874179896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1840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2006511593588016"/>
          <c:y val="0.20676304713338339"/>
          <c:w val="0.17729440782972353"/>
          <c:h val="0.5963209620352925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304725266844758"/>
          <c:y val="1.082627906736959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71789783970729E-2"/>
          <c:y val="0.13413191351772644"/>
          <c:w val="0.7355591175197127"/>
          <c:h val="0.73671229566554919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'12017 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'12017 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12416"/>
        <c:axId val="996620032"/>
      </c:barChart>
      <c:lineChart>
        <c:grouping val="standard"/>
        <c:varyColors val="0"/>
        <c:ser>
          <c:idx val="0"/>
          <c:order val="0"/>
          <c:tx>
            <c:strRef>
              <c:f>'12017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'12017 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'12017 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'12017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'12017 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'12017 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'12017 '!$N$10</c:f>
              <c:strCache>
                <c:ptCount val="1"/>
                <c:pt idx="0">
                  <c:v>12017_P1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'12017 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'12017 '!$N$11:$N$25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9"/>
          <c:order val="4"/>
          <c:tx>
            <c:strRef>
              <c:f>'12017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'12017 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'12017 '!$K$11:$K$25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'12017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'12017 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'12017 '!$L$11:$L$25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12416"/>
        <c:axId val="996620032"/>
        <c:extLst xmlns:c16r2="http://schemas.microsoft.com/office/drawing/2015/06/chart"/>
      </c:lineChart>
      <c:catAx>
        <c:axId val="9966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2186145166308955"/>
              <c:y val="0.8990004660984125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20032"/>
        <c:crossesAt val="0"/>
        <c:auto val="0"/>
        <c:lblAlgn val="ctr"/>
        <c:lblOffset val="100"/>
        <c:noMultiLvlLbl val="0"/>
      </c:catAx>
      <c:valAx>
        <c:axId val="99662003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449111737689E-4"/>
              <c:y val="3.976800301813923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1241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439188680315287"/>
          <c:y val="0.21526687769318564"/>
          <c:w val="0.20296764557003044"/>
          <c:h val="0.56358119035136633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1030262076234594"/>
          <c:y val="9.595807928327945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168571883973518E-2"/>
          <c:y val="0.14459039339269594"/>
          <c:w val="0.72935561919500413"/>
          <c:h val="0.6376421035745578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'12018'!$D$11:$D$27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'12018'!$M$11:$M$27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16768"/>
        <c:axId val="996610240"/>
      </c:barChart>
      <c:lineChart>
        <c:grouping val="standard"/>
        <c:varyColors val="0"/>
        <c:ser>
          <c:idx val="0"/>
          <c:order val="0"/>
          <c:tx>
            <c:strRef>
              <c:f>'12018'!$E$10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'12018'!$D$11:$D$27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'12018'!$E$11:$E$27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'12018'!$F$10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'12018'!$D$11:$D$27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'12018'!$F$11:$F$27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1"/>
          <c:order val="2"/>
          <c:tx>
            <c:strRef>
              <c:f>'12018'!$K$10</c:f>
              <c:strCache>
                <c:ptCount val="1"/>
                <c:pt idx="0">
                  <c:v>12018_P1</c:v>
                </c:pt>
              </c:strCache>
            </c:strRef>
          </c:tx>
          <c:spPr>
            <a:ln w="9525"/>
          </c:spPr>
          <c:marker>
            <c:symbol val="square"/>
            <c:size val="5"/>
          </c:marker>
          <c:cat>
            <c:numRef>
              <c:f>'12018'!$D$11:$D$27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'12018'!$K$11:$K$27</c:f>
              <c:numCache>
                <c:formatCode>General</c:formatCode>
                <c:ptCount val="17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'12018'!$L$10</c:f>
              <c:strCache>
                <c:ptCount val="1"/>
                <c:pt idx="0">
                  <c:v>12018_P2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'12018'!$D$11:$D$27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'12018'!$L$11:$L$27</c:f>
              <c:numCache>
                <c:formatCode>General</c:formatCode>
                <c:ptCount val="17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12"/>
          <c:order val="5"/>
          <c:tx>
            <c:strRef>
              <c:f>'12018'!$G$10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'12018'!$D$11:$D$27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'12018'!$G$11:$G$27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13"/>
          <c:order val="6"/>
          <c:tx>
            <c:strRef>
              <c:f>'12018'!$H$10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'12018'!$H$11:$H$27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16768"/>
        <c:axId val="996610240"/>
        <c:extLst xmlns:c16r2="http://schemas.microsoft.com/office/drawing/2015/06/chart"/>
      </c:lineChart>
      <c:catAx>
        <c:axId val="996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294571545463223"/>
              <c:y val="0.7783169007435023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0240"/>
        <c:crossesAt val="0"/>
        <c:auto val="0"/>
        <c:lblAlgn val="ctr"/>
        <c:lblOffset val="100"/>
        <c:noMultiLvlLbl val="0"/>
      </c:catAx>
      <c:valAx>
        <c:axId val="99661024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070135207983864E-3"/>
              <c:y val="4.86775097106555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1676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458978137206054"/>
          <c:y val="0.20644527444555863"/>
          <c:w val="0.14413536007489597"/>
          <c:h val="0.57384164794248504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1412194008087518"/>
          <c:y val="1.082558396912813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505779696664171E-2"/>
          <c:y val="0.1290345347662723"/>
          <c:w val="0.74620864095142092"/>
          <c:h val="0.73745954137092196"/>
        </c:manualLayout>
      </c:layout>
      <c:barChart>
        <c:barDir val="col"/>
        <c:grouping val="clustered"/>
        <c:varyColors val="0"/>
        <c:ser>
          <c:idx val="3"/>
          <c:order val="2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'12019'!$D$11:$D$27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'12019'!$K$11:$K$27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12960"/>
        <c:axId val="996618944"/>
      </c:barChart>
      <c:lineChart>
        <c:grouping val="standard"/>
        <c:varyColors val="0"/>
        <c:ser>
          <c:idx val="0"/>
          <c:order val="0"/>
          <c:tx>
            <c:strRef>
              <c:f>'12019'!$E$10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'12019'!$D$11:$D$27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'12019'!$E$11:$E$27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'12019'!$F$10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'12019'!$D$11:$D$27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'12019'!$F$11:$F$27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5"/>
          <c:order val="3"/>
          <c:tx>
            <c:strRef>
              <c:f>'12019'!$J$10</c:f>
              <c:strCache>
                <c:ptCount val="1"/>
                <c:pt idx="0">
                  <c:v>12019_P1</c:v>
                </c:pt>
              </c:strCache>
            </c:strRef>
          </c:tx>
          <c:spPr>
            <a:ln w="9525"/>
          </c:spPr>
          <c:marker>
            <c:symbol val="circle"/>
            <c:size val="5"/>
            <c:spPr>
              <a:ln>
                <a:noFill/>
              </a:ln>
            </c:spPr>
          </c:marker>
          <c:cat>
            <c:numRef>
              <c:f>'12019'!$D$11:$D$27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'12019'!$J$11:$J$27</c:f>
              <c:numCache>
                <c:formatCode>General</c:formatCode>
                <c:ptCount val="17"/>
                <c:pt idx="0">
                  <c:v>14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'12019'!$G$10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'12019'!$D$11:$D$27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'12019'!$G$11:$G$27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'12019'!$H$10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'12019'!$D$11:$D$27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'12019'!$H$11:$H$27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12960"/>
        <c:axId val="996618944"/>
        <c:extLst xmlns:c16r2="http://schemas.microsoft.com/office/drawing/2015/06/chart"/>
      </c:lineChart>
      <c:catAx>
        <c:axId val="9966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196117471378784"/>
              <c:y val="0.9195067576140215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8944"/>
        <c:crossesAt val="0"/>
        <c:auto val="0"/>
        <c:lblAlgn val="ctr"/>
        <c:lblOffset val="100"/>
        <c:noMultiLvlLbl val="0"/>
      </c:catAx>
      <c:valAx>
        <c:axId val="996618944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7898087618304225E-3"/>
              <c:y val="3.917971622799525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1296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08742451838122"/>
          <c:y val="0.222893061794806"/>
          <c:w val="0.19591257548161875"/>
          <c:h val="0.55981835428055449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1260318704531964"/>
          <c:y val="1.08264908668254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579464254568096E-2"/>
          <c:y val="0.14482553239629278"/>
          <c:w val="0.75765743088311377"/>
          <c:h val="0.72948198630150529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'12020'!$H$11:$H$25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'12020'!$O$11:$O$25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11328"/>
        <c:axId val="996620576"/>
      </c:barChart>
      <c:lineChart>
        <c:grouping val="standard"/>
        <c:varyColors val="0"/>
        <c:ser>
          <c:idx val="0"/>
          <c:order val="0"/>
          <c:tx>
            <c:strRef>
              <c:f>'12020'!$I$10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'12020'!$H$11:$H$25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'12020'!$I$11:$I$25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'12020'!$H$11:$H$25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'12020'!$J$11:$J$25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'12020'!$N$10</c:f>
              <c:strCache>
                <c:ptCount val="1"/>
                <c:pt idx="0">
                  <c:v>12020_P1</c:v>
                </c:pt>
              </c:strCache>
            </c:strRef>
          </c:tx>
          <c:spPr>
            <a:ln w="9525"/>
          </c:spPr>
          <c:marker>
            <c:symbol val="square"/>
            <c:size val="5"/>
          </c:marker>
          <c:cat>
            <c:numRef>
              <c:f>'12020'!$H$11:$H$25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'12020'!$N$11:$N$25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'12020'!$K$10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'12020'!$H$11:$H$25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'12020'!$K$11:$K$25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'12020'!$L$10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'12020'!$H$11:$H$25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'12020'!$L$11:$L$25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11328"/>
        <c:axId val="996620576"/>
        <c:extLst xmlns:c16r2="http://schemas.microsoft.com/office/drawing/2015/06/chart"/>
      </c:lineChart>
      <c:catAx>
        <c:axId val="9966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162521370383903"/>
              <c:y val="0.9039446051120272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20576"/>
        <c:crossesAt val="0"/>
        <c:auto val="0"/>
        <c:lblAlgn val="ctr"/>
        <c:lblOffset val="100"/>
        <c:noMultiLvlLbl val="0"/>
      </c:catAx>
      <c:valAx>
        <c:axId val="99662057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1199715623855E-4"/>
              <c:y val="5.32232281846726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1132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263029781149922"/>
          <c:y val="0.22513034584617683"/>
          <c:w val="0.17184549604873903"/>
          <c:h val="0.5872666570632048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2905668991704099"/>
          <c:y val="1.0826524026734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272432415662887E-2"/>
          <c:y val="0.14870650521226439"/>
          <c:w val="0.72545765164070775"/>
          <c:h val="0.68181340859121187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'12021'!$O$11:$O$25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05344"/>
        <c:axId val="996609152"/>
      </c:barChart>
      <c:lineChart>
        <c:grouping val="standard"/>
        <c:varyColors val="0"/>
        <c:ser>
          <c:idx val="0"/>
          <c:order val="0"/>
          <c:tx>
            <c:strRef>
              <c:f>'12021'!$I$10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'12021'!$I$11:$I$25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'12021'!$J$11:$J$25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'12021'!$N$10</c:f>
              <c:strCache>
                <c:ptCount val="1"/>
                <c:pt idx="0">
                  <c:v>12021_P1</c:v>
                </c:pt>
              </c:strCache>
            </c:strRef>
          </c:tx>
          <c:spPr>
            <a:ln w="9525"/>
          </c:spPr>
          <c:marker>
            <c:symbol val="square"/>
            <c:size val="5"/>
          </c:marker>
          <c:cat>
            <c:numRef>
              <c:f>'12021'!$H$11:$H$25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'12021'!$N$11:$N$25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'12021'!$K$10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'12021'!$K$11:$K$25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'12021'!$L$10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'12021'!$L$11:$L$25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5344"/>
        <c:axId val="996609152"/>
        <c:extLst xmlns:c16r2="http://schemas.microsoft.com/office/drawing/2015/06/chart"/>
      </c:lineChart>
      <c:catAx>
        <c:axId val="99660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53366657925101"/>
              <c:y val="0.8479547468250581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09152"/>
        <c:crossesAt val="0"/>
        <c:auto val="0"/>
        <c:lblAlgn val="ctr"/>
        <c:lblOffset val="100"/>
        <c:noMultiLvlLbl val="0"/>
      </c:catAx>
      <c:valAx>
        <c:axId val="99660915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5.8880339605769873E-4"/>
              <c:y val="4.646654415384110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0534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818449881393995"/>
          <c:y val="0.24949756415793117"/>
          <c:w val="0.18181550118606002"/>
          <c:h val="0.52812591357009808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3119560024498157"/>
          <c:y val="4.2002645692918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035755759311843E-2"/>
          <c:y val="0.11519818788773552"/>
          <c:w val="0.7471570707030768"/>
          <c:h val="0.7505539314533443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'12022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'12022 '!$M$11:$M$25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05888"/>
        <c:axId val="996617312"/>
      </c:barChart>
      <c:lineChart>
        <c:grouping val="standard"/>
        <c:varyColors val="0"/>
        <c:ser>
          <c:idx val="0"/>
          <c:order val="0"/>
          <c:tx>
            <c:strRef>
              <c:f>'12022 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'12022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'12022 '!$E$11:$E$25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'12022 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'12022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'12022 '!$F$11:$F$25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1"/>
          <c:order val="2"/>
          <c:tx>
            <c:strRef>
              <c:f>'12022 '!$K$10</c:f>
              <c:strCache>
                <c:ptCount val="1"/>
                <c:pt idx="0">
                  <c:v>12022_P1</c:v>
                </c:pt>
              </c:strCache>
            </c:strRef>
          </c:tx>
          <c:spPr>
            <a:ln w="9525">
              <a:solidFill>
                <a:srgbClr val="FF00FF">
                  <a:alpha val="98000"/>
                </a:srgbClr>
              </a:solidFill>
              <a:prstDash val="sysDot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</a:ln>
            </c:spPr>
          </c:marker>
          <c:cat>
            <c:numRef>
              <c:f>'12022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'12022 '!$K$11:$K$25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11</c:v>
                </c:pt>
                <c:pt idx="14">
                  <c:v>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'12022 '!$L$10</c:f>
              <c:strCache>
                <c:ptCount val="1"/>
                <c:pt idx="0">
                  <c:v>12022_P2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'12022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'12022 '!$L$11:$L$25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'12022 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'12022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'12022 '!$G$11:$G$25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3"/>
          <c:order val="6"/>
          <c:tx>
            <c:strRef>
              <c:f>'12022 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'12022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'12022 '!$H$11:$H$25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5888"/>
        <c:axId val="996617312"/>
        <c:extLst xmlns:c16r2="http://schemas.microsoft.com/office/drawing/2015/06/chart"/>
      </c:lineChart>
      <c:catAx>
        <c:axId val="9966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2948670871783359"/>
              <c:y val="0.906694686370813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7312"/>
        <c:crossesAt val="0"/>
        <c:auto val="0"/>
        <c:lblAlgn val="ctr"/>
        <c:lblOffset val="100"/>
        <c:noMultiLvlLbl val="0"/>
      </c:catAx>
      <c:valAx>
        <c:axId val="99661731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7518021961769E-4"/>
              <c:y val="3.67032761326454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0588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107674844561994"/>
          <c:y val="0.1435276122388274"/>
          <c:w val="0.18892325155438003"/>
          <c:h val="0.70602669493776016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0645509893909018"/>
          <c:y val="1.23928840288726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297032080023954E-2"/>
          <c:y val="0.12787953649646552"/>
          <c:w val="0.7791095678084633"/>
          <c:h val="0.73169205564472162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'12004 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'12004 '!$K$11:$K$25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72298848"/>
        <c:axId val="972304832"/>
      </c:barChart>
      <c:lineChart>
        <c:grouping val="standard"/>
        <c:varyColors val="0"/>
        <c:ser>
          <c:idx val="0"/>
          <c:order val="0"/>
          <c:tx>
            <c:strRef>
              <c:f>'12004 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'12004 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'12004 '!$E$11:$E$25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'12004 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'12004 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'12004 '!$F$11:$F$25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'12004 '!$J$10</c:f>
              <c:strCache>
                <c:ptCount val="1"/>
                <c:pt idx="0">
                  <c:v>12004_P1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'12004 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'12004 '!$J$11:$J$25</c:f>
              <c:numCache>
                <c:formatCode>General</c:formatCode>
                <c:ptCount val="15"/>
                <c:pt idx="0">
                  <c:v>7</c:v>
                </c:pt>
                <c:pt idx="1">
                  <c:v>12</c:v>
                </c:pt>
                <c:pt idx="2">
                  <c:v>8</c:v>
                </c:pt>
                <c:pt idx="3">
                  <c:v>2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6</c:v>
                </c:pt>
                <c:pt idx="9">
                  <c:v>14</c:v>
                </c:pt>
                <c:pt idx="10">
                  <c:v>7</c:v>
                </c:pt>
                <c:pt idx="11">
                  <c:v>18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5"/>
          <c:order val="4"/>
          <c:tx>
            <c:strRef>
              <c:f>'12004 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'12004 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'12004 '!$G$11:$G$25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'12004 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'12004 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'12004 '!$H$11:$H$25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98848"/>
        <c:axId val="972304832"/>
        <c:extLst xmlns:c16r2="http://schemas.microsoft.com/office/drawing/2015/06/chart"/>
      </c:lineChart>
      <c:catAx>
        <c:axId val="9722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77833135903547"/>
              <c:y val="0.9004700555922343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72304832"/>
        <c:crossesAt val="0"/>
        <c:auto val="0"/>
        <c:lblAlgn val="ctr"/>
        <c:lblOffset val="100"/>
        <c:noMultiLvlLbl val="0"/>
      </c:catAx>
      <c:valAx>
        <c:axId val="97230483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8560903765204671E-3"/>
              <c:y val="4.94279334096265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229884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192912900733174"/>
          <c:y val="0.33329273927616571"/>
          <c:w val="0.15639908768441452"/>
          <c:h val="0.43303292748122324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3759141411225868"/>
          <c:y val="1.17568646847973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219883448806253E-2"/>
          <c:y val="0.12961946992095483"/>
          <c:w val="0.73208801621576691"/>
          <c:h val="0.7261892129668637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'12023'!$D$11:$D$25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'12023'!$M$11:$M$25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16224"/>
        <c:axId val="996614592"/>
      </c:barChart>
      <c:lineChart>
        <c:grouping val="standard"/>
        <c:varyColors val="0"/>
        <c:ser>
          <c:idx val="0"/>
          <c:order val="0"/>
          <c:tx>
            <c:strRef>
              <c:f>'12023'!$E$10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'12023'!$D$11:$D$25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'12023'!$E$11:$E$25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'12023'!$F$10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'12023'!$D$11:$D$25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'12023'!$F$11:$F$25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1"/>
          <c:order val="2"/>
          <c:tx>
            <c:strRef>
              <c:f>'12023'!$K$10</c:f>
              <c:strCache>
                <c:ptCount val="1"/>
                <c:pt idx="0">
                  <c:v>12023_P1</c:v>
                </c:pt>
              </c:strCache>
            </c:strRef>
          </c:tx>
          <c:spPr>
            <a:ln w="9525">
              <a:solidFill>
                <a:srgbClr val="FF00FF"/>
              </a:solidFill>
              <a:prstDash val="sysDot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</a:ln>
            </c:spPr>
          </c:marker>
          <c:cat>
            <c:numRef>
              <c:f>'12023'!$D$11:$D$25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'12023'!$K$11:$K$25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16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'12023'!$L$10</c:f>
              <c:strCache>
                <c:ptCount val="1"/>
                <c:pt idx="0">
                  <c:v>12023_P2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>
                    <a:alpha val="95000"/>
                  </a:srgbClr>
                </a:solidFill>
              </a:ln>
            </c:spPr>
          </c:marker>
          <c:cat>
            <c:numRef>
              <c:f>'12023'!$D$11:$D$25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'12023'!$L$11:$L$25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'12023'!$G$10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'12023'!$D$11:$D$25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'12023'!$G$11:$G$25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3"/>
          <c:order val="6"/>
          <c:tx>
            <c:strRef>
              <c:f>'12023'!$H$10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'12023'!$D$11:$D$25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'12023'!$H$11:$H$25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16224"/>
        <c:axId val="996614592"/>
        <c:extLst xmlns:c16r2="http://schemas.microsoft.com/office/drawing/2015/06/chart"/>
      </c:lineChart>
      <c:catAx>
        <c:axId val="9966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1252815339839113"/>
              <c:y val="0.8860574002605913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4592"/>
        <c:crossesAt val="0"/>
        <c:auto val="0"/>
        <c:lblAlgn val="ctr"/>
        <c:lblOffset val="100"/>
        <c:noMultiLvlLbl val="0"/>
      </c:catAx>
      <c:valAx>
        <c:axId val="99661459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6.3516242899242599E-4"/>
              <c:y val="3.49885800938231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1622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8870323619946414"/>
          <c:y val="0.23449579622695269"/>
          <c:w val="0.21129676380053566"/>
          <c:h val="0.58989547982770973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2847180222843497"/>
          <c:y val="1.08277549898251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782637044057822E-2"/>
          <c:y val="0.11667096242074333"/>
          <c:w val="0.78094785245097376"/>
          <c:h val="0.74887168950780481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'12024'!$H$11:$H$27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'12024'!$O$11:$O$27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06976"/>
        <c:axId val="996619488"/>
      </c:barChart>
      <c:lineChart>
        <c:grouping val="standard"/>
        <c:varyColors val="0"/>
        <c:ser>
          <c:idx val="0"/>
          <c:order val="0"/>
          <c:tx>
            <c:strRef>
              <c:f>'12024'!$I$10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'12024'!$H$11:$H$27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'12024'!$I$11:$I$27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'12024'!$H$11:$H$27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'12024'!$J$11:$J$27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'12024'!$M$10</c:f>
              <c:strCache>
                <c:ptCount val="1"/>
                <c:pt idx="0">
                  <c:v>Terminal corner of right wall (beside return hole) - from entrance of clean coridor 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'12024'!$H$11:$H$27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'12024'!$M$11:$M$27</c:f>
              <c:numCache>
                <c:formatCode>General</c:formatCode>
                <c:ptCount val="1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5"/>
          <c:order val="3"/>
          <c:tx>
            <c:strRef>
              <c:f>'12024'!$N$10</c:f>
              <c:strCache>
                <c:ptCount val="1"/>
                <c:pt idx="0">
                  <c:v>12024_P1</c:v>
                </c:pt>
              </c:strCache>
            </c:strRef>
          </c:tx>
          <c:spPr>
            <a:ln w="9525"/>
          </c:spPr>
          <c:marker>
            <c:symbol val="square"/>
            <c:size val="5"/>
          </c:marker>
          <c:cat>
            <c:numRef>
              <c:f>'12024'!$H$11:$H$27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'12024'!$N$11:$N$27</c:f>
              <c:numCache>
                <c:formatCode>General</c:formatCode>
                <c:ptCount val="17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'12024'!$K$10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'12024'!$H$11:$H$27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'12024'!$K$11:$K$27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'12024'!$L$10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'12024'!$H$11:$H$27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'12024'!$L$11:$L$27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6976"/>
        <c:axId val="996619488"/>
        <c:extLst xmlns:c16r2="http://schemas.microsoft.com/office/drawing/2015/06/chart"/>
      </c:lineChart>
      <c:catAx>
        <c:axId val="9966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873458475633101"/>
              <c:y val="0.8978904165408625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9488"/>
        <c:crossesAt val="0"/>
        <c:auto val="0"/>
        <c:lblAlgn val="ctr"/>
        <c:lblOffset val="100"/>
        <c:noMultiLvlLbl val="0"/>
      </c:catAx>
      <c:valAx>
        <c:axId val="99661948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9936256058500492E-4"/>
              <c:y val="3.50765923975325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0697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212952355710391"/>
          <c:y val="0.18996907390889026"/>
          <c:w val="0.15787047644289609"/>
          <c:h val="0.4198868677045317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0907174870117538"/>
          <c:y val="3.82564575725453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255944811892348E-2"/>
          <c:y val="0.15812361142848363"/>
          <c:w val="0.74890285783191013"/>
          <c:h val="0.7213239632765652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'12025'!$M$11:$M$27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11872"/>
        <c:axId val="996610784"/>
      </c:barChart>
      <c:lineChart>
        <c:grouping val="standard"/>
        <c:varyColors val="0"/>
        <c:ser>
          <c:idx val="0"/>
          <c:order val="0"/>
          <c:tx>
            <c:strRef>
              <c:f>'12025'!$E$10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'12025'!$E$11:$E$27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'12025'!$F$10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'12025'!$F$11:$F$27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'12025'!$K$10</c:f>
              <c:strCache>
                <c:ptCount val="1"/>
                <c:pt idx="0">
                  <c:v>12025_P1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'12025'!$D$11:$D$27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'12025'!$K$11:$K$27</c:f>
              <c:numCache>
                <c:formatCode>General</c:formatCode>
                <c:ptCount val="17"/>
                <c:pt idx="0">
                  <c:v>13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5"/>
          <c:order val="3"/>
          <c:tx>
            <c:strRef>
              <c:f>'12025'!$L$10</c:f>
              <c:strCache>
                <c:ptCount val="1"/>
                <c:pt idx="0">
                  <c:v>12025_P2</c:v>
                </c:pt>
              </c:strCache>
            </c:strRef>
          </c:tx>
          <c:spPr>
            <a:ln w="9525"/>
          </c:spPr>
          <c:marker>
            <c:symbol val="square"/>
            <c:size val="5"/>
          </c:marker>
          <c:cat>
            <c:numRef>
              <c:f>'12025'!$D$11:$D$27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'12025'!$L$11:$L$27</c:f>
              <c:numCache>
                <c:formatCode>General</c:formatCode>
                <c:ptCount val="17"/>
                <c:pt idx="0">
                  <c:v>10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11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'12025'!$G$10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'12025'!$G$11:$G$27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'12025'!$H$10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'12025'!$D$11:$D$27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'12025'!$H$11:$H$27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11872"/>
        <c:axId val="996610784"/>
        <c:extLst xmlns:c16r2="http://schemas.microsoft.com/office/drawing/2015/06/chart"/>
      </c:lineChart>
      <c:catAx>
        <c:axId val="9966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042084819944451"/>
              <c:y val="0.8908013917879136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0784"/>
        <c:crossesAt val="0"/>
        <c:auto val="0"/>
        <c:lblAlgn val="ctr"/>
        <c:lblOffset val="100"/>
        <c:noMultiLvlLbl val="0"/>
      </c:catAx>
      <c:valAx>
        <c:axId val="996610784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0663887761258934E-3"/>
              <c:y val="6.20018184646167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1187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0964816882769175"/>
          <c:y val="0.20030380870548403"/>
          <c:w val="0.18899563785659493"/>
          <c:h val="0.54623956929514095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3597544972164939"/>
          <c:y val="1.08277549898251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155721470082403E-2"/>
          <c:y val="0.13182761016154487"/>
          <c:w val="0.74427950801633436"/>
          <c:h val="0.62693756673869994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'12026'!$H$11:$H$27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'12026'!$O$11:$O$27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06432"/>
        <c:axId val="996607520"/>
      </c:barChart>
      <c:lineChart>
        <c:grouping val="standard"/>
        <c:varyColors val="0"/>
        <c:ser>
          <c:idx val="0"/>
          <c:order val="0"/>
          <c:tx>
            <c:strRef>
              <c:f>'12026'!$I$10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'12026'!$H$11:$H$27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'12026'!$I$11:$I$27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'12026'!$J$10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'12026'!$H$11:$H$27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'12026'!$J$11:$J$27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'12026'!$N$10</c:f>
              <c:strCache>
                <c:ptCount val="1"/>
                <c:pt idx="0">
                  <c:v>12026_P1</c:v>
                </c:pt>
              </c:strCache>
            </c:strRef>
          </c:tx>
          <c:spPr>
            <a:ln w="9525">
              <a:solidFill>
                <a:srgbClr val="FF0000">
                  <a:alpha val="98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'12026'!$H$11:$H$27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'12026'!$N$11:$N$27</c:f>
              <c:numCache>
                <c:formatCode>General</c:formatCode>
                <c:ptCount val="17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'12026'!$K$10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'12026'!$H$11:$H$27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'12026'!$K$11:$K$27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'12026'!$L$10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'12026'!$H$11:$H$27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'12026'!$L$11:$L$27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6432"/>
        <c:axId val="996607520"/>
        <c:extLst xmlns:c16r2="http://schemas.microsoft.com/office/drawing/2015/06/chart"/>
      </c:lineChart>
      <c:catAx>
        <c:axId val="9966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248901673518094"/>
              <c:y val="0.7612121761821122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07520"/>
        <c:crossesAt val="0"/>
        <c:auto val="0"/>
        <c:lblAlgn val="ctr"/>
        <c:lblOffset val="100"/>
        <c:noMultiLvlLbl val="0"/>
      </c:catAx>
      <c:valAx>
        <c:axId val="99660752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5.3714526775700284E-3"/>
              <c:y val="4.665037603523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0643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342081883166106"/>
          <c:y val="0.22708215200096224"/>
          <c:w val="0.18657918116833894"/>
          <c:h val="0.38176661045365617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3790271980590042"/>
          <c:y val="6.039959326347510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932324774196611E-2"/>
          <c:y val="0.13533021124892466"/>
          <c:w val="0.75110941458821423"/>
          <c:h val="0.742956178238034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'12027'!$Q$11:$Q$27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6608064"/>
        <c:axId val="996615136"/>
      </c:barChart>
      <c:lineChart>
        <c:grouping val="standard"/>
        <c:varyColors val="0"/>
        <c:ser>
          <c:idx val="0"/>
          <c:order val="0"/>
          <c:tx>
            <c:strRef>
              <c:f>'12027'!$I$10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'12027'!$I$11:$I$27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'12027'!$J$10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'12027'!$J$11:$J$27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9"/>
          <c:order val="2"/>
          <c:tx>
            <c:strRef>
              <c:f>'12027'!$O$10</c:f>
              <c:strCache>
                <c:ptCount val="1"/>
                <c:pt idx="0">
                  <c:v>12027_P1</c:v>
                </c:pt>
              </c:strCache>
            </c:strRef>
          </c:tx>
          <c:spPr>
            <a:ln w="9525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'12027'!$H$11:$H$27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'12027'!$O$11:$O$27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14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12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'12027'!$P$10</c:f>
              <c:strCache>
                <c:ptCount val="1"/>
                <c:pt idx="0">
                  <c:v>12027_P2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'12027'!$H$11:$H$27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'12027'!$P$11:$P$27</c:f>
              <c:numCache>
                <c:formatCode>General</c:formatCode>
                <c:ptCount val="17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</c:v>
                </c:pt>
                <c:pt idx="15">
                  <c:v>1</c:v>
                </c:pt>
                <c:pt idx="16">
                  <c:v>18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'12027'!$K$10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'12027'!$K$11:$K$27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'12027'!$L$10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'12027'!$L$11:$L$27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08064"/>
        <c:axId val="996615136"/>
        <c:extLst xmlns:c16r2="http://schemas.microsoft.com/office/drawing/2015/06/chart"/>
      </c:lineChart>
      <c:catAx>
        <c:axId val="9966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2645615300984987"/>
              <c:y val="0.8989932145486818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6615136"/>
        <c:crossesAt val="0"/>
        <c:auto val="0"/>
        <c:lblAlgn val="ctr"/>
        <c:lblOffset val="100"/>
        <c:noMultiLvlLbl val="0"/>
      </c:catAx>
      <c:valAx>
        <c:axId val="99661513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45953755123003E-2"/>
              <c:y val="3.653192706066502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660806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9717292682827912"/>
          <c:y val="0.17668388726137896"/>
          <c:w val="0.20114107981985829"/>
          <c:h val="0.5989926743224378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0651326433865012"/>
          <c:y val="1.082801596623997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101905246863427E-2"/>
          <c:y val="0.12247710041643158"/>
          <c:w val="0.75240600908302435"/>
          <c:h val="0.73319396906932066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'12028 '!$C$11:$C$25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'12028 '!$J$11:$J$25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67712"/>
        <c:axId val="999670432"/>
      </c:barChart>
      <c:lineChart>
        <c:grouping val="standard"/>
        <c:varyColors val="0"/>
        <c:ser>
          <c:idx val="0"/>
          <c:order val="0"/>
          <c:tx>
            <c:strRef>
              <c:f>'12028 '!$D$10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'12028 '!$C$11:$C$25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'12028 '!$D$11:$D$25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'12028 '!$E$10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'12028 '!$C$11:$C$25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'12028 '!$E$11:$E$25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5"/>
          <c:order val="2"/>
          <c:tx>
            <c:strRef>
              <c:f>'12028 '!$I$10</c:f>
              <c:strCache>
                <c:ptCount val="1"/>
                <c:pt idx="0">
                  <c:v>12028_P1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'12028 '!$C$11:$C$25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'12028 '!$I$11:$I$25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'12028 '!$F$10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'12028 '!$C$11:$C$25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'12028 '!$F$11:$F$25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'12028 '!$G$10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'12028 '!$C$11:$C$25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'12028 '!$G$11:$G$25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67712"/>
        <c:axId val="999670432"/>
        <c:extLst xmlns:c16r2="http://schemas.microsoft.com/office/drawing/2015/06/chart"/>
      </c:lineChart>
      <c:catAx>
        <c:axId val="9996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2922973041311887"/>
              <c:y val="0.9027855647337810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70432"/>
        <c:crossesAt val="0"/>
        <c:auto val="0"/>
        <c:lblAlgn val="ctr"/>
        <c:lblOffset val="100"/>
        <c:noMultiLvlLbl val="0"/>
      </c:catAx>
      <c:valAx>
        <c:axId val="99967043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833949885740753E-3"/>
              <c:y val="4.411939508738563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6771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25897114824655"/>
          <c:y val="0.19286880951830038"/>
          <c:w val="0.18741028851753455"/>
          <c:h val="0.53595479068091012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2570418381953564"/>
          <c:y val="6.320832246349539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414046834431071E-2"/>
          <c:y val="0.11380220228931676"/>
          <c:w val="0.77203745181146988"/>
          <c:h val="0.77084271232789137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'12029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'12029 '!$K$11:$K$25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75328"/>
        <c:axId val="999673152"/>
      </c:barChart>
      <c:lineChart>
        <c:grouping val="standard"/>
        <c:varyColors val="0"/>
        <c:ser>
          <c:idx val="0"/>
          <c:order val="0"/>
          <c:tx>
            <c:strRef>
              <c:f>'12029 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'12029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'12029 '!$E$11:$E$25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'12029 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'12029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'12029 '!$F$11:$F$25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'12029 '!$J$10</c:f>
              <c:strCache>
                <c:ptCount val="1"/>
                <c:pt idx="0">
                  <c:v>12029_P1</c:v>
                </c:pt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</c:spPr>
          </c:marker>
          <c:cat>
            <c:numRef>
              <c:f>'12029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'12029 '!$J$11:$J$25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10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'12029 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'12029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'12029 '!$G$11:$G$25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'12029 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'12029 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'12029 '!$H$11:$H$25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75328"/>
        <c:axId val="999673152"/>
        <c:extLst xmlns:c16r2="http://schemas.microsoft.com/office/drawing/2015/06/chart"/>
      </c:lineChart>
      <c:catAx>
        <c:axId val="9996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838903070697246"/>
              <c:y val="0.914163716773096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73152"/>
        <c:crossesAt val="0"/>
        <c:auto val="0"/>
        <c:lblAlgn val="ctr"/>
        <c:lblOffset val="100"/>
        <c:noMultiLvlLbl val="0"/>
      </c:catAx>
      <c:valAx>
        <c:axId val="99967315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37147481663244E-4"/>
              <c:y val="3.982124315200209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7532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017493377912586"/>
          <c:y val="0.35879271072963853"/>
          <c:w val="0.18982506622087411"/>
          <c:h val="0.32583323107952183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2579391454623136"/>
          <c:y val="1.08289626252417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54235424257142E-2"/>
          <c:y val="0.1354692151858817"/>
          <c:w val="0.77010696672538459"/>
          <c:h val="0.75809293331573535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'12030'!$H$11:$H$25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'12030'!$O$11:$O$25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64448"/>
        <c:axId val="999676416"/>
      </c:barChart>
      <c:lineChart>
        <c:grouping val="standard"/>
        <c:varyColors val="0"/>
        <c:ser>
          <c:idx val="5"/>
          <c:order val="0"/>
          <c:tx>
            <c:strRef>
              <c:f>'12030'!$I$10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'12030'!$H$11:$H$25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'12030'!$I$11:$I$25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'12030'!$H$11:$H$25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'12030'!$J$11:$J$25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0"/>
          <c:order val="2"/>
          <c:tx>
            <c:strRef>
              <c:f>'12030'!$N$10</c:f>
              <c:strCache>
                <c:ptCount val="1"/>
                <c:pt idx="0">
                  <c:v>12030_P1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'12030'!$H$11:$H$25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'12030'!$N$11:$N$25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'12030'!$K$10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'12030'!$H$11:$H$25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'12030'!$K$11:$K$25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'12030'!$L$10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'12030'!$H$11:$H$25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'12030'!$L$11:$L$25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64448"/>
        <c:axId val="999676416"/>
        <c:extLst xmlns:c16r2="http://schemas.microsoft.com/office/drawing/2015/06/chart"/>
      </c:lineChart>
      <c:catAx>
        <c:axId val="9996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38511284721032"/>
              <c:y val="0.9260596660339068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76416"/>
        <c:crossesAt val="0"/>
        <c:auto val="0"/>
        <c:lblAlgn val="ctr"/>
        <c:lblOffset val="100"/>
        <c:noMultiLvlLbl val="0"/>
      </c:catAx>
      <c:valAx>
        <c:axId val="99967641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7968278709627E-4"/>
              <c:y val="5.194978904560743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6444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861776403409413"/>
          <c:y val="0.35108294055275985"/>
          <c:w val="0.1913822359659057"/>
          <c:h val="0.32755286703982667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4013443278243449"/>
          <c:y val="1.08267113798804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106592702019074E-2"/>
          <c:y val="0.10547326436462481"/>
          <c:w val="0.72846539812434685"/>
          <c:h val="0.77662691755545554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'12031'!$D$11:$D$25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'12031'!$K$11:$K$25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75872"/>
        <c:axId val="999663904"/>
      </c:barChart>
      <c:lineChart>
        <c:grouping val="standard"/>
        <c:varyColors val="0"/>
        <c:ser>
          <c:idx val="5"/>
          <c:order val="0"/>
          <c:tx>
            <c:strRef>
              <c:f>'12031'!$E$10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'12031'!$D$11:$D$25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'12031'!$E$11:$E$25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'12031'!$F$10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'12031'!$D$11:$D$25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'12031'!$F$11:$F$25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0"/>
          <c:order val="2"/>
          <c:tx>
            <c:strRef>
              <c:f>'12031'!$J$10</c:f>
              <c:strCache>
                <c:ptCount val="1"/>
                <c:pt idx="0">
                  <c:v>12031_P1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'12031'!$D$11:$D$25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'12031'!$J$11:$J$25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11</c:v>
                </c:pt>
                <c:pt idx="14">
                  <c:v>14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'12031'!$G$10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'12031'!$D$11:$D$25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'12031'!$G$11:$G$25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'12031'!$H$10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'12031'!$D$11:$D$25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'12031'!$H$11:$H$25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75872"/>
        <c:axId val="999663904"/>
        <c:extLst xmlns:c16r2="http://schemas.microsoft.com/office/drawing/2015/06/chart"/>
      </c:lineChart>
      <c:catAx>
        <c:axId val="9996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79670109490851104"/>
              <c:y val="0.9089985270180713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63904"/>
        <c:crossesAt val="0"/>
        <c:auto val="0"/>
        <c:lblAlgn val="ctr"/>
        <c:lblOffset val="100"/>
        <c:noMultiLvlLbl val="0"/>
      </c:catAx>
      <c:valAx>
        <c:axId val="999663904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33372867781934E-4"/>
              <c:y val="3.739595798416571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7587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278729605508836"/>
          <c:y val="0.279288182953988"/>
          <c:w val="0.1956464939206978"/>
          <c:h val="0.47704238130117116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3037255625026068"/>
          <c:y val="1.08272195337974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296095899713453E-2"/>
          <c:y val="0.11830979713917369"/>
          <c:w val="0.7782361535956932"/>
          <c:h val="0.74560695990102699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'12032 '!$H$11:$H$25</c:f>
              <c:numCache>
                <c:formatCode>m/d/yyyy</c:formatCode>
                <c:ptCount val="15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'12032 '!$Q$11:$Q$25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65536"/>
        <c:axId val="999663360"/>
      </c:barChart>
      <c:lineChart>
        <c:grouping val="standard"/>
        <c:varyColors val="0"/>
        <c:ser>
          <c:idx val="5"/>
          <c:order val="0"/>
          <c:tx>
            <c:strRef>
              <c:f>'12032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'12032 '!$H$11:$H$25</c:f>
              <c:numCache>
                <c:formatCode>m/d/yyyy</c:formatCode>
                <c:ptCount val="15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'12032 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'12032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'12032 '!$H$11:$H$25</c:f>
              <c:numCache>
                <c:formatCode>m/d/yyyy</c:formatCode>
                <c:ptCount val="15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'12032 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9"/>
          <c:order val="2"/>
          <c:tx>
            <c:strRef>
              <c:f>'12032 '!$O$10</c:f>
              <c:strCache>
                <c:ptCount val="1"/>
                <c:pt idx="0">
                  <c:v>12032_P1</c:v>
                </c:pt>
              </c:strCache>
            </c:strRef>
          </c:tx>
          <c:spPr>
            <a:ln w="9525"/>
          </c:spPr>
          <c:marker>
            <c:symbol val="circle"/>
            <c:size val="5"/>
          </c:marker>
          <c:cat>
            <c:numRef>
              <c:f>'12032 '!$H$11:$H$25</c:f>
              <c:numCache>
                <c:formatCode>m/d/yyyy</c:formatCode>
                <c:ptCount val="15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'12032 '!$O$11:$O$25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'12032 '!$P$10</c:f>
              <c:strCache>
                <c:ptCount val="1"/>
                <c:pt idx="0">
                  <c:v>12032_P2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'12032 '!$H$11:$H$25</c:f>
              <c:numCache>
                <c:formatCode>m/d/yyyy</c:formatCode>
                <c:ptCount val="15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'12032 '!$P$11:$P$25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'12032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'12032 '!$H$11:$H$25</c:f>
              <c:numCache>
                <c:formatCode>m/d/yyyy</c:formatCode>
                <c:ptCount val="15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'12032 '!$K$11:$K$25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'12032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'12032 '!$H$11:$H$25</c:f>
              <c:numCache>
                <c:formatCode>m/d/yyyy</c:formatCode>
                <c:ptCount val="15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'12032 '!$L$11:$L$25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65536"/>
        <c:axId val="999663360"/>
        <c:extLst xmlns:c16r2="http://schemas.microsoft.com/office/drawing/2015/06/chart"/>
      </c:lineChart>
      <c:catAx>
        <c:axId val="99966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802159236366381"/>
              <c:y val="0.9158105570086039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63360"/>
        <c:crossesAt val="0"/>
        <c:auto val="0"/>
        <c:lblAlgn val="ctr"/>
        <c:lblOffset val="100"/>
        <c:noMultiLvlLbl val="0"/>
      </c:catAx>
      <c:valAx>
        <c:axId val="99966336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33794095973811E-4"/>
              <c:y val="6.60119079731185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6553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628323405803705"/>
          <c:y val="0.28434374776656435"/>
          <c:w val="0.17371676594196286"/>
          <c:h val="0.54393116702603417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29838135734878818"/>
          <c:y val="8.1374608167013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235761562907821E-2"/>
          <c:y val="0.1543931678436701"/>
          <c:w val="0.76034059341754023"/>
          <c:h val="0.7106089539692565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'12005'!$D$11:$D$25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'12005'!$K$11:$K$25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72302656"/>
        <c:axId val="972299936"/>
      </c:barChart>
      <c:lineChart>
        <c:grouping val="standard"/>
        <c:varyColors val="0"/>
        <c:ser>
          <c:idx val="0"/>
          <c:order val="0"/>
          <c:tx>
            <c:strRef>
              <c:f>'12005'!$E$10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'12005'!$D$11:$D$25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'12005'!$E$11:$E$25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'12005'!$F$10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'12005'!$D$11:$D$25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'12005'!$F$11:$F$25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'12005'!$J$10</c:f>
              <c:strCache>
                <c:ptCount val="1"/>
                <c:pt idx="0">
                  <c:v>12005_P1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'12005'!$D$11:$D$25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'12005'!$J$11:$J$25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12</c:v>
                </c:pt>
                <c:pt idx="7">
                  <c:v>7</c:v>
                </c:pt>
                <c:pt idx="8">
                  <c:v>10</c:v>
                </c:pt>
                <c:pt idx="9">
                  <c:v>12</c:v>
                </c:pt>
                <c:pt idx="10">
                  <c:v>0</c:v>
                </c:pt>
                <c:pt idx="11">
                  <c:v>15</c:v>
                </c:pt>
                <c:pt idx="12">
                  <c:v>3</c:v>
                </c:pt>
                <c:pt idx="13">
                  <c:v>18</c:v>
                </c:pt>
                <c:pt idx="1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9"/>
          <c:order val="4"/>
          <c:tx>
            <c:strRef>
              <c:f>'12005'!$G$10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'12005'!$D$11:$D$25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'12005'!$G$11:$G$25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'12005'!$H$10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'12005'!$D$11:$D$25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'12005'!$H$11:$H$25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02656"/>
        <c:axId val="972299936"/>
        <c:extLst xmlns:c16r2="http://schemas.microsoft.com/office/drawing/2015/06/chart"/>
      </c:lineChart>
      <c:catAx>
        <c:axId val="9723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800291456717358"/>
              <c:y val="0.9078023856330960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72299936"/>
        <c:crossesAt val="0"/>
        <c:auto val="0"/>
        <c:lblAlgn val="ctr"/>
        <c:lblOffset val="100"/>
        <c:noMultiLvlLbl val="0"/>
      </c:catAx>
      <c:valAx>
        <c:axId val="97229993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6268648771260389E-2"/>
              <c:y val="5.9619718552399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230265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3855362739177775"/>
          <c:y val="0.25357225586367682"/>
          <c:w val="0.15068119022568907"/>
          <c:h val="0.44162459247425145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175418806848308"/>
          <c:y val="1.56230894465319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32091508868636E-2"/>
          <c:y val="0.16851163793260923"/>
          <c:w val="0.63037011568023216"/>
          <c:h val="0.64791859231736915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'12033'!$H$11:$H$23</c:f>
              <c:numCache>
                <c:formatCode>m/d/yyyy</c:formatCode>
                <c:ptCount val="13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</c:numCache>
            </c:numRef>
          </c:cat>
          <c:val>
            <c:numRef>
              <c:f>'12033'!$O$11:$O$25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76960"/>
        <c:axId val="999664992"/>
      </c:barChart>
      <c:lineChart>
        <c:grouping val="standard"/>
        <c:varyColors val="0"/>
        <c:ser>
          <c:idx val="5"/>
          <c:order val="0"/>
          <c:tx>
            <c:strRef>
              <c:f>'12033'!$I$10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'12033'!$I$11:$I$25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'12033'!$J$11:$J$25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'12033'!$N$10</c:f>
              <c:strCache>
                <c:ptCount val="1"/>
                <c:pt idx="0">
                  <c:v>12033_P1</c:v>
                </c:pt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diamond"/>
            <c:size val="5"/>
            <c:spPr>
              <a:ln>
                <a:solidFill>
                  <a:srgbClr val="00B050"/>
                </a:solidFill>
              </a:ln>
            </c:spPr>
          </c:marker>
          <c:cat>
            <c:numRef>
              <c:f>'12033'!$H$11:$H$25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'12033'!$N$11:$N$25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'12033'!$K$10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'12033'!$K$11:$K$25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'12033'!$L$10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'12033'!$H$11:$H$25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'12033'!$L$11:$L$25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76960"/>
        <c:axId val="999664992"/>
        <c:extLst xmlns:c16r2="http://schemas.microsoft.com/office/drawing/2015/06/chart"/>
      </c:lineChart>
      <c:catAx>
        <c:axId val="9996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71752069141473274"/>
              <c:y val="0.8079573671590243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64992"/>
        <c:crossesAt val="0"/>
        <c:auto val="0"/>
        <c:lblAlgn val="ctr"/>
        <c:lblOffset val="100"/>
        <c:noMultiLvlLbl val="0"/>
      </c:catAx>
      <c:valAx>
        <c:axId val="99966499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961084398342699E-2"/>
              <c:y val="4.27476249029696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7696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235181624045138"/>
          <c:y val="0.31934717244453215"/>
          <c:w val="0.16814154528294536"/>
          <c:h val="0.35347122520430757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1348474115934316"/>
          <c:y val="1.88240196940473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1427967627303E-2"/>
          <c:y val="0.15135372843412337"/>
          <c:w val="0.75816152277774007"/>
          <c:h val="0.60005690920524601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'12034'!$H$11:$H$25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'12034'!$O$11:$O$25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73696"/>
        <c:axId val="999667168"/>
      </c:barChart>
      <c:lineChart>
        <c:grouping val="standard"/>
        <c:varyColors val="0"/>
        <c:ser>
          <c:idx val="5"/>
          <c:order val="0"/>
          <c:tx>
            <c:strRef>
              <c:f>'12034'!$I$10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'12034'!$I$11:$I$25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'12034'!$J$11:$J$25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'12034'!$N$10</c:f>
              <c:strCache>
                <c:ptCount val="1"/>
                <c:pt idx="0">
                  <c:v>12034_P1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'12034'!$H$11:$H$25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'12034'!$N$11:$N$25</c:f>
              <c:numCache>
                <c:formatCode>General</c:formatCode>
                <c:ptCount val="15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8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'12034'!$K$10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'12034'!$K$11:$K$25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'12034'!$L$10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'12034'!$H$11:$H$25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'12034'!$L$11:$L$25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73696"/>
        <c:axId val="999667168"/>
        <c:extLst xmlns:c16r2="http://schemas.microsoft.com/office/drawing/2015/06/chart"/>
      </c:lineChart>
      <c:catAx>
        <c:axId val="9996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910125859019114"/>
              <c:y val="0.6200367946330718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67168"/>
        <c:crossesAt val="0"/>
        <c:auto val="0"/>
        <c:lblAlgn val="ctr"/>
        <c:lblOffset val="100"/>
        <c:noMultiLvlLbl val="0"/>
      </c:catAx>
      <c:valAx>
        <c:axId val="99966716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0932671686416951E-4"/>
              <c:y val="4.69801406680298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7369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220401997464033"/>
          <c:y val="0.16158847060757858"/>
          <c:w val="0.17381805271942696"/>
          <c:h val="0.40742699098977658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2083819361875154"/>
          <c:y val="1.56230894465319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360678790217492E-2"/>
          <c:y val="0.11964283669819725"/>
          <c:w val="0.78446689125674307"/>
          <c:h val="0.68184044952444589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'12035'!$H$11:$H$25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'12035'!$O$11:$O$25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74240"/>
        <c:axId val="999671520"/>
      </c:barChart>
      <c:lineChart>
        <c:grouping val="standard"/>
        <c:varyColors val="0"/>
        <c:ser>
          <c:idx val="5"/>
          <c:order val="0"/>
          <c:tx>
            <c:strRef>
              <c:f>'12035'!$I$10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'12035'!$H$11:$H$25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'12035'!$I$11:$I$25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'12035'!$J$10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'12035'!$H$11:$H$25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'12035'!$J$11:$J$25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'12035'!$N$10</c:f>
              <c:strCache>
                <c:ptCount val="1"/>
                <c:pt idx="0">
                  <c:v>12035_P1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>
                    <a:alpha val="95000"/>
                  </a:srgbClr>
                </a:solidFill>
              </a:ln>
            </c:spPr>
          </c:marker>
          <c:cat>
            <c:numRef>
              <c:f>'12035'!$H$11:$H$25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'12035'!$N$11:$N$25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11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'12035'!$K$10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'12035'!$H$11:$H$25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'12035'!$K$11:$K$25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'12035'!$L$10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'12035'!$H$11:$H$25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'12035'!$L$11:$L$25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74240"/>
        <c:axId val="999671520"/>
        <c:extLst xmlns:c16r2="http://schemas.microsoft.com/office/drawing/2015/06/chart"/>
      </c:lineChart>
      <c:catAx>
        <c:axId val="9996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425297459644667"/>
              <c:y val="0.918122637210654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71520"/>
        <c:crossesAt val="0"/>
        <c:auto val="0"/>
        <c:lblAlgn val="ctr"/>
        <c:lblOffset val="100"/>
        <c:noMultiLvlLbl val="0"/>
      </c:catAx>
      <c:valAx>
        <c:axId val="99967152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7541452090798E-4"/>
              <c:y val="5.1485051028235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7424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3348788523463457"/>
          <c:y val="0.27999718773089549"/>
          <c:w val="0.16651218155865521"/>
          <c:h val="0.44851723877367367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29838827167263882"/>
          <c:y val="1.08284732287809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950040677888408E-2"/>
          <c:y val="0.11856475454953859"/>
          <c:w val="0.80671969858031933"/>
          <c:h val="0.75169891852655835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'12048'!$H$11:$H$25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'12048'!$O$11:$O$25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66080"/>
        <c:axId val="999672064"/>
      </c:barChart>
      <c:lineChart>
        <c:grouping val="standard"/>
        <c:varyColors val="0"/>
        <c:ser>
          <c:idx val="5"/>
          <c:order val="0"/>
          <c:tx>
            <c:strRef>
              <c:f>'12048'!$I$10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'12048'!$H$11:$H$25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'12048'!$I$11:$I$25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'12048'!$J$10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'12048'!$H$11:$H$25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'12048'!$J$11:$J$25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'12048'!$N$10</c:f>
              <c:strCache>
                <c:ptCount val="1"/>
                <c:pt idx="0">
                  <c:v>12048_P1</c:v>
                </c:pt>
              </c:strCache>
            </c:strRef>
          </c:tx>
          <c:spPr>
            <a:ln w="9525">
              <a:solidFill>
                <a:srgbClr val="7030A0"/>
              </a:solidFill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'12048'!$H$11:$H$25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'12048'!$N$11:$N$25</c:f>
              <c:numCache>
                <c:formatCode>General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0</c:v>
                </c:pt>
                <c:pt idx="11">
                  <c:v>13</c:v>
                </c:pt>
                <c:pt idx="12">
                  <c:v>5</c:v>
                </c:pt>
                <c:pt idx="13">
                  <c:v>12</c:v>
                </c:pt>
                <c:pt idx="14">
                  <c:v>10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'12048'!$K$10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'12048'!$H$11:$H$25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'12048'!$K$11:$K$25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'12048'!$L$10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'12048'!$H$11:$H$25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'12048'!$L$11:$L$25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66080"/>
        <c:axId val="999672064"/>
        <c:extLst xmlns:c16r2="http://schemas.microsoft.com/office/drawing/2015/06/chart"/>
      </c:lineChart>
      <c:catAx>
        <c:axId val="99966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8650296203779"/>
              <c:y val="0.8949377059390590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72064"/>
        <c:crossesAt val="0"/>
        <c:auto val="0"/>
        <c:lblAlgn val="ctr"/>
        <c:lblOffset val="100"/>
        <c:noMultiLvlLbl val="0"/>
      </c:catAx>
      <c:valAx>
        <c:axId val="999672064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30488609372775E-4"/>
              <c:y val="3.40234796287773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6608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744358065611991"/>
          <c:y val="0.26570854178678482"/>
          <c:w val="0.15255648660903556"/>
          <c:h val="0.36107771816660139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1035724131633657"/>
          <c:y val="1.4372459256546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928184009021896E-2"/>
          <c:y val="0.14537367427330469"/>
          <c:w val="0.72856663773532715"/>
          <c:h val="0.7129901222961764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'12049'!$H$11:$H$27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'12049'!$Q$11:$Q$27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70976"/>
        <c:axId val="999668800"/>
      </c:barChart>
      <c:lineChart>
        <c:grouping val="standard"/>
        <c:varyColors val="0"/>
        <c:ser>
          <c:idx val="5"/>
          <c:order val="0"/>
          <c:tx>
            <c:strRef>
              <c:f>'12049'!$I$10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'12049'!$H$11:$H$27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'12049'!$I$11:$I$27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'12049'!$J$10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'12049'!$H$11:$H$27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'12049'!$J$11:$J$27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1"/>
          <c:order val="2"/>
          <c:tx>
            <c:strRef>
              <c:f>'12049'!$O$10</c:f>
              <c:strCache>
                <c:ptCount val="1"/>
                <c:pt idx="0">
                  <c:v>12049_P1</c:v>
                </c:pt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'12049'!$H$11:$H$27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'12049'!$O$11:$O$27</c:f>
              <c:numCache>
                <c:formatCode>General</c:formatCode>
                <c:ptCount val="17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'12049'!$P$10</c:f>
              <c:strCache>
                <c:ptCount val="1"/>
                <c:pt idx="0">
                  <c:v>12049_P2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'12049'!$H$11:$H$27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'12049'!$P$11:$P$27</c:f>
              <c:numCache>
                <c:formatCode>General</c:formatCode>
                <c:ptCount val="17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8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'12049'!$K$10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'12049'!$H$11:$H$27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'12049'!$K$11:$K$27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'12049'!$L$10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'12049'!$H$11:$H$27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'12049'!$L$11:$L$27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70976"/>
        <c:axId val="999668800"/>
        <c:extLst xmlns:c16r2="http://schemas.microsoft.com/office/drawing/2015/06/chart"/>
      </c:lineChart>
      <c:catAx>
        <c:axId val="9996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1389471009546388"/>
              <c:y val="0.8759904978098220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68800"/>
        <c:crossesAt val="0"/>
        <c:auto val="0"/>
        <c:lblAlgn val="ctr"/>
        <c:lblOffset val="100"/>
        <c:noMultiLvlLbl val="0"/>
      </c:catAx>
      <c:valAx>
        <c:axId val="99966880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4.1456460340646333E-3"/>
              <c:y val="5.003665614766924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7097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368322987171626"/>
          <c:y val="0.20960441201080274"/>
          <c:w val="0.18430002501327894"/>
          <c:h val="0.45386087947539816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2946436845153686"/>
          <c:y val="3.82921862271394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853047634002082E-2"/>
          <c:y val="0.13382499517211804"/>
          <c:w val="0.79427295188977476"/>
          <c:h val="0.74066672563206326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'12050'!$H$11:$H$27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'12050'!$O$11:$O$27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74784"/>
        <c:axId val="999668256"/>
      </c:barChart>
      <c:lineChart>
        <c:grouping val="standard"/>
        <c:varyColors val="0"/>
        <c:ser>
          <c:idx val="5"/>
          <c:order val="0"/>
          <c:tx>
            <c:strRef>
              <c:f>'12050'!$I$10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'12050'!$H$11:$H$27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'12050'!$I$11:$I$27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'12050'!$J$10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'12050'!$H$11:$H$27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'12050'!$J$11:$J$27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0"/>
          <c:order val="2"/>
          <c:tx>
            <c:strRef>
              <c:f>'12050'!$N$10</c:f>
              <c:strCache>
                <c:ptCount val="1"/>
                <c:pt idx="0">
                  <c:v>12050_P1</c:v>
                </c:pt>
              </c:strCache>
            </c:strRef>
          </c:tx>
          <c:spPr>
            <a:ln w="9525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'12050'!$H$11:$H$27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'12050'!$N$11:$N$27</c:f>
              <c:numCache>
                <c:formatCode>General</c:formatCode>
                <c:ptCount val="17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12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'12050'!$K$10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'12050'!$H$11:$H$27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'12050'!$K$11:$K$27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'12050'!$L$10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'12050'!$H$11:$H$27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'12050'!$L$11:$L$27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74784"/>
        <c:axId val="999668256"/>
        <c:extLst xmlns:c16r2="http://schemas.microsoft.com/office/drawing/2015/06/chart"/>
      </c:lineChart>
      <c:catAx>
        <c:axId val="99967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30705356385281"/>
              <c:y val="0.8959785527426370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68256"/>
        <c:crossesAt val="0"/>
        <c:auto val="0"/>
        <c:lblAlgn val="ctr"/>
        <c:lblOffset val="100"/>
        <c:noMultiLvlLbl val="0"/>
      </c:catAx>
      <c:valAx>
        <c:axId val="99966825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5.9025188858230397E-3"/>
              <c:y val="3.542170121252855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7478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599849897205082"/>
          <c:y val="0.33763492389246874"/>
          <c:w val="0.15352894414628179"/>
          <c:h val="0.24186163993148191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0565202159015953"/>
          <c:y val="3.805075205536650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869651164673139E-2"/>
          <c:y val="0.1463837759765361"/>
          <c:w val="0.78245089898485509"/>
          <c:h val="0.72177166633657341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'12051'!$H$11:$H$25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'12051'!$O$11:$O$25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69888"/>
        <c:axId val="999661728"/>
      </c:barChart>
      <c:lineChart>
        <c:grouping val="standard"/>
        <c:varyColors val="0"/>
        <c:ser>
          <c:idx val="5"/>
          <c:order val="0"/>
          <c:tx>
            <c:strRef>
              <c:f>'12051'!$I$10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'12051'!$H$11:$H$25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'12051'!$I$11:$I$25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'12051'!$J$10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'12051'!$H$11:$H$25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'12051'!$J$11:$J$25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'12051'!$N$10</c:f>
              <c:strCache>
                <c:ptCount val="1"/>
                <c:pt idx="0">
                  <c:v>12051_P1</c:v>
                </c:pt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cat>
            <c:numRef>
              <c:f>'12051'!$H$11:$H$25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'12051'!$N$11:$N$25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8</c:v>
                </c:pt>
                <c:pt idx="5">
                  <c:v>1</c:v>
                </c:pt>
                <c:pt idx="6">
                  <c:v>11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8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'12051'!$K$10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'12051'!$H$11:$H$25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'12051'!$K$11:$K$25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'12051'!$L$10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'12051'!$H$11:$H$25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'12051'!$L$11:$L$25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69888"/>
        <c:axId val="999661728"/>
        <c:extLst xmlns:c16r2="http://schemas.microsoft.com/office/drawing/2015/06/chart"/>
      </c:lineChart>
      <c:catAx>
        <c:axId val="99966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061684665539096"/>
              <c:y val="0.9044311378272317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61728"/>
        <c:crossesAt val="0"/>
        <c:auto val="0"/>
        <c:lblAlgn val="ctr"/>
        <c:lblOffset val="100"/>
        <c:noMultiLvlLbl val="0"/>
      </c:catAx>
      <c:valAx>
        <c:axId val="99966172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879866157371334E-3"/>
              <c:y val="3.68377664431463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6988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2564111994590672"/>
          <c:y val="0.30668290073258209"/>
          <c:w val="0.17435888005409328"/>
          <c:h val="0.39661585802388166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29803216475499328"/>
          <c:y val="1.08274680329485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478989789793383E-2"/>
          <c:y val="0.12747889648817273"/>
          <c:w val="0.78596626660017144"/>
          <c:h val="0.72120855384407279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'12052'!$D$11:$D$25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'12052'!$M$11:$M$25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99672608"/>
        <c:axId val="999662272"/>
      </c:barChart>
      <c:lineChart>
        <c:grouping val="standard"/>
        <c:varyColors val="0"/>
        <c:ser>
          <c:idx val="5"/>
          <c:order val="0"/>
          <c:tx>
            <c:strRef>
              <c:f>'12052'!$E$10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'12052'!$D$11:$D$25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'12052'!$E$11:$E$25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'12052'!$F$10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'12052'!$D$11:$D$25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'12052'!$F$11:$F$25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1"/>
          <c:order val="2"/>
          <c:tx>
            <c:strRef>
              <c:f>'12052'!$K$10</c:f>
              <c:strCache>
                <c:ptCount val="1"/>
                <c:pt idx="0">
                  <c:v>12052_P1</c:v>
                </c:pt>
              </c:strCache>
            </c:strRef>
          </c:tx>
          <c:spPr>
            <a:ln w="9525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'12052'!$D$11:$D$25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'12052'!$K$11:$K$25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10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'12052'!$L$10</c:f>
              <c:strCache>
                <c:ptCount val="1"/>
                <c:pt idx="0">
                  <c:v>12052_P2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>
                    <a:alpha val="95000"/>
                  </a:srgbClr>
                </a:solidFill>
              </a:ln>
            </c:spPr>
          </c:marker>
          <c:cat>
            <c:numRef>
              <c:f>'12052'!$D$11:$D$25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'12052'!$L$11:$L$25</c:f>
              <c:numCache>
                <c:formatCode>General</c:formatCode>
                <c:ptCount val="15"/>
                <c:pt idx="1">
                  <c:v>2</c:v>
                </c:pt>
                <c:pt idx="2">
                  <c:v>12</c:v>
                </c:pt>
                <c:pt idx="3">
                  <c:v>11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13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'12052'!$G$10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'12052'!$D$11:$D$25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'12052'!$G$11:$G$25</c:f>
              <c:numCache>
                <c:formatCode>General</c:formatCode>
                <c:ptCount val="15"/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'12052'!$H$10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'12052'!$D$11:$D$25</c:f>
              <c:numCache>
                <c:formatCode>m/d/yyyy</c:formatCode>
                <c:ptCount val="15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'12052'!$H$11:$H$25</c:f>
              <c:numCache>
                <c:formatCode>General</c:formatCode>
                <c:ptCount val="1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72608"/>
        <c:axId val="999662272"/>
        <c:extLst xmlns:c16r2="http://schemas.microsoft.com/office/drawing/2015/06/chart"/>
      </c:lineChart>
      <c:catAx>
        <c:axId val="9996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987630688554374"/>
              <c:y val="0.8731284767428096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99662272"/>
        <c:crossesAt val="0"/>
        <c:auto val="0"/>
        <c:lblAlgn val="ctr"/>
        <c:lblOffset val="100"/>
        <c:noMultiLvlLbl val="0"/>
      </c:catAx>
      <c:valAx>
        <c:axId val="99966227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0816058811914381E-4"/>
              <c:y val="2.888580600230318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9967260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682047177784203"/>
          <c:y val="0.26971492822481102"/>
          <c:w val="0.15317948287104699"/>
          <c:h val="0.41179807292495496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29887486043407252"/>
          <c:y val="4.605882591189706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164506227361336E-2"/>
          <c:y val="0.14804404647439007"/>
          <c:w val="0.76793776063184671"/>
          <c:h val="0.71796039549184254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'12006'!$H$11:$H$25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'12006'!$O$11:$O$25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72307552"/>
        <c:axId val="972293952"/>
      </c:barChart>
      <c:lineChart>
        <c:grouping val="standard"/>
        <c:varyColors val="0"/>
        <c:ser>
          <c:idx val="0"/>
          <c:order val="0"/>
          <c:tx>
            <c:strRef>
              <c:f>'12006'!$I$10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'12006'!$H$11:$H$25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'12006'!$I$11:$I$25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'12006'!$J$10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'12006'!$H$11:$H$25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'12006'!$J$11:$J$25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'12006'!$N$10</c:f>
              <c:strCache>
                <c:ptCount val="1"/>
                <c:pt idx="0">
                  <c:v>12006_P1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'12006'!$H$11:$H$25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'12006'!$N$11:$N$25</c:f>
              <c:numCache>
                <c:formatCode>General</c:formatCode>
                <c:ptCount val="15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5"/>
          <c:order val="4"/>
          <c:tx>
            <c:strRef>
              <c:f>'12006'!$K$10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'12006'!$H$11:$H$25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'12006'!$K$11:$K$25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'12006'!$L$10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'12006'!$H$11:$H$25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'12006'!$L$11:$L$25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07552"/>
        <c:axId val="972293952"/>
        <c:extLst xmlns:c16r2="http://schemas.microsoft.com/office/drawing/2015/06/chart"/>
      </c:lineChart>
      <c:catAx>
        <c:axId val="9723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02351997390588"/>
              <c:y val="0.8946164742070019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72293952"/>
        <c:crossesAt val="0"/>
        <c:auto val="0"/>
        <c:lblAlgn val="ctr"/>
        <c:lblOffset val="100"/>
        <c:noMultiLvlLbl val="0"/>
      </c:catAx>
      <c:valAx>
        <c:axId val="97229395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32339150374525E-4"/>
              <c:y val="6.7864016746848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230755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2634051014752297"/>
          <c:y val="0.20378156141676615"/>
          <c:w val="0.173659514403814"/>
          <c:h val="0.50463029490631495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0512740347037676"/>
          <c:y val="8.37529450338818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573204544893578E-2"/>
          <c:y val="0.14607458381197028"/>
          <c:w val="0.77014883621434393"/>
          <c:h val="0.69189878098709667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'12007'!$H$11:$H$27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'12007'!$O$11:$O$27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72306464"/>
        <c:axId val="972292320"/>
      </c:barChart>
      <c:lineChart>
        <c:grouping val="standard"/>
        <c:varyColors val="0"/>
        <c:ser>
          <c:idx val="0"/>
          <c:order val="0"/>
          <c:tx>
            <c:strRef>
              <c:f>'12007'!$I$10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'12007'!$I$11:$I$27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'12007'!$J$10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'12007'!$J$11:$J$27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'12007'!$N$10</c:f>
              <c:strCache>
                <c:ptCount val="1"/>
                <c:pt idx="0">
                  <c:v>12007_P1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'12007'!$H$11:$H$27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'12007'!$N$11:$N$27</c:f>
              <c:numCache>
                <c:formatCode>General</c:formatCode>
                <c:ptCount val="17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  <c:pt idx="7">
                  <c:v>1</c:v>
                </c:pt>
                <c:pt idx="8">
                  <c:v>14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15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4"/>
          <c:order val="4"/>
          <c:tx>
            <c:strRef>
              <c:f>'12007'!$K$10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'12007'!$K$11:$K$27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'12007'!$L$10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'12007'!$H$11:$H$27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'12007'!$L$11:$L$27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06464"/>
        <c:axId val="972292320"/>
        <c:extLst xmlns:c16r2="http://schemas.microsoft.com/office/drawing/2015/06/chart"/>
      </c:lineChart>
      <c:catAx>
        <c:axId val="97230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704359773907179"/>
              <c:y val="0.8819247075996108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72292320"/>
        <c:crossesAt val="0"/>
        <c:auto val="0"/>
        <c:lblAlgn val="ctr"/>
        <c:lblOffset val="100"/>
        <c:noMultiLvlLbl val="0"/>
      </c:catAx>
      <c:valAx>
        <c:axId val="97229232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6.2086668915527837E-3"/>
              <c:y val="6.60014895282260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230646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3325177097817238"/>
          <c:y val="0.28899776111389602"/>
          <c:w val="0.16674822902182768"/>
          <c:h val="0.48375730911041176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29972675085095801"/>
          <c:y val="1.08284564751287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343312237515706E-2"/>
          <c:y val="0.12106530865047141"/>
          <c:w val="0.76343512193940144"/>
          <c:h val="0.74347035368554781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noFill/>
              </a:ln>
            </c:spPr>
          </c:dPt>
          <c:cat>
            <c:numRef>
              <c:f>'12008'!$H$11:$H$27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'12008'!$O$11:$O$27</c:f>
              <c:numCache>
                <c:formatCode>General</c:formatCode>
                <c:ptCount val="17"/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72295584"/>
        <c:axId val="972296128"/>
      </c:barChart>
      <c:lineChart>
        <c:grouping val="standard"/>
        <c:varyColors val="0"/>
        <c:ser>
          <c:idx val="0"/>
          <c:order val="0"/>
          <c:tx>
            <c:strRef>
              <c:f>'12008'!$I$10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'12008'!$H$11:$H$27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'12008'!$I$11:$I$27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'12008'!$J$10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'12008'!$H$11:$H$27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'12008'!$J$11:$J$27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'12008'!$N$10</c:f>
              <c:strCache>
                <c:ptCount val="1"/>
                <c:pt idx="0">
                  <c:v>12008_P1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'12008'!$H$11:$H$27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'12008'!$N$11:$N$27</c:f>
              <c:numCache>
                <c:formatCode>General</c:formatCode>
                <c:ptCount val="17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5"/>
          <c:order val="4"/>
          <c:tx>
            <c:strRef>
              <c:f>'12008'!$K$10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'12008'!$H$11:$H$27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'12008'!$K$11:$K$27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'12008'!$L$10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'12008'!$H$11:$H$27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'12008'!$L$11:$L$27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95584"/>
        <c:axId val="972296128"/>
        <c:extLst xmlns:c16r2="http://schemas.microsoft.com/office/drawing/2015/06/chart"/>
      </c:lineChart>
      <c:catAx>
        <c:axId val="9722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565988026177862"/>
              <c:y val="0.90056248498986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72296128"/>
        <c:crossesAt val="0"/>
        <c:auto val="0"/>
        <c:lblAlgn val="ctr"/>
        <c:lblOffset val="100"/>
        <c:noMultiLvlLbl val="0"/>
      </c:catAx>
      <c:valAx>
        <c:axId val="97229612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4115906359327833E-3"/>
              <c:y val="3.274659805426539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229558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2838412143544482"/>
          <c:y val="0.21106934234914163"/>
          <c:w val="0.14472812812743047"/>
          <c:h val="0.15887694008165512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3521734395141567"/>
          <c:y val="4.268061127384167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943000292450937E-2"/>
          <c:y val="0.1607022171361713"/>
          <c:w val="0.74206403567221668"/>
          <c:h val="0.7036037122469768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noFill/>
              </a:ln>
            </c:spPr>
          </c:dPt>
          <c:cat>
            <c:numRef>
              <c:f>'12010'!$E$11:$E$27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'12010'!$N$11:$N$27</c:f>
              <c:numCache>
                <c:formatCode>General</c:formatCode>
                <c:ptCount val="17"/>
                <c:pt idx="6">
                  <c:v>1</c:v>
                </c:pt>
                <c:pt idx="11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72296672"/>
        <c:axId val="972297216"/>
      </c:barChart>
      <c:lineChart>
        <c:grouping val="standard"/>
        <c:varyColors val="0"/>
        <c:ser>
          <c:idx val="0"/>
          <c:order val="0"/>
          <c:tx>
            <c:strRef>
              <c:f>'12010'!$F$10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'12010'!$E$11:$E$27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'12010'!$F$11:$F$27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'12010'!$G$10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'12010'!$E$11:$E$27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'12010'!$G$11:$G$27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8"/>
          <c:order val="2"/>
          <c:tx>
            <c:strRef>
              <c:f>'12010'!$L$10</c:f>
              <c:strCache>
                <c:ptCount val="1"/>
                <c:pt idx="0">
                  <c:v>12010_P1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>
                    <a:alpha val="92000"/>
                  </a:srgbClr>
                </a:solidFill>
              </a:ln>
            </c:spPr>
          </c:marker>
          <c:cat>
            <c:numRef>
              <c:f>'12010'!$E$11:$E$27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'12010'!$L$11:$L$27</c:f>
              <c:numCache>
                <c:formatCode>General</c:formatCode>
                <c:ptCount val="17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'12010'!$M$10</c:f>
              <c:strCache>
                <c:ptCount val="1"/>
                <c:pt idx="0">
                  <c:v>12010_P2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'12010'!$E$11:$E$27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'12010'!$M$11:$M$27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11"/>
          <c:order val="5"/>
          <c:tx>
            <c:strRef>
              <c:f>'12010'!$H$10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'12010'!$E$11:$E$27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'12010'!$H$11:$H$27</c:f>
              <c:numCache>
                <c:formatCode>General</c:formatCode>
                <c:ptCount val="17"/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'12010'!$I$10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'12010'!$E$11:$E$27</c:f>
              <c:numCache>
                <c:formatCode>m/d/yyyy</c:formatCode>
                <c:ptCount val="17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42766</c:v>
                </c:pt>
                <c:pt idx="7">
                  <c:v>42777</c:v>
                </c:pt>
                <c:pt idx="8">
                  <c:v>42800</c:v>
                </c:pt>
                <c:pt idx="9">
                  <c:v>42858</c:v>
                </c:pt>
                <c:pt idx="10">
                  <c:v>42898</c:v>
                </c:pt>
                <c:pt idx="11">
                  <c:v>43074</c:v>
                </c:pt>
                <c:pt idx="12">
                  <c:v>43152</c:v>
                </c:pt>
                <c:pt idx="13">
                  <c:v>43257</c:v>
                </c:pt>
                <c:pt idx="14">
                  <c:v>43440</c:v>
                </c:pt>
                <c:pt idx="15">
                  <c:v>43594</c:v>
                </c:pt>
                <c:pt idx="16">
                  <c:v>43782</c:v>
                </c:pt>
              </c:numCache>
            </c:numRef>
          </c:cat>
          <c:val>
            <c:numRef>
              <c:f>'12010'!$I$11:$I$27</c:f>
              <c:numCache>
                <c:formatCode>General</c:formatCode>
                <c:ptCount val="17"/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96672"/>
        <c:axId val="972297216"/>
        <c:extLst xmlns:c16r2="http://schemas.microsoft.com/office/drawing/2015/06/chart"/>
      </c:lineChart>
      <c:catAx>
        <c:axId val="9722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415051503291404"/>
              <c:y val="0.9002594057017937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72297216"/>
        <c:crossesAt val="0"/>
        <c:auto val="0"/>
        <c:lblAlgn val="ctr"/>
        <c:lblOffset val="100"/>
        <c:noMultiLvlLbl val="0"/>
      </c:catAx>
      <c:valAx>
        <c:axId val="972297216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170613128786145E-2"/>
              <c:y val="5.188368078635063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229667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0147635262992312"/>
          <c:y val="0.28990948581912812"/>
          <c:w val="0.19594567535404075"/>
          <c:h val="0.37159233779489137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086723908023547"/>
          <c:y val="1.08289885692205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849001528604415E-2"/>
          <c:y val="0.12768140585274093"/>
          <c:w val="0.76340696517817452"/>
          <c:h val="0.74059268824094149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'12011'!$H$11:$H$25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'12011'!$O$11:$O$25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72297760"/>
        <c:axId val="972300480"/>
      </c:barChart>
      <c:lineChart>
        <c:grouping val="standard"/>
        <c:varyColors val="0"/>
        <c:ser>
          <c:idx val="0"/>
          <c:order val="0"/>
          <c:tx>
            <c:strRef>
              <c:f>'12011'!$I$10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'12011'!$I$11:$I$25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'12011'!$J$11:$J$25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'12011'!$N$10</c:f>
              <c:strCache>
                <c:ptCount val="1"/>
                <c:pt idx="0">
                  <c:v>12011_P1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'12011'!$H$11:$H$25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'12011'!$N$11:$N$25</c:f>
              <c:numCache>
                <c:formatCode>General</c:formatCode>
                <c:ptCount val="1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5"/>
          <c:order val="4"/>
          <c:tx>
            <c:strRef>
              <c:f>'12011'!$K$10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'12011'!$K$11:$K$25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'12011'!$L$10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'12011'!$H$11:$H$25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'12011'!$L$11:$L$25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97760"/>
        <c:axId val="972300480"/>
        <c:extLst xmlns:c16r2="http://schemas.microsoft.com/office/drawing/2015/06/chart"/>
      </c:lineChart>
      <c:catAx>
        <c:axId val="9722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468030756388157"/>
              <c:y val="0.9121168859703716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72300480"/>
        <c:crossesAt val="0"/>
        <c:auto val="0"/>
        <c:lblAlgn val="ctr"/>
        <c:lblOffset val="100"/>
        <c:noMultiLvlLbl val="0"/>
      </c:catAx>
      <c:valAx>
        <c:axId val="97230048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841808870763216E-3"/>
              <c:y val="4.391099229225830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229776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56329276026929"/>
          <c:y val="0.28128744281092616"/>
          <c:w val="0.12747835548280703"/>
          <c:h val="0.1373069447816217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(Settle plates) </a:t>
            </a:r>
            <a:endParaRPr lang="en-US" sz="1000" b="1" i="0"/>
          </a:p>
        </c:rich>
      </c:tx>
      <c:layout>
        <c:manualLayout>
          <c:xMode val="edge"/>
          <c:yMode val="edge"/>
          <c:x val="0.30221871375983117"/>
          <c:y val="1.082651555584314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04223641155287E-2"/>
          <c:y val="0.12038068443045377"/>
          <c:w val="0.77097362535367697"/>
          <c:h val="0.74053075940932922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587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'12012'!$H$11:$H$25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'12012'!$O$11:$O$25</c:f>
              <c:numCache>
                <c:formatCode>General</c:formatCode>
                <c:ptCount val="15"/>
                <c:pt idx="9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972301024"/>
        <c:axId val="972301568"/>
      </c:barChart>
      <c:lineChart>
        <c:grouping val="standard"/>
        <c:varyColors val="0"/>
        <c:ser>
          <c:idx val="0"/>
          <c:order val="0"/>
          <c:tx>
            <c:strRef>
              <c:f>'12012'!$I$10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'12012'!$H$11:$H$25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'12012'!$I$11:$I$25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'12012'!$J$10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'12012'!$H$11:$H$25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'12012'!$J$11:$J$25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'12012'!$N$10</c:f>
              <c:strCache>
                <c:ptCount val="1"/>
                <c:pt idx="0">
                  <c:v>12012_P1</c:v>
                </c:pt>
              </c:strCache>
            </c:strRef>
          </c:tx>
          <c:spPr>
            <a:ln w="9525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</c:spPr>
          </c:marker>
          <c:cat>
            <c:numRef>
              <c:f>'12012'!$H$11:$H$25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'12012'!$N$11:$N$25</c:f>
              <c:numCache>
                <c:formatCode>General</c:formatCode>
                <c:ptCount val="15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ser>
          <c:idx val="9"/>
          <c:order val="4"/>
          <c:tx>
            <c:strRef>
              <c:f>'12012'!$K$10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'12012'!$H$11:$H$25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'12012'!$K$11:$K$25</c:f>
              <c:numCache>
                <c:formatCode>General</c:formatCode>
                <c:ptCount val="15"/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'12012'!$L$10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'12012'!$H$11:$H$25</c:f>
              <c:numCache>
                <c:formatCode>m/d/yyyy</c:formatCode>
                <c:ptCount val="15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42766</c:v>
                </c:pt>
                <c:pt idx="6">
                  <c:v>42800</c:v>
                </c:pt>
                <c:pt idx="7">
                  <c:v>42858</c:v>
                </c:pt>
                <c:pt idx="8">
                  <c:v>42898</c:v>
                </c:pt>
                <c:pt idx="9">
                  <c:v>43074</c:v>
                </c:pt>
                <c:pt idx="10">
                  <c:v>43152</c:v>
                </c:pt>
                <c:pt idx="11">
                  <c:v>43257</c:v>
                </c:pt>
                <c:pt idx="12">
                  <c:v>43440</c:v>
                </c:pt>
                <c:pt idx="13">
                  <c:v>43594</c:v>
                </c:pt>
                <c:pt idx="14">
                  <c:v>43782</c:v>
                </c:pt>
              </c:numCache>
            </c:numRef>
          </c:cat>
          <c:val>
            <c:numRef>
              <c:f>'12012'!$L$11:$L$25</c:f>
              <c:numCache>
                <c:formatCode>General</c:formatCode>
                <c:ptCount val="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01024"/>
        <c:axId val="972301568"/>
        <c:extLst xmlns:c16r2="http://schemas.microsoft.com/office/drawing/2015/06/chart"/>
      </c:lineChart>
      <c:catAx>
        <c:axId val="9723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419905149834663"/>
              <c:y val="0.8986306986365170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972301568"/>
        <c:crossesAt val="0"/>
        <c:auto val="0"/>
        <c:lblAlgn val="ctr"/>
        <c:lblOffset val="100"/>
        <c:noMultiLvlLbl val="0"/>
      </c:catAx>
      <c:valAx>
        <c:axId val="97230156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5.1107616168806387E-3"/>
              <c:y val="3.87677348085525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230102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2851528158452703"/>
          <c:y val="0.23704359453366999"/>
          <c:w val="0.17148471841547291"/>
          <c:h val="0.47982535106648799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387569</xdr:colOff>
      <xdr:row>26</xdr:row>
      <xdr:rowOff>17630</xdr:rowOff>
    </xdr:from>
    <xdr:to>
      <xdr:col>16</xdr:col>
      <xdr:colOff>57979</xdr:colOff>
      <xdr:row>49</xdr:row>
      <xdr:rowOff>124239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297656</xdr:colOff>
      <xdr:row>26</xdr:row>
      <xdr:rowOff>54263</xdr:rowOff>
    </xdr:from>
    <xdr:to>
      <xdr:col>14</xdr:col>
      <xdr:colOff>98534</xdr:colOff>
      <xdr:row>47</xdr:row>
      <xdr:rowOff>118241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349468</xdr:colOff>
      <xdr:row>26</xdr:row>
      <xdr:rowOff>101888</xdr:rowOff>
    </xdr:from>
    <xdr:to>
      <xdr:col>15</xdr:col>
      <xdr:colOff>19878</xdr:colOff>
      <xdr:row>48</xdr:row>
      <xdr:rowOff>72473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268746</xdr:colOff>
      <xdr:row>28</xdr:row>
      <xdr:rowOff>4568</xdr:rowOff>
    </xdr:from>
    <xdr:to>
      <xdr:col>12</xdr:col>
      <xdr:colOff>463826</xdr:colOff>
      <xdr:row>48</xdr:row>
      <xdr:rowOff>145265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99391</xdr:colOff>
      <xdr:row>26</xdr:row>
      <xdr:rowOff>9536</xdr:rowOff>
    </xdr:from>
    <xdr:to>
      <xdr:col>15</xdr:col>
      <xdr:colOff>314739</xdr:colOff>
      <xdr:row>48</xdr:row>
      <xdr:rowOff>65177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354439</xdr:colOff>
      <xdr:row>26</xdr:row>
      <xdr:rowOff>66051</xdr:rowOff>
    </xdr:from>
    <xdr:to>
      <xdr:col>17</xdr:col>
      <xdr:colOff>142875</xdr:colOff>
      <xdr:row>49</xdr:row>
      <xdr:rowOff>124239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549493</xdr:colOff>
      <xdr:row>28</xdr:row>
      <xdr:rowOff>25689</xdr:rowOff>
    </xdr:from>
    <xdr:to>
      <xdr:col>15</xdr:col>
      <xdr:colOff>56029</xdr:colOff>
      <xdr:row>49</xdr:row>
      <xdr:rowOff>56030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409549</xdr:colOff>
      <xdr:row>28</xdr:row>
      <xdr:rowOff>54263</xdr:rowOff>
    </xdr:from>
    <xdr:to>
      <xdr:col>12</xdr:col>
      <xdr:colOff>18190</xdr:colOff>
      <xdr:row>50</xdr:row>
      <xdr:rowOff>51289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26</xdr:row>
      <xdr:rowOff>54262</xdr:rowOff>
    </xdr:from>
    <xdr:to>
      <xdr:col>16</xdr:col>
      <xdr:colOff>198782</xdr:colOff>
      <xdr:row>49</xdr:row>
      <xdr:rowOff>115955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387567</xdr:colOff>
      <xdr:row>26</xdr:row>
      <xdr:rowOff>54263</xdr:rowOff>
    </xdr:from>
    <xdr:to>
      <xdr:col>16</xdr:col>
      <xdr:colOff>281607</xdr:colOff>
      <xdr:row>48</xdr:row>
      <xdr:rowOff>66675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549087</xdr:colOff>
      <xdr:row>26</xdr:row>
      <xdr:rowOff>54261</xdr:rowOff>
    </xdr:from>
    <xdr:to>
      <xdr:col>13</xdr:col>
      <xdr:colOff>600074</xdr:colOff>
      <xdr:row>50</xdr:row>
      <xdr:rowOff>152400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387567</xdr:colOff>
      <xdr:row>26</xdr:row>
      <xdr:rowOff>54264</xdr:rowOff>
    </xdr:from>
    <xdr:to>
      <xdr:col>12</xdr:col>
      <xdr:colOff>463825</xdr:colOff>
      <xdr:row>46</xdr:row>
      <xdr:rowOff>132522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425668</xdr:colOff>
      <xdr:row>26</xdr:row>
      <xdr:rowOff>63786</xdr:rowOff>
    </xdr:from>
    <xdr:to>
      <xdr:col>13</xdr:col>
      <xdr:colOff>390525</xdr:colOff>
      <xdr:row>55</xdr:row>
      <xdr:rowOff>19050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387567</xdr:colOff>
      <xdr:row>28</xdr:row>
      <xdr:rowOff>54262</xdr:rowOff>
    </xdr:from>
    <xdr:to>
      <xdr:col>16</xdr:col>
      <xdr:colOff>380999</xdr:colOff>
      <xdr:row>52</xdr:row>
      <xdr:rowOff>152400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132589</xdr:colOff>
      <xdr:row>31</xdr:row>
      <xdr:rowOff>16566</xdr:rowOff>
    </xdr:from>
    <xdr:to>
      <xdr:col>13</xdr:col>
      <xdr:colOff>521805</xdr:colOff>
      <xdr:row>56</xdr:row>
      <xdr:rowOff>41413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395984</xdr:colOff>
      <xdr:row>27</xdr:row>
      <xdr:rowOff>94432</xdr:rowOff>
    </xdr:from>
    <xdr:to>
      <xdr:col>16</xdr:col>
      <xdr:colOff>529037</xdr:colOff>
      <xdr:row>48</xdr:row>
      <xdr:rowOff>74916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424427</xdr:colOff>
      <xdr:row>30</xdr:row>
      <xdr:rowOff>16566</xdr:rowOff>
    </xdr:from>
    <xdr:to>
      <xdr:col>18</xdr:col>
      <xdr:colOff>215347</xdr:colOff>
      <xdr:row>54</xdr:row>
      <xdr:rowOff>74544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155655</xdr:colOff>
      <xdr:row>28</xdr:row>
      <xdr:rowOff>57978</xdr:rowOff>
    </xdr:from>
    <xdr:to>
      <xdr:col>11</xdr:col>
      <xdr:colOff>149086</xdr:colOff>
      <xdr:row>48</xdr:row>
      <xdr:rowOff>115956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76555</xdr:colOff>
      <xdr:row>25</xdr:row>
      <xdr:rowOff>94429</xdr:rowOff>
    </xdr:from>
    <xdr:to>
      <xdr:col>14</xdr:col>
      <xdr:colOff>66675</xdr:colOff>
      <xdr:row>55</xdr:row>
      <xdr:rowOff>85724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76556</xdr:colOff>
      <xdr:row>25</xdr:row>
      <xdr:rowOff>94432</xdr:rowOff>
    </xdr:from>
    <xdr:to>
      <xdr:col>17</xdr:col>
      <xdr:colOff>581025</xdr:colOff>
      <xdr:row>53</xdr:row>
      <xdr:rowOff>76200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592028</xdr:colOff>
      <xdr:row>25</xdr:row>
      <xdr:rowOff>94431</xdr:rowOff>
    </xdr:from>
    <xdr:to>
      <xdr:col>13</xdr:col>
      <xdr:colOff>496956</xdr:colOff>
      <xdr:row>53</xdr:row>
      <xdr:rowOff>44822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259634</xdr:colOff>
      <xdr:row>37</xdr:row>
      <xdr:rowOff>140803</xdr:rowOff>
    </xdr:from>
    <xdr:to>
      <xdr:col>18</xdr:col>
      <xdr:colOff>298174</xdr:colOff>
      <xdr:row>58</xdr:row>
      <xdr:rowOff>159629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387568</xdr:colOff>
      <xdr:row>25</xdr:row>
      <xdr:rowOff>95251</xdr:rowOff>
    </xdr:from>
    <xdr:to>
      <xdr:col>11</xdr:col>
      <xdr:colOff>604344</xdr:colOff>
      <xdr:row>47</xdr:row>
      <xdr:rowOff>51289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267055</xdr:colOff>
      <xdr:row>32</xdr:row>
      <xdr:rowOff>57150</xdr:rowOff>
    </xdr:from>
    <xdr:to>
      <xdr:col>16</xdr:col>
      <xdr:colOff>581025</xdr:colOff>
      <xdr:row>52</xdr:row>
      <xdr:rowOff>103254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376959</xdr:colOff>
      <xdr:row>28</xdr:row>
      <xdr:rowOff>115956</xdr:rowOff>
    </xdr:from>
    <xdr:to>
      <xdr:col>15</xdr:col>
      <xdr:colOff>380404</xdr:colOff>
      <xdr:row>48</xdr:row>
      <xdr:rowOff>99392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124180</xdr:colOff>
      <xdr:row>33</xdr:row>
      <xdr:rowOff>57149</xdr:rowOff>
    </xdr:from>
    <xdr:to>
      <xdr:col>16</xdr:col>
      <xdr:colOff>333374</xdr:colOff>
      <xdr:row>52</xdr:row>
      <xdr:rowOff>81273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267056</xdr:colOff>
      <xdr:row>28</xdr:row>
      <xdr:rowOff>76200</xdr:rowOff>
    </xdr:from>
    <xdr:to>
      <xdr:col>15</xdr:col>
      <xdr:colOff>270501</xdr:colOff>
      <xdr:row>52</xdr:row>
      <xdr:rowOff>103254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581382</xdr:colOff>
      <xdr:row>29</xdr:row>
      <xdr:rowOff>104775</xdr:rowOff>
    </xdr:from>
    <xdr:to>
      <xdr:col>17</xdr:col>
      <xdr:colOff>85725</xdr:colOff>
      <xdr:row>54</xdr:row>
      <xdr:rowOff>152400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399579</xdr:colOff>
      <xdr:row>28</xdr:row>
      <xdr:rowOff>157369</xdr:rowOff>
    </xdr:from>
    <xdr:to>
      <xdr:col>16</xdr:col>
      <xdr:colOff>390525</xdr:colOff>
      <xdr:row>57</xdr:row>
      <xdr:rowOff>85725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390881</xdr:colOff>
      <xdr:row>27</xdr:row>
      <xdr:rowOff>9525</xdr:rowOff>
    </xdr:from>
    <xdr:to>
      <xdr:col>16</xdr:col>
      <xdr:colOff>38099</xdr:colOff>
      <xdr:row>49</xdr:row>
      <xdr:rowOff>58511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492085</xdr:colOff>
      <xdr:row>26</xdr:row>
      <xdr:rowOff>91108</xdr:rowOff>
    </xdr:from>
    <xdr:to>
      <xdr:col>13</xdr:col>
      <xdr:colOff>381001</xdr:colOff>
      <xdr:row>49</xdr:row>
      <xdr:rowOff>66260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26</xdr:row>
      <xdr:rowOff>54262</xdr:rowOff>
    </xdr:from>
    <xdr:to>
      <xdr:col>15</xdr:col>
      <xdr:colOff>604344</xdr:colOff>
      <xdr:row>48</xdr:row>
      <xdr:rowOff>14652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499241</xdr:colOff>
      <xdr:row>27</xdr:row>
      <xdr:rowOff>119953</xdr:rowOff>
    </xdr:from>
    <xdr:to>
      <xdr:col>16</xdr:col>
      <xdr:colOff>281608</xdr:colOff>
      <xdr:row>48</xdr:row>
      <xdr:rowOff>124239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367860</xdr:colOff>
      <xdr:row>28</xdr:row>
      <xdr:rowOff>34556</xdr:rowOff>
    </xdr:from>
    <xdr:to>
      <xdr:col>16</xdr:col>
      <xdr:colOff>99390</xdr:colOff>
      <xdr:row>49</xdr:row>
      <xdr:rowOff>115955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155657</xdr:colOff>
      <xdr:row>28</xdr:row>
      <xdr:rowOff>45980</xdr:rowOff>
    </xdr:from>
    <xdr:to>
      <xdr:col>15</xdr:col>
      <xdr:colOff>114300</xdr:colOff>
      <xdr:row>52</xdr:row>
      <xdr:rowOff>57150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431529</xdr:colOff>
      <xdr:row>26</xdr:row>
      <xdr:rowOff>0</xdr:rowOff>
    </xdr:from>
    <xdr:to>
      <xdr:col>16</xdr:col>
      <xdr:colOff>40170</xdr:colOff>
      <xdr:row>48</xdr:row>
      <xdr:rowOff>51288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26</xdr:row>
      <xdr:rowOff>54263</xdr:rowOff>
    </xdr:from>
    <xdr:to>
      <xdr:col>15</xdr:col>
      <xdr:colOff>604344</xdr:colOff>
      <xdr:row>49</xdr:row>
      <xdr:rowOff>24846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view="pageBreakPreview" topLeftCell="F13" zoomScale="115" zoomScaleNormal="100" zoomScaleSheetLayoutView="115" workbookViewId="0">
      <selection activeCell="R24" sqref="R24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3" width="8.6640625" style="28" customWidth="1"/>
    <col min="14" max="14" width="8.109375" style="28" customWidth="1"/>
    <col min="15" max="16384" width="9.109375" style="28"/>
  </cols>
  <sheetData>
    <row r="1" spans="1:18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8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8" s="2" customFormat="1" ht="6" customHeight="1" x14ac:dyDescent="0.3">
      <c r="A3" s="4"/>
      <c r="B3" s="4"/>
      <c r="C3" s="4"/>
      <c r="D3" s="4"/>
      <c r="E3" s="5"/>
      <c r="F3" s="3"/>
    </row>
    <row r="4" spans="1:18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8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8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8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8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8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8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22" t="s">
        <v>98</v>
      </c>
      <c r="K10" s="17" t="s">
        <v>97</v>
      </c>
      <c r="L10" s="22" t="s">
        <v>98</v>
      </c>
      <c r="M10" s="18" t="s">
        <v>19</v>
      </c>
      <c r="N10" s="19" t="s">
        <v>20</v>
      </c>
      <c r="O10" s="20"/>
    </row>
    <row r="11" spans="1:18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47"/>
      <c r="N11" s="47">
        <v>2</v>
      </c>
      <c r="O11" s="25"/>
      <c r="Q11" s="2" t="s">
        <v>104</v>
      </c>
      <c r="R11" s="2">
        <f>MAX(N11:N20)</f>
        <v>11</v>
      </c>
    </row>
    <row r="12" spans="1:18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23"/>
      <c r="N12" s="23">
        <v>11</v>
      </c>
      <c r="O12" s="25"/>
      <c r="Q12" s="2" t="s">
        <v>105</v>
      </c>
      <c r="R12" s="2">
        <f>MIN(N11:N20)</f>
        <v>2</v>
      </c>
    </row>
    <row r="13" spans="1:18" s="2" customFormat="1" ht="15" customHeight="1" x14ac:dyDescent="0.3">
      <c r="A13" s="16"/>
      <c r="B13" s="16"/>
      <c r="C13" s="16"/>
      <c r="D13" s="16"/>
      <c r="E13" s="16"/>
      <c r="F13" s="12"/>
      <c r="H13" s="41">
        <v>42563</v>
      </c>
      <c r="I13" s="21">
        <v>27</v>
      </c>
      <c r="J13" s="22">
        <v>20</v>
      </c>
      <c r="K13" s="21"/>
      <c r="L13" s="22"/>
      <c r="M13" s="26"/>
      <c r="N13" s="26">
        <v>7</v>
      </c>
      <c r="O13" s="25"/>
    </row>
    <row r="14" spans="1:18" s="2" customFormat="1" ht="15" customHeight="1" x14ac:dyDescent="0.3">
      <c r="A14" s="16"/>
      <c r="B14" s="16"/>
      <c r="C14" s="16"/>
      <c r="D14" s="16"/>
      <c r="E14" s="16"/>
      <c r="F14" s="12"/>
      <c r="H14" s="42">
        <v>42655</v>
      </c>
      <c r="I14" s="36">
        <v>27</v>
      </c>
      <c r="J14" s="22">
        <v>20</v>
      </c>
      <c r="K14" s="36"/>
      <c r="L14" s="22"/>
      <c r="M14" s="26"/>
      <c r="N14" s="31">
        <v>4</v>
      </c>
      <c r="O14" s="25"/>
    </row>
    <row r="15" spans="1:18" x14ac:dyDescent="0.3">
      <c r="B15" s="33"/>
      <c r="C15" s="33"/>
      <c r="D15" s="33"/>
      <c r="E15" s="33"/>
      <c r="G15" s="28">
        <v>2017</v>
      </c>
      <c r="H15" s="39">
        <v>42747</v>
      </c>
      <c r="I15" s="21"/>
      <c r="J15" s="22"/>
      <c r="K15" s="21">
        <v>50</v>
      </c>
      <c r="L15" s="22">
        <v>20</v>
      </c>
      <c r="M15" s="47"/>
      <c r="N15" s="23">
        <v>4</v>
      </c>
      <c r="O15" s="35"/>
    </row>
    <row r="16" spans="1:18" x14ac:dyDescent="0.3">
      <c r="B16" s="33"/>
      <c r="C16" s="33"/>
      <c r="D16" s="33"/>
      <c r="E16" s="33"/>
      <c r="H16" s="39">
        <v>42766</v>
      </c>
      <c r="I16" s="21"/>
      <c r="J16" s="22"/>
      <c r="K16" s="21">
        <v>50</v>
      </c>
      <c r="L16" s="22">
        <v>20</v>
      </c>
      <c r="M16" s="23"/>
      <c r="N16" s="23">
        <v>2</v>
      </c>
      <c r="O16" s="35"/>
    </row>
    <row r="17" spans="2:18" x14ac:dyDescent="0.3">
      <c r="B17" s="33"/>
      <c r="C17" s="33"/>
      <c r="D17" s="33"/>
      <c r="E17" s="33"/>
      <c r="H17" s="39">
        <v>42800</v>
      </c>
      <c r="I17" s="21"/>
      <c r="J17" s="22"/>
      <c r="K17" s="21">
        <v>50</v>
      </c>
      <c r="L17" s="22">
        <v>20</v>
      </c>
      <c r="M17" s="26"/>
      <c r="N17" s="23">
        <v>4</v>
      </c>
      <c r="O17" s="35"/>
    </row>
    <row r="18" spans="2:18" x14ac:dyDescent="0.3">
      <c r="B18" s="33"/>
      <c r="C18" s="33"/>
      <c r="D18" s="33"/>
      <c r="E18" s="33"/>
      <c r="H18" s="39">
        <v>42858</v>
      </c>
      <c r="I18" s="21"/>
      <c r="J18" s="22"/>
      <c r="K18" s="21">
        <v>50</v>
      </c>
      <c r="L18" s="22">
        <v>20</v>
      </c>
      <c r="M18" s="26"/>
      <c r="N18" s="23">
        <v>2</v>
      </c>
      <c r="O18" s="35"/>
    </row>
    <row r="19" spans="2:18" x14ac:dyDescent="0.3">
      <c r="B19" s="33"/>
      <c r="C19" s="33"/>
      <c r="D19" s="33"/>
      <c r="E19" s="33"/>
      <c r="H19" s="40">
        <v>42898</v>
      </c>
      <c r="I19" s="21"/>
      <c r="J19" s="22"/>
      <c r="K19" s="21">
        <v>50</v>
      </c>
      <c r="L19" s="22">
        <v>20</v>
      </c>
      <c r="M19" s="26"/>
      <c r="N19" s="23">
        <v>7</v>
      </c>
      <c r="O19" s="35"/>
    </row>
    <row r="20" spans="2:18" ht="13.8" thickBot="1" x14ac:dyDescent="0.35">
      <c r="B20" s="33"/>
      <c r="C20" s="33"/>
      <c r="D20" s="33"/>
      <c r="E20" s="33"/>
      <c r="H20" s="40">
        <v>43074</v>
      </c>
      <c r="I20" s="36"/>
      <c r="J20" s="22"/>
      <c r="K20" s="36">
        <v>50</v>
      </c>
      <c r="L20" s="22">
        <v>20</v>
      </c>
      <c r="M20" s="26"/>
      <c r="N20" s="23">
        <v>10</v>
      </c>
      <c r="O20" s="35">
        <v>110</v>
      </c>
    </row>
    <row r="21" spans="2:18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23"/>
      <c r="N21" s="76">
        <v>0</v>
      </c>
      <c r="O21" s="35"/>
    </row>
    <row r="22" spans="2:18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26"/>
      <c r="N22" s="77">
        <v>9</v>
      </c>
      <c r="O22" s="35"/>
      <c r="Q22" s="28" t="s">
        <v>104</v>
      </c>
      <c r="R22" s="28">
        <f>MAX(N21:N25)</f>
        <v>18</v>
      </c>
    </row>
    <row r="23" spans="2:18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26"/>
      <c r="N23" s="77">
        <v>12</v>
      </c>
      <c r="O23" s="35"/>
      <c r="Q23" s="28" t="s">
        <v>105</v>
      </c>
      <c r="R23" s="28">
        <f>MIN(N21:N25)</f>
        <v>0</v>
      </c>
    </row>
    <row r="24" spans="2:18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26"/>
      <c r="N24" s="78">
        <v>1</v>
      </c>
      <c r="O24" s="35"/>
    </row>
    <row r="25" spans="2:18" ht="13.8" thickBot="1" x14ac:dyDescent="0.35">
      <c r="B25" s="33"/>
      <c r="C25" s="33"/>
      <c r="D25" s="33"/>
      <c r="E25" s="33"/>
      <c r="H25" s="75">
        <v>43782</v>
      </c>
      <c r="I25" s="36"/>
      <c r="J25" s="22"/>
      <c r="K25" s="36">
        <v>50</v>
      </c>
      <c r="L25" s="22">
        <v>20</v>
      </c>
      <c r="M25" s="26"/>
      <c r="N25" s="78">
        <v>18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BreakPreview" topLeftCell="A9" zoomScale="110" zoomScaleNormal="100" zoomScaleSheetLayoutView="110" workbookViewId="0">
      <selection activeCell="L11" sqref="L11:L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3" width="25.88671875" style="28" customWidth="1"/>
    <col min="4" max="4" width="6.6640625" style="30" customWidth="1"/>
    <col min="5" max="6" width="9.109375" style="28"/>
    <col min="7" max="7" width="10.5546875" style="28" customWidth="1"/>
    <col min="8" max="10" width="10" style="28" customWidth="1"/>
    <col min="11" max="11" width="8.6640625" style="28" customWidth="1"/>
    <col min="12" max="12" width="8.109375" style="28" customWidth="1"/>
    <col min="13" max="16384" width="9.109375" style="28"/>
  </cols>
  <sheetData>
    <row r="1" spans="1:13" s="2" customFormat="1" ht="33.75" customHeight="1" x14ac:dyDescent="0.3">
      <c r="A1" s="96" t="s">
        <v>0</v>
      </c>
      <c r="B1" s="96"/>
      <c r="C1" s="96"/>
      <c r="D1" s="1"/>
    </row>
    <row r="2" spans="1:13" s="2" customFormat="1" ht="30.75" customHeight="1" x14ac:dyDescent="0.3">
      <c r="A2" s="97" t="s">
        <v>1</v>
      </c>
      <c r="B2" s="97"/>
      <c r="C2" s="97"/>
      <c r="D2" s="3"/>
    </row>
    <row r="3" spans="1:13" s="2" customFormat="1" ht="6" customHeight="1" x14ac:dyDescent="0.3">
      <c r="A3" s="4"/>
      <c r="B3" s="4"/>
      <c r="C3" s="4"/>
      <c r="D3" s="3"/>
    </row>
    <row r="4" spans="1:13" s="2" customFormat="1" ht="27" customHeight="1" x14ac:dyDescent="0.3">
      <c r="A4" s="95" t="s">
        <v>2</v>
      </c>
      <c r="B4" s="95"/>
      <c r="C4" s="69" t="s">
        <v>3</v>
      </c>
      <c r="D4" s="6"/>
    </row>
    <row r="5" spans="1:13" s="2" customFormat="1" ht="27" customHeight="1" x14ac:dyDescent="0.3">
      <c r="A5" s="93" t="s">
        <v>4</v>
      </c>
      <c r="B5" s="94"/>
      <c r="C5" s="7" t="s">
        <v>5</v>
      </c>
      <c r="D5" s="10"/>
    </row>
    <row r="6" spans="1:13" s="2" customFormat="1" ht="27" customHeight="1" x14ac:dyDescent="0.3">
      <c r="A6" s="93" t="s">
        <v>8</v>
      </c>
      <c r="B6" s="94"/>
      <c r="C6" s="2" t="s">
        <v>9</v>
      </c>
      <c r="D6" s="12"/>
    </row>
    <row r="7" spans="1:13" s="2" customFormat="1" ht="27" customHeight="1" x14ac:dyDescent="0.3">
      <c r="A7" s="93" t="s">
        <v>11</v>
      </c>
      <c r="B7" s="94"/>
      <c r="C7" s="7" t="s">
        <v>12</v>
      </c>
      <c r="D7" s="12"/>
    </row>
    <row r="8" spans="1:13" s="2" customFormat="1" ht="27" customHeight="1" x14ac:dyDescent="0.3">
      <c r="A8" s="95" t="s">
        <v>15</v>
      </c>
      <c r="B8" s="95"/>
      <c r="C8" s="7" t="s">
        <v>16</v>
      </c>
      <c r="D8" s="12"/>
    </row>
    <row r="9" spans="1:13" s="2" customFormat="1" ht="27" customHeight="1" x14ac:dyDescent="0.3">
      <c r="A9" s="93" t="s">
        <v>95</v>
      </c>
      <c r="B9" s="94"/>
      <c r="C9" s="13" t="s">
        <v>18</v>
      </c>
      <c r="D9" s="15"/>
    </row>
    <row r="10" spans="1:13" s="2" customFormat="1" ht="19.5" customHeight="1" x14ac:dyDescent="0.3">
      <c r="A10" s="16"/>
      <c r="B10" s="16"/>
      <c r="C10" s="16"/>
      <c r="D10" s="12"/>
      <c r="G10" s="17" t="s">
        <v>97</v>
      </c>
      <c r="H10" s="22" t="s">
        <v>98</v>
      </c>
      <c r="I10" s="17" t="s">
        <v>97</v>
      </c>
      <c r="J10" s="22" t="s">
        <v>98</v>
      </c>
      <c r="K10" s="18" t="s">
        <v>37</v>
      </c>
      <c r="L10" s="19" t="s">
        <v>38</v>
      </c>
      <c r="M10" s="20"/>
    </row>
    <row r="11" spans="1:13" s="2" customFormat="1" ht="15" customHeight="1" x14ac:dyDescent="0.3">
      <c r="A11" s="16"/>
      <c r="B11" s="16"/>
      <c r="C11" s="16"/>
      <c r="D11" s="12"/>
      <c r="F11" s="41">
        <v>42412</v>
      </c>
      <c r="G11" s="21">
        <v>27</v>
      </c>
      <c r="H11" s="22">
        <v>20</v>
      </c>
      <c r="I11" s="21"/>
      <c r="J11" s="22"/>
      <c r="K11" s="43"/>
      <c r="L11" s="43">
        <v>6</v>
      </c>
      <c r="M11" s="25"/>
    </row>
    <row r="12" spans="1:13" s="2" customFormat="1" ht="15" customHeight="1" x14ac:dyDescent="0.3">
      <c r="A12" s="16"/>
      <c r="B12" s="16"/>
      <c r="C12" s="16"/>
      <c r="D12" s="12"/>
      <c r="F12" s="41">
        <v>42472</v>
      </c>
      <c r="G12" s="21">
        <v>27</v>
      </c>
      <c r="H12" s="22">
        <v>20</v>
      </c>
      <c r="I12" s="21"/>
      <c r="J12" s="22"/>
      <c r="K12" s="43"/>
      <c r="L12" s="43">
        <v>1</v>
      </c>
      <c r="M12" s="25"/>
    </row>
    <row r="13" spans="1:13" s="2" customFormat="1" ht="15" customHeight="1" x14ac:dyDescent="0.3">
      <c r="A13" s="16"/>
      <c r="B13" s="16"/>
      <c r="C13" s="16"/>
      <c r="D13" s="12"/>
      <c r="F13" s="41">
        <v>42563</v>
      </c>
      <c r="G13" s="21">
        <v>27</v>
      </c>
      <c r="H13" s="22">
        <v>20</v>
      </c>
      <c r="I13" s="21"/>
      <c r="J13" s="22"/>
      <c r="K13" s="43"/>
      <c r="L13" s="43">
        <v>7</v>
      </c>
      <c r="M13" s="25"/>
    </row>
    <row r="14" spans="1:13" s="2" customFormat="1" ht="15" customHeight="1" x14ac:dyDescent="0.3">
      <c r="A14" s="16"/>
      <c r="B14" s="16"/>
      <c r="C14" s="16"/>
      <c r="D14" s="12"/>
      <c r="F14" s="60">
        <v>42655</v>
      </c>
      <c r="G14" s="36">
        <v>27</v>
      </c>
      <c r="H14" s="22">
        <v>20</v>
      </c>
      <c r="I14" s="36"/>
      <c r="J14" s="22"/>
      <c r="K14" s="26"/>
      <c r="L14" s="32">
        <v>1</v>
      </c>
      <c r="M14" s="25"/>
    </row>
    <row r="15" spans="1:13" x14ac:dyDescent="0.3">
      <c r="B15" s="33"/>
      <c r="C15" s="33"/>
      <c r="E15" s="28">
        <v>2017</v>
      </c>
      <c r="F15" s="41">
        <v>42747</v>
      </c>
      <c r="G15" s="21"/>
      <c r="H15" s="22"/>
      <c r="I15" s="21">
        <v>50</v>
      </c>
      <c r="J15" s="22">
        <v>20</v>
      </c>
      <c r="K15" s="43"/>
      <c r="L15" s="51">
        <v>4</v>
      </c>
      <c r="M15" s="35"/>
    </row>
    <row r="16" spans="1:13" x14ac:dyDescent="0.3">
      <c r="B16" s="33"/>
      <c r="C16" s="33"/>
      <c r="F16" s="41">
        <v>42766</v>
      </c>
      <c r="G16" s="21"/>
      <c r="H16" s="22"/>
      <c r="I16" s="21">
        <v>50</v>
      </c>
      <c r="J16" s="22">
        <v>20</v>
      </c>
      <c r="K16" s="43"/>
      <c r="L16" s="51">
        <v>0</v>
      </c>
      <c r="M16" s="35"/>
    </row>
    <row r="17" spans="2:13" x14ac:dyDescent="0.3">
      <c r="B17" s="33"/>
      <c r="C17" s="33"/>
      <c r="F17" s="41">
        <v>42800</v>
      </c>
      <c r="G17" s="21"/>
      <c r="H17" s="22"/>
      <c r="I17" s="21">
        <v>50</v>
      </c>
      <c r="J17" s="22">
        <v>20</v>
      </c>
      <c r="K17" s="43"/>
      <c r="L17" s="51">
        <v>1</v>
      </c>
      <c r="M17" s="35"/>
    </row>
    <row r="18" spans="2:13" x14ac:dyDescent="0.3">
      <c r="B18" s="33"/>
      <c r="C18" s="33"/>
      <c r="F18" s="41">
        <v>42858</v>
      </c>
      <c r="G18" s="21"/>
      <c r="H18" s="22"/>
      <c r="I18" s="21">
        <v>50</v>
      </c>
      <c r="J18" s="22">
        <v>20</v>
      </c>
      <c r="K18" s="43"/>
      <c r="L18" s="51">
        <v>0</v>
      </c>
      <c r="M18" s="35"/>
    </row>
    <row r="19" spans="2:13" x14ac:dyDescent="0.3">
      <c r="B19" s="33"/>
      <c r="C19" s="33"/>
      <c r="F19" s="42">
        <v>42898</v>
      </c>
      <c r="G19" s="21"/>
      <c r="H19" s="22"/>
      <c r="I19" s="21">
        <v>50</v>
      </c>
      <c r="J19" s="22">
        <v>20</v>
      </c>
      <c r="K19" s="43"/>
      <c r="L19" s="51">
        <v>1</v>
      </c>
      <c r="M19" s="35"/>
    </row>
    <row r="20" spans="2:13" ht="13.8" thickBot="1" x14ac:dyDescent="0.35">
      <c r="B20" s="33"/>
      <c r="C20" s="33"/>
      <c r="F20" s="42">
        <v>43074</v>
      </c>
      <c r="G20" s="57"/>
      <c r="H20" s="22"/>
      <c r="I20" s="36">
        <v>50</v>
      </c>
      <c r="J20" s="22">
        <v>20</v>
      </c>
      <c r="K20" s="26"/>
      <c r="L20" s="51">
        <v>1</v>
      </c>
      <c r="M20" s="35">
        <v>110</v>
      </c>
    </row>
    <row r="21" spans="2:13" ht="13.8" thickBot="1" x14ac:dyDescent="0.35">
      <c r="B21" s="33"/>
      <c r="C21" s="33"/>
      <c r="F21" s="74">
        <v>43152</v>
      </c>
      <c r="G21" s="21"/>
      <c r="H21" s="22"/>
      <c r="I21" s="36">
        <v>50</v>
      </c>
      <c r="J21" s="22">
        <v>20</v>
      </c>
      <c r="K21" s="43"/>
      <c r="L21" s="83">
        <v>0</v>
      </c>
      <c r="M21" s="35"/>
    </row>
    <row r="22" spans="2:13" ht="13.8" thickBot="1" x14ac:dyDescent="0.35">
      <c r="B22" s="33"/>
      <c r="C22" s="33"/>
      <c r="F22" s="75">
        <v>43257</v>
      </c>
      <c r="G22" s="21"/>
      <c r="H22" s="22"/>
      <c r="I22" s="36">
        <v>50</v>
      </c>
      <c r="J22" s="22">
        <v>20</v>
      </c>
      <c r="K22" s="43"/>
      <c r="L22" s="78">
        <v>2</v>
      </c>
      <c r="M22" s="35"/>
    </row>
    <row r="23" spans="2:13" ht="13.8" thickBot="1" x14ac:dyDescent="0.35">
      <c r="B23" s="33"/>
      <c r="C23" s="33"/>
      <c r="F23" s="75">
        <v>43440</v>
      </c>
      <c r="G23" s="21"/>
      <c r="H23" s="22"/>
      <c r="I23" s="36">
        <v>50</v>
      </c>
      <c r="J23" s="22">
        <v>20</v>
      </c>
      <c r="K23" s="43"/>
      <c r="L23" s="78">
        <v>2</v>
      </c>
      <c r="M23" s="35"/>
    </row>
    <row r="24" spans="2:13" ht="13.8" thickBot="1" x14ac:dyDescent="0.35">
      <c r="B24" s="33"/>
      <c r="C24" s="33"/>
      <c r="F24" s="75">
        <v>43594</v>
      </c>
      <c r="G24" s="21"/>
      <c r="H24" s="22"/>
      <c r="I24" s="36">
        <v>50</v>
      </c>
      <c r="J24" s="22">
        <v>20</v>
      </c>
      <c r="K24" s="43"/>
      <c r="L24" s="77">
        <v>0</v>
      </c>
      <c r="M24" s="35"/>
    </row>
    <row r="25" spans="2:13" ht="13.8" thickBot="1" x14ac:dyDescent="0.35">
      <c r="B25" s="33"/>
      <c r="C25" s="33"/>
      <c r="F25" s="75">
        <v>43782</v>
      </c>
      <c r="G25" s="57"/>
      <c r="H25" s="22"/>
      <c r="I25" s="36">
        <v>50</v>
      </c>
      <c r="J25" s="22">
        <v>20</v>
      </c>
      <c r="K25" s="26"/>
      <c r="L25" s="78">
        <v>0</v>
      </c>
      <c r="M25" s="35"/>
    </row>
  </sheetData>
  <sheetProtection formatCells="0" formatRows="0" insertRows="0" insertHyperlinks="0" deleteRows="0" sort="0" autoFilter="0" pivotTables="0"/>
  <mergeCells count="8">
    <mergeCell ref="A7:B7"/>
    <mergeCell ref="A8:B8"/>
    <mergeCell ref="A9:B9"/>
    <mergeCell ref="A1:C1"/>
    <mergeCell ref="A2:C2"/>
    <mergeCell ref="A4:B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B8" zoomScaleNormal="100" zoomScaleSheetLayoutView="100" workbookViewId="0">
      <selection activeCell="M10" sqref="M1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10937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18" t="s">
        <v>35</v>
      </c>
      <c r="N10" s="18" t="s">
        <v>39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27"/>
      <c r="N11" s="27">
        <v>1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27"/>
      <c r="N12" s="27">
        <v>0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42563</v>
      </c>
      <c r="I13" s="21">
        <v>27</v>
      </c>
      <c r="J13" s="22">
        <v>20</v>
      </c>
      <c r="K13" s="21"/>
      <c r="L13" s="22"/>
      <c r="M13" s="27"/>
      <c r="N13" s="27">
        <v>0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0">
        <v>42655</v>
      </c>
      <c r="I14" s="36">
        <v>27</v>
      </c>
      <c r="J14" s="22">
        <v>20</v>
      </c>
      <c r="K14" s="36"/>
      <c r="L14" s="22"/>
      <c r="M14" s="27"/>
      <c r="N14" s="34">
        <v>3</v>
      </c>
      <c r="O14" s="25"/>
    </row>
    <row r="15" spans="1:15" x14ac:dyDescent="0.3">
      <c r="B15" s="33"/>
      <c r="C15" s="33"/>
      <c r="D15" s="33"/>
      <c r="E15" s="33"/>
      <c r="G15" s="28">
        <v>2016</v>
      </c>
      <c r="H15" s="41">
        <v>42747</v>
      </c>
      <c r="I15" s="21"/>
      <c r="J15" s="22"/>
      <c r="K15" s="21">
        <v>50</v>
      </c>
      <c r="L15" s="22">
        <v>20</v>
      </c>
      <c r="M15" s="27"/>
      <c r="N15" s="61">
        <v>0</v>
      </c>
      <c r="O15" s="35"/>
    </row>
    <row r="16" spans="1:15" x14ac:dyDescent="0.3">
      <c r="B16" s="33"/>
      <c r="C16" s="33"/>
      <c r="D16" s="33"/>
      <c r="E16" s="33"/>
      <c r="H16" s="41">
        <v>42766</v>
      </c>
      <c r="I16" s="21"/>
      <c r="J16" s="22"/>
      <c r="K16" s="21">
        <v>50</v>
      </c>
      <c r="L16" s="22">
        <v>20</v>
      </c>
      <c r="M16" s="27"/>
      <c r="N16" s="61">
        <v>0</v>
      </c>
      <c r="O16" s="35"/>
    </row>
    <row r="17" spans="2:15" x14ac:dyDescent="0.3">
      <c r="B17" s="33"/>
      <c r="C17" s="33"/>
      <c r="D17" s="33"/>
      <c r="E17" s="33"/>
      <c r="H17" s="41">
        <v>42800</v>
      </c>
      <c r="I17" s="21"/>
      <c r="J17" s="22"/>
      <c r="K17" s="21">
        <v>50</v>
      </c>
      <c r="L17" s="22">
        <v>20</v>
      </c>
      <c r="M17" s="27"/>
      <c r="N17" s="61">
        <v>1</v>
      </c>
      <c r="O17" s="35"/>
    </row>
    <row r="18" spans="2:15" x14ac:dyDescent="0.3">
      <c r="B18" s="33"/>
      <c r="C18" s="33"/>
      <c r="D18" s="33"/>
      <c r="E18" s="33"/>
      <c r="H18" s="41">
        <v>42858</v>
      </c>
      <c r="I18" s="21"/>
      <c r="J18" s="22"/>
      <c r="K18" s="21">
        <v>50</v>
      </c>
      <c r="L18" s="22">
        <v>20</v>
      </c>
      <c r="M18" s="27"/>
      <c r="N18" s="61">
        <v>0</v>
      </c>
      <c r="O18" s="35"/>
    </row>
    <row r="19" spans="2:15" x14ac:dyDescent="0.3">
      <c r="B19" s="33"/>
      <c r="C19" s="33"/>
      <c r="D19" s="33"/>
      <c r="E19" s="33"/>
      <c r="H19" s="42">
        <v>42898</v>
      </c>
      <c r="I19" s="21"/>
      <c r="J19" s="22"/>
      <c r="K19" s="21">
        <v>50</v>
      </c>
      <c r="L19" s="22">
        <v>20</v>
      </c>
      <c r="M19" s="27"/>
      <c r="N19" s="61">
        <v>6</v>
      </c>
      <c r="O19" s="35"/>
    </row>
    <row r="20" spans="2:15" ht="13.8" thickBot="1" x14ac:dyDescent="0.35">
      <c r="B20" s="33"/>
      <c r="C20" s="33"/>
      <c r="D20" s="33"/>
      <c r="E20" s="33"/>
      <c r="H20" s="42">
        <v>43074</v>
      </c>
      <c r="I20" s="57"/>
      <c r="J20" s="22"/>
      <c r="K20" s="36">
        <v>50</v>
      </c>
      <c r="L20" s="22">
        <v>20</v>
      </c>
      <c r="M20" s="27"/>
      <c r="N20" s="61">
        <v>1</v>
      </c>
      <c r="O20" s="35">
        <v>110</v>
      </c>
    </row>
    <row r="21" spans="2:15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27"/>
      <c r="N21" s="82">
        <v>0</v>
      </c>
      <c r="O21" s="35"/>
    </row>
    <row r="22" spans="2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27"/>
      <c r="N22" s="81">
        <v>3</v>
      </c>
      <c r="O22" s="35"/>
    </row>
    <row r="23" spans="2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27"/>
      <c r="N23" s="81">
        <v>1</v>
      </c>
      <c r="O23" s="35"/>
    </row>
    <row r="24" spans="2:15" ht="13.8" thickBot="1" x14ac:dyDescent="0.35">
      <c r="B24" s="33"/>
      <c r="C24" s="33"/>
      <c r="D24" s="33"/>
      <c r="E24" s="33"/>
      <c r="H24" s="84">
        <v>43594</v>
      </c>
      <c r="I24" s="21"/>
      <c r="J24" s="22"/>
      <c r="K24" s="36">
        <v>50</v>
      </c>
      <c r="L24" s="22">
        <v>20</v>
      </c>
      <c r="M24" s="27"/>
      <c r="N24" s="80">
        <v>2</v>
      </c>
      <c r="O24" s="35"/>
    </row>
    <row r="25" spans="2:15" ht="13.8" thickBot="1" x14ac:dyDescent="0.35">
      <c r="B25" s="33"/>
      <c r="C25" s="33"/>
      <c r="D25" s="33"/>
      <c r="E25" s="33"/>
      <c r="H25" s="84">
        <v>43782</v>
      </c>
      <c r="I25" s="57"/>
      <c r="J25" s="22"/>
      <c r="K25" s="36">
        <v>50</v>
      </c>
      <c r="L25" s="22">
        <v>20</v>
      </c>
      <c r="M25" s="27"/>
      <c r="N25" s="81">
        <v>2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topLeftCell="A7" zoomScale="98" zoomScaleNormal="100" zoomScaleSheetLayoutView="98" workbookViewId="0">
      <selection activeCell="I10" sqref="I10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9" width="8.6640625" style="28" customWidth="1"/>
    <col min="10" max="10" width="9.44140625" style="28" customWidth="1"/>
    <col min="11" max="16384" width="9.109375" style="28"/>
  </cols>
  <sheetData>
    <row r="1" spans="1:11" s="2" customFormat="1" ht="33.75" customHeight="1" x14ac:dyDescent="0.3">
      <c r="A1" s="67" t="s">
        <v>0</v>
      </c>
      <c r="B1" s="1"/>
    </row>
    <row r="2" spans="1:11" s="2" customFormat="1" ht="30.75" customHeight="1" x14ac:dyDescent="0.3">
      <c r="A2" s="68" t="s">
        <v>1</v>
      </c>
      <c r="B2" s="3"/>
    </row>
    <row r="3" spans="1:11" s="2" customFormat="1" ht="6" customHeight="1" x14ac:dyDescent="0.3">
      <c r="A3" s="4"/>
      <c r="B3" s="3"/>
    </row>
    <row r="4" spans="1:11" s="2" customFormat="1" ht="27" customHeight="1" x14ac:dyDescent="0.3">
      <c r="A4" s="66" t="s">
        <v>2</v>
      </c>
      <c r="B4" s="6"/>
    </row>
    <row r="5" spans="1:11" s="2" customFormat="1" ht="27" customHeight="1" x14ac:dyDescent="0.3">
      <c r="A5" s="64" t="s">
        <v>4</v>
      </c>
      <c r="B5" s="10"/>
    </row>
    <row r="6" spans="1:11" s="2" customFormat="1" ht="27" customHeight="1" x14ac:dyDescent="0.3">
      <c r="A6" s="64" t="s">
        <v>8</v>
      </c>
      <c r="B6" s="12"/>
    </row>
    <row r="7" spans="1:11" s="2" customFormat="1" ht="27" customHeight="1" x14ac:dyDescent="0.3">
      <c r="A7" s="64" t="s">
        <v>11</v>
      </c>
      <c r="B7" s="12"/>
    </row>
    <row r="8" spans="1:11" s="2" customFormat="1" ht="27" customHeight="1" x14ac:dyDescent="0.3">
      <c r="A8" s="66" t="s">
        <v>15</v>
      </c>
      <c r="B8" s="12"/>
    </row>
    <row r="9" spans="1:11" s="2" customFormat="1" ht="27" customHeight="1" x14ac:dyDescent="0.3">
      <c r="A9" s="64" t="s">
        <v>95</v>
      </c>
      <c r="B9" s="15"/>
    </row>
    <row r="10" spans="1:11" s="2" customFormat="1" ht="19.5" customHeight="1" x14ac:dyDescent="0.3">
      <c r="A10" s="16"/>
      <c r="B10" s="12"/>
      <c r="E10" s="17" t="s">
        <v>97</v>
      </c>
      <c r="F10" s="22" t="s">
        <v>98</v>
      </c>
      <c r="G10" s="17" t="s">
        <v>97</v>
      </c>
      <c r="H10" s="22" t="s">
        <v>98</v>
      </c>
      <c r="I10" s="18" t="s">
        <v>35</v>
      </c>
      <c r="J10" s="19" t="s">
        <v>40</v>
      </c>
      <c r="K10" s="20"/>
    </row>
    <row r="11" spans="1:11" s="2" customFormat="1" ht="15" customHeight="1" x14ac:dyDescent="0.3">
      <c r="A11" s="16"/>
      <c r="B11" s="12"/>
      <c r="D11" s="41">
        <v>42373</v>
      </c>
      <c r="E11" s="21">
        <v>27</v>
      </c>
      <c r="F11" s="22">
        <v>20</v>
      </c>
      <c r="G11" s="21"/>
      <c r="H11" s="22"/>
      <c r="I11" s="26"/>
      <c r="J11" s="26">
        <v>5</v>
      </c>
      <c r="K11" s="25"/>
    </row>
    <row r="12" spans="1:11" s="2" customFormat="1" ht="15" customHeight="1" x14ac:dyDescent="0.3">
      <c r="A12" s="16"/>
      <c r="B12" s="12"/>
      <c r="D12" s="41">
        <v>42412</v>
      </c>
      <c r="E12" s="21">
        <v>27</v>
      </c>
      <c r="F12" s="22">
        <v>20</v>
      </c>
      <c r="G12" s="21"/>
      <c r="H12" s="22"/>
      <c r="I12" s="26"/>
      <c r="J12" s="26">
        <v>7</v>
      </c>
      <c r="K12" s="25"/>
    </row>
    <row r="13" spans="1:11" s="2" customFormat="1" ht="15" customHeight="1" x14ac:dyDescent="0.3">
      <c r="A13" s="16"/>
      <c r="B13" s="12"/>
      <c r="D13" s="41">
        <v>42443</v>
      </c>
      <c r="E13" s="21">
        <v>27</v>
      </c>
      <c r="F13" s="22">
        <v>20</v>
      </c>
      <c r="G13" s="21"/>
      <c r="H13" s="22"/>
      <c r="I13" s="26"/>
      <c r="J13" s="26">
        <v>1</v>
      </c>
      <c r="K13" s="25"/>
    </row>
    <row r="14" spans="1:11" s="2" customFormat="1" ht="15" customHeight="1" x14ac:dyDescent="0.3">
      <c r="A14" s="16"/>
      <c r="B14" s="12"/>
      <c r="D14" s="41">
        <v>42534</v>
      </c>
      <c r="E14" s="21">
        <v>27</v>
      </c>
      <c r="F14" s="22">
        <v>20</v>
      </c>
      <c r="G14" s="21"/>
      <c r="H14" s="22"/>
      <c r="I14" s="26"/>
      <c r="J14" s="26">
        <v>1</v>
      </c>
      <c r="K14" s="25"/>
    </row>
    <row r="15" spans="1:11" s="2" customFormat="1" ht="15" customHeight="1" x14ac:dyDescent="0.3">
      <c r="A15" s="16"/>
      <c r="B15" s="12"/>
      <c r="D15" s="41">
        <v>42625</v>
      </c>
      <c r="E15" s="21">
        <v>27</v>
      </c>
      <c r="F15" s="22">
        <v>20</v>
      </c>
      <c r="G15" s="21"/>
      <c r="H15" s="22"/>
      <c r="I15" s="26"/>
      <c r="J15" s="26">
        <v>3</v>
      </c>
      <c r="K15" s="25"/>
    </row>
    <row r="16" spans="1:11" s="2" customFormat="1" ht="15" customHeight="1" x14ac:dyDescent="0.3">
      <c r="A16" s="16"/>
      <c r="B16" s="12"/>
      <c r="D16" s="60">
        <v>42716</v>
      </c>
      <c r="E16" s="36">
        <v>27</v>
      </c>
      <c r="F16" s="22">
        <v>20</v>
      </c>
      <c r="G16" s="36"/>
      <c r="H16" s="22"/>
      <c r="I16" s="26"/>
      <c r="J16" s="32">
        <v>2</v>
      </c>
      <c r="K16" s="25"/>
    </row>
    <row r="17" spans="3:11" x14ac:dyDescent="0.3">
      <c r="C17" s="28">
        <v>2017</v>
      </c>
      <c r="D17" s="41">
        <v>42766</v>
      </c>
      <c r="E17" s="21"/>
      <c r="F17" s="22"/>
      <c r="G17" s="21">
        <v>50</v>
      </c>
      <c r="H17" s="22">
        <v>20</v>
      </c>
      <c r="I17" s="26"/>
      <c r="J17" s="61">
        <v>0</v>
      </c>
      <c r="K17" s="35">
        <v>1</v>
      </c>
    </row>
    <row r="18" spans="3:11" x14ac:dyDescent="0.3">
      <c r="D18" s="41">
        <v>42777</v>
      </c>
      <c r="E18" s="21"/>
      <c r="F18" s="22"/>
      <c r="G18" s="21">
        <v>50</v>
      </c>
      <c r="H18" s="22">
        <v>20</v>
      </c>
      <c r="I18" s="26"/>
      <c r="J18" s="61">
        <v>2</v>
      </c>
      <c r="K18" s="35"/>
    </row>
    <row r="19" spans="3:11" x14ac:dyDescent="0.3">
      <c r="D19" s="41">
        <v>42800</v>
      </c>
      <c r="E19" s="21"/>
      <c r="F19" s="22"/>
      <c r="G19" s="21">
        <v>50</v>
      </c>
      <c r="H19" s="22">
        <v>20</v>
      </c>
      <c r="I19" s="26"/>
      <c r="J19" s="61">
        <v>2</v>
      </c>
      <c r="K19" s="35"/>
    </row>
    <row r="20" spans="3:11" x14ac:dyDescent="0.3">
      <c r="D20" s="41">
        <v>42858</v>
      </c>
      <c r="E20" s="21"/>
      <c r="F20" s="22"/>
      <c r="G20" s="21">
        <v>50</v>
      </c>
      <c r="H20" s="22">
        <v>20</v>
      </c>
      <c r="I20" s="26"/>
      <c r="J20" s="61">
        <v>1</v>
      </c>
      <c r="K20" s="35"/>
    </row>
    <row r="21" spans="3:11" x14ac:dyDescent="0.3">
      <c r="D21" s="42">
        <v>42898</v>
      </c>
      <c r="E21" s="21"/>
      <c r="F21" s="22"/>
      <c r="G21" s="21">
        <v>50</v>
      </c>
      <c r="H21" s="22">
        <v>20</v>
      </c>
      <c r="I21" s="26"/>
      <c r="J21" s="61">
        <v>1</v>
      </c>
      <c r="K21" s="35"/>
    </row>
    <row r="22" spans="3:11" ht="13.8" thickBot="1" x14ac:dyDescent="0.35">
      <c r="D22" s="42">
        <v>43074</v>
      </c>
      <c r="E22" s="57"/>
      <c r="F22" s="22"/>
      <c r="G22" s="36">
        <v>50</v>
      </c>
      <c r="H22" s="22">
        <v>20</v>
      </c>
      <c r="I22" s="26"/>
      <c r="J22" s="61">
        <v>2</v>
      </c>
      <c r="K22" s="35">
        <v>110</v>
      </c>
    </row>
    <row r="23" spans="3:11" ht="13.8" thickBot="1" x14ac:dyDescent="0.35">
      <c r="D23" s="74">
        <v>43152</v>
      </c>
      <c r="E23" s="21"/>
      <c r="F23" s="22"/>
      <c r="G23" s="36">
        <v>50</v>
      </c>
      <c r="H23" s="22">
        <v>20</v>
      </c>
      <c r="I23" s="26"/>
      <c r="J23" s="82">
        <v>0</v>
      </c>
      <c r="K23" s="35"/>
    </row>
    <row r="24" spans="3:11" ht="13.8" thickBot="1" x14ac:dyDescent="0.35">
      <c r="D24" s="75">
        <v>43257</v>
      </c>
      <c r="E24" s="21"/>
      <c r="F24" s="22"/>
      <c r="G24" s="36">
        <v>50</v>
      </c>
      <c r="H24" s="22">
        <v>20</v>
      </c>
      <c r="I24" s="26"/>
      <c r="J24" s="81">
        <v>1</v>
      </c>
      <c r="K24" s="35"/>
    </row>
    <row r="25" spans="3:11" ht="13.8" thickBot="1" x14ac:dyDescent="0.35">
      <c r="D25" s="75">
        <v>43440</v>
      </c>
      <c r="E25" s="21"/>
      <c r="F25" s="22"/>
      <c r="G25" s="36">
        <v>50</v>
      </c>
      <c r="H25" s="22">
        <v>20</v>
      </c>
      <c r="I25" s="26"/>
      <c r="J25" s="81">
        <v>0</v>
      </c>
      <c r="K25" s="35"/>
    </row>
    <row r="26" spans="3:11" ht="13.8" thickBot="1" x14ac:dyDescent="0.35">
      <c r="D26" s="84">
        <v>43594</v>
      </c>
      <c r="E26" s="21"/>
      <c r="F26" s="22"/>
      <c r="G26" s="36">
        <v>50</v>
      </c>
      <c r="H26" s="22">
        <v>20</v>
      </c>
      <c r="I26" s="26"/>
      <c r="J26" s="80">
        <v>0</v>
      </c>
      <c r="K26" s="35"/>
    </row>
    <row r="27" spans="3:11" ht="13.8" thickBot="1" x14ac:dyDescent="0.35">
      <c r="D27" s="84">
        <v>43782</v>
      </c>
      <c r="E27" s="57"/>
      <c r="F27" s="22"/>
      <c r="G27" s="36">
        <v>50</v>
      </c>
      <c r="H27" s="22">
        <v>20</v>
      </c>
      <c r="I27" s="26"/>
      <c r="J27" s="81">
        <v>0</v>
      </c>
      <c r="K27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H10" zoomScale="115" zoomScaleNormal="100" zoomScaleSheetLayoutView="115" workbookViewId="0">
      <selection activeCell="M10" sqref="M1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3" width="8.6640625" style="28" customWidth="1"/>
    <col min="14" max="14" width="8.10937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22" t="s">
        <v>98</v>
      </c>
      <c r="K10" s="17" t="s">
        <v>97</v>
      </c>
      <c r="L10" s="22" t="s">
        <v>98</v>
      </c>
      <c r="M10" s="18" t="s">
        <v>35</v>
      </c>
      <c r="N10" s="19" t="s">
        <v>41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42401</v>
      </c>
      <c r="I11" s="21">
        <v>27</v>
      </c>
      <c r="J11" s="22">
        <v>20</v>
      </c>
      <c r="K11" s="21"/>
      <c r="L11" s="22"/>
      <c r="M11" s="26"/>
      <c r="N11" s="26">
        <v>3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26"/>
      <c r="N12" s="26">
        <v>10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54">
        <v>42502</v>
      </c>
      <c r="I13" s="36">
        <v>27</v>
      </c>
      <c r="J13" s="22">
        <v>20</v>
      </c>
      <c r="K13" s="36"/>
      <c r="L13" s="22"/>
      <c r="M13" s="26"/>
      <c r="N13" s="26">
        <v>16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9">
        <v>42594</v>
      </c>
      <c r="I14" s="36">
        <v>27</v>
      </c>
      <c r="J14" s="22">
        <v>20</v>
      </c>
      <c r="K14" s="36"/>
      <c r="L14" s="22"/>
      <c r="M14" s="26"/>
      <c r="N14" s="26">
        <v>5</v>
      </c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62">
        <v>42686</v>
      </c>
      <c r="I15" s="36">
        <v>27</v>
      </c>
      <c r="J15" s="22">
        <v>20</v>
      </c>
      <c r="K15" s="36"/>
      <c r="L15" s="22"/>
      <c r="M15" s="26"/>
      <c r="N15" s="32">
        <v>1</v>
      </c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1">
        <v>42766</v>
      </c>
      <c r="I16" s="21"/>
      <c r="J16" s="22"/>
      <c r="K16" s="21">
        <v>50</v>
      </c>
      <c r="L16" s="22">
        <v>20</v>
      </c>
      <c r="M16" s="26"/>
      <c r="N16" s="61">
        <v>0</v>
      </c>
      <c r="O16" s="35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41">
        <v>42800</v>
      </c>
      <c r="I17" s="21"/>
      <c r="J17" s="22"/>
      <c r="K17" s="21">
        <v>50</v>
      </c>
      <c r="L17" s="22">
        <v>20</v>
      </c>
      <c r="M17" s="26"/>
      <c r="N17" s="61">
        <v>8</v>
      </c>
      <c r="O17" s="35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41">
        <v>42858</v>
      </c>
      <c r="I18" s="57"/>
      <c r="J18" s="22"/>
      <c r="K18" s="21">
        <v>50</v>
      </c>
      <c r="L18" s="22">
        <v>20</v>
      </c>
      <c r="M18" s="26"/>
      <c r="N18" s="61">
        <v>2</v>
      </c>
      <c r="O18" s="35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42">
        <v>42898</v>
      </c>
      <c r="I19" s="57"/>
      <c r="J19" s="22"/>
      <c r="K19" s="21">
        <v>50</v>
      </c>
      <c r="L19" s="22">
        <v>20</v>
      </c>
      <c r="M19" s="26"/>
      <c r="N19" s="61">
        <v>3</v>
      </c>
      <c r="O19" s="35"/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2">
        <v>43074</v>
      </c>
      <c r="I20" s="57"/>
      <c r="J20" s="22"/>
      <c r="K20" s="36">
        <v>50</v>
      </c>
      <c r="L20" s="22">
        <v>20</v>
      </c>
      <c r="M20" s="26"/>
      <c r="N20" s="61">
        <v>5</v>
      </c>
      <c r="O20" s="35">
        <v>110</v>
      </c>
    </row>
    <row r="21" spans="1:15" ht="13.8" thickBot="1" x14ac:dyDescent="0.35">
      <c r="B21" s="33"/>
      <c r="C21" s="33"/>
      <c r="D21" s="33"/>
      <c r="E21" s="33"/>
      <c r="G21" s="28">
        <v>2017</v>
      </c>
      <c r="H21" s="74">
        <v>43152</v>
      </c>
      <c r="I21" s="21"/>
      <c r="J21" s="22"/>
      <c r="K21" s="36">
        <v>50</v>
      </c>
      <c r="L21" s="22">
        <v>20</v>
      </c>
      <c r="M21" s="26"/>
      <c r="N21" s="82">
        <v>0</v>
      </c>
      <c r="O21" s="35"/>
    </row>
    <row r="22" spans="1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26"/>
      <c r="N22" s="81">
        <v>12</v>
      </c>
      <c r="O22" s="35"/>
    </row>
    <row r="23" spans="1:15" ht="13.8" thickBot="1" x14ac:dyDescent="0.35">
      <c r="B23" s="33"/>
      <c r="C23" s="33"/>
      <c r="D23" s="33"/>
      <c r="E23" s="33"/>
      <c r="H23" s="75">
        <v>43440</v>
      </c>
      <c r="I23" s="57"/>
      <c r="J23" s="22"/>
      <c r="K23" s="36">
        <v>50</v>
      </c>
      <c r="L23" s="22">
        <v>20</v>
      </c>
      <c r="M23" s="26"/>
      <c r="N23" s="81">
        <v>5</v>
      </c>
      <c r="O23" s="35"/>
    </row>
    <row r="24" spans="1:15" ht="13.8" thickBot="1" x14ac:dyDescent="0.35">
      <c r="B24" s="33"/>
      <c r="C24" s="33"/>
      <c r="D24" s="33"/>
      <c r="E24" s="33"/>
      <c r="H24" s="84">
        <v>43594</v>
      </c>
      <c r="I24" s="57"/>
      <c r="J24" s="22"/>
      <c r="K24" s="36">
        <v>50</v>
      </c>
      <c r="L24" s="22">
        <v>20</v>
      </c>
      <c r="M24" s="26"/>
      <c r="N24" s="80">
        <v>6</v>
      </c>
      <c r="O24" s="35"/>
    </row>
    <row r="25" spans="1:15" ht="13.8" thickBot="1" x14ac:dyDescent="0.35">
      <c r="B25" s="33"/>
      <c r="C25" s="33"/>
      <c r="D25" s="33"/>
      <c r="E25" s="33"/>
      <c r="H25" s="84">
        <v>43782</v>
      </c>
      <c r="I25" s="57"/>
      <c r="J25" s="22"/>
      <c r="K25" s="36">
        <v>50</v>
      </c>
      <c r="L25" s="22">
        <v>20</v>
      </c>
      <c r="M25" s="26"/>
      <c r="N25" s="81">
        <v>7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F7" zoomScale="84" zoomScaleNormal="100" zoomScaleSheetLayoutView="84" workbookViewId="0">
      <selection activeCell="M10" sqref="M1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3" width="8.6640625" style="28" customWidth="1"/>
    <col min="14" max="14" width="8.10937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22" t="s">
        <v>98</v>
      </c>
      <c r="K10" s="17" t="s">
        <v>97</v>
      </c>
      <c r="L10" s="22" t="s">
        <v>98</v>
      </c>
      <c r="M10" s="18" t="s">
        <v>43</v>
      </c>
      <c r="N10" s="19" t="s">
        <v>42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42401</v>
      </c>
      <c r="I11" s="21">
        <v>27</v>
      </c>
      <c r="J11" s="22">
        <v>20</v>
      </c>
      <c r="K11" s="21"/>
      <c r="L11" s="22"/>
      <c r="M11" s="26"/>
      <c r="N11" s="26">
        <v>2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26"/>
      <c r="N12" s="26">
        <v>3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42502</v>
      </c>
      <c r="I13" s="21">
        <v>27</v>
      </c>
      <c r="J13" s="22">
        <v>20</v>
      </c>
      <c r="K13" s="21"/>
      <c r="L13" s="22"/>
      <c r="M13" s="26"/>
      <c r="N13" s="26">
        <v>15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1">
        <v>42594</v>
      </c>
      <c r="I14" s="21">
        <v>27</v>
      </c>
      <c r="J14" s="22">
        <v>20</v>
      </c>
      <c r="K14" s="21"/>
      <c r="L14" s="22"/>
      <c r="M14" s="26"/>
      <c r="N14" s="26">
        <v>9</v>
      </c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54">
        <v>42686</v>
      </c>
      <c r="I15" s="36">
        <v>27</v>
      </c>
      <c r="J15" s="22">
        <v>20</v>
      </c>
      <c r="K15" s="36"/>
      <c r="L15" s="22"/>
      <c r="M15" s="26"/>
      <c r="N15" s="34">
        <v>6</v>
      </c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1">
        <v>42766</v>
      </c>
      <c r="I16" s="21"/>
      <c r="J16" s="22"/>
      <c r="K16" s="21">
        <v>50</v>
      </c>
      <c r="L16" s="22">
        <v>20</v>
      </c>
      <c r="M16" s="26"/>
      <c r="N16" s="61">
        <v>0</v>
      </c>
      <c r="O16" s="35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41">
        <v>42800</v>
      </c>
      <c r="I17" s="21"/>
      <c r="J17" s="22"/>
      <c r="K17" s="21">
        <v>50</v>
      </c>
      <c r="L17" s="22">
        <v>20</v>
      </c>
      <c r="M17" s="26"/>
      <c r="N17" s="61">
        <v>3</v>
      </c>
      <c r="O17" s="35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41">
        <v>42858</v>
      </c>
      <c r="I18" s="21"/>
      <c r="J18" s="22"/>
      <c r="K18" s="21">
        <v>50</v>
      </c>
      <c r="L18" s="22">
        <v>20</v>
      </c>
      <c r="M18" s="26"/>
      <c r="N18" s="61">
        <v>3</v>
      </c>
      <c r="O18" s="35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42">
        <v>42898</v>
      </c>
      <c r="I19" s="21"/>
      <c r="J19" s="22"/>
      <c r="K19" s="21">
        <v>50</v>
      </c>
      <c r="L19" s="22">
        <v>20</v>
      </c>
      <c r="M19" s="26"/>
      <c r="N19" s="61">
        <v>1</v>
      </c>
      <c r="O19" s="35"/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2">
        <v>43074</v>
      </c>
      <c r="I20" s="36"/>
      <c r="J20" s="22"/>
      <c r="K20" s="36">
        <v>50</v>
      </c>
      <c r="L20" s="22">
        <v>20</v>
      </c>
      <c r="M20" s="26"/>
      <c r="N20" s="61">
        <v>8</v>
      </c>
      <c r="O20" s="35">
        <v>110</v>
      </c>
    </row>
    <row r="21" spans="1:15" ht="13.8" thickBot="1" x14ac:dyDescent="0.35">
      <c r="B21" s="33"/>
      <c r="C21" s="33"/>
      <c r="D21" s="33"/>
      <c r="E21" s="33"/>
      <c r="G21" s="28">
        <v>2017</v>
      </c>
      <c r="H21" s="74">
        <v>43152</v>
      </c>
      <c r="I21" s="21"/>
      <c r="J21" s="22"/>
      <c r="K21" s="36">
        <v>50</v>
      </c>
      <c r="L21" s="22">
        <v>20</v>
      </c>
      <c r="M21" s="26"/>
      <c r="N21" s="82">
        <v>0</v>
      </c>
      <c r="O21" s="35"/>
    </row>
    <row r="22" spans="1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26"/>
      <c r="N22" s="81">
        <v>8</v>
      </c>
      <c r="O22" s="35"/>
    </row>
    <row r="23" spans="1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26"/>
      <c r="N23" s="81">
        <v>1</v>
      </c>
      <c r="O23" s="35"/>
    </row>
    <row r="24" spans="1:15" ht="13.8" thickBot="1" x14ac:dyDescent="0.35">
      <c r="B24" s="33"/>
      <c r="C24" s="33"/>
      <c r="D24" s="33"/>
      <c r="E24" s="33"/>
      <c r="H24" s="84">
        <v>43594</v>
      </c>
      <c r="I24" s="21"/>
      <c r="J24" s="22"/>
      <c r="K24" s="36">
        <v>50</v>
      </c>
      <c r="L24" s="22">
        <v>20</v>
      </c>
      <c r="M24" s="26"/>
      <c r="N24" s="80">
        <v>8</v>
      </c>
      <c r="O24" s="35"/>
    </row>
    <row r="25" spans="1:15" ht="13.8" thickBot="1" x14ac:dyDescent="0.35">
      <c r="B25" s="33"/>
      <c r="C25" s="33"/>
      <c r="D25" s="33"/>
      <c r="E25" s="33"/>
      <c r="H25" s="84">
        <v>43782</v>
      </c>
      <c r="I25" s="36"/>
      <c r="J25" s="22"/>
      <c r="K25" s="36">
        <v>50</v>
      </c>
      <c r="L25" s="22">
        <v>20</v>
      </c>
      <c r="M25" s="26"/>
      <c r="N25" s="81">
        <v>3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view="pageBreakPreview" topLeftCell="A7" zoomScale="90" zoomScaleNormal="100" zoomScaleSheetLayoutView="90" workbookViewId="0">
      <selection activeCell="K11" sqref="K11:K22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11" width="8.6640625" style="28" customWidth="1"/>
    <col min="12" max="12" width="8.109375" style="28" customWidth="1"/>
    <col min="13" max="16384" width="9.109375" style="28"/>
  </cols>
  <sheetData>
    <row r="1" spans="1:13" s="2" customFormat="1" ht="33.75" customHeight="1" x14ac:dyDescent="0.3">
      <c r="A1" s="67" t="s">
        <v>0</v>
      </c>
      <c r="B1" s="1"/>
    </row>
    <row r="2" spans="1:13" s="2" customFormat="1" ht="30.75" customHeight="1" x14ac:dyDescent="0.3">
      <c r="A2" s="68" t="s">
        <v>1</v>
      </c>
      <c r="B2" s="3"/>
    </row>
    <row r="3" spans="1:13" s="2" customFormat="1" ht="6" customHeight="1" x14ac:dyDescent="0.3">
      <c r="A3" s="4"/>
      <c r="B3" s="3"/>
    </row>
    <row r="4" spans="1:13" s="2" customFormat="1" ht="27" customHeight="1" x14ac:dyDescent="0.3">
      <c r="A4" s="66" t="s">
        <v>2</v>
      </c>
      <c r="B4" s="6"/>
    </row>
    <row r="5" spans="1:13" s="2" customFormat="1" ht="27" customHeight="1" x14ac:dyDescent="0.3">
      <c r="A5" s="64" t="s">
        <v>4</v>
      </c>
      <c r="B5" s="10"/>
    </row>
    <row r="6" spans="1:13" s="2" customFormat="1" ht="27" customHeight="1" x14ac:dyDescent="0.3">
      <c r="A6" s="64" t="s">
        <v>8</v>
      </c>
      <c r="B6" s="12"/>
    </row>
    <row r="7" spans="1:13" s="2" customFormat="1" ht="27" customHeight="1" x14ac:dyDescent="0.3">
      <c r="A7" s="64" t="s">
        <v>11</v>
      </c>
      <c r="B7" s="12"/>
    </row>
    <row r="8" spans="1:13" s="2" customFormat="1" ht="27" customHeight="1" x14ac:dyDescent="0.3">
      <c r="A8" s="66" t="s">
        <v>15</v>
      </c>
      <c r="B8" s="12"/>
    </row>
    <row r="9" spans="1:13" s="2" customFormat="1" ht="27" customHeight="1" x14ac:dyDescent="0.3">
      <c r="A9" s="64" t="s">
        <v>95</v>
      </c>
      <c r="B9" s="15"/>
    </row>
    <row r="10" spans="1:13" s="2" customFormat="1" ht="19.5" customHeight="1" x14ac:dyDescent="0.3">
      <c r="A10" s="16"/>
      <c r="B10" s="12"/>
      <c r="E10" s="17" t="s">
        <v>97</v>
      </c>
      <c r="F10" s="53" t="s">
        <v>98</v>
      </c>
      <c r="G10" s="17" t="s">
        <v>97</v>
      </c>
      <c r="H10" s="53" t="s">
        <v>98</v>
      </c>
      <c r="I10" s="19" t="s">
        <v>44</v>
      </c>
      <c r="J10" s="19" t="s">
        <v>45</v>
      </c>
      <c r="K10" s="18" t="s">
        <v>46</v>
      </c>
      <c r="L10" s="18" t="s">
        <v>47</v>
      </c>
      <c r="M10" s="20"/>
    </row>
    <row r="11" spans="1:13" s="2" customFormat="1" ht="15" customHeight="1" x14ac:dyDescent="0.3">
      <c r="A11" s="16"/>
      <c r="B11" s="12"/>
      <c r="D11" s="41">
        <v>42373</v>
      </c>
      <c r="E11" s="21">
        <v>27</v>
      </c>
      <c r="F11" s="22">
        <v>20</v>
      </c>
      <c r="G11" s="21"/>
      <c r="H11" s="22"/>
      <c r="I11" s="19"/>
      <c r="J11" s="19"/>
      <c r="K11" s="19">
        <v>12</v>
      </c>
      <c r="L11" s="19">
        <v>8</v>
      </c>
      <c r="M11" s="25"/>
    </row>
    <row r="12" spans="1:13" s="2" customFormat="1" ht="15" customHeight="1" x14ac:dyDescent="0.3">
      <c r="A12" s="16"/>
      <c r="B12" s="12"/>
      <c r="D12" s="41">
        <v>42412</v>
      </c>
      <c r="E12" s="21">
        <v>27</v>
      </c>
      <c r="F12" s="22">
        <v>20</v>
      </c>
      <c r="G12" s="21"/>
      <c r="H12" s="22"/>
      <c r="I12" s="19"/>
      <c r="J12" s="19"/>
      <c r="K12" s="19">
        <v>5</v>
      </c>
      <c r="L12" s="19">
        <v>2</v>
      </c>
      <c r="M12" s="25"/>
    </row>
    <row r="13" spans="1:13" s="2" customFormat="1" ht="15" customHeight="1" x14ac:dyDescent="0.3">
      <c r="A13" s="16"/>
      <c r="B13" s="12"/>
      <c r="D13" s="41">
        <v>42443</v>
      </c>
      <c r="E13" s="21">
        <v>27</v>
      </c>
      <c r="F13" s="22">
        <v>20</v>
      </c>
      <c r="G13" s="21"/>
      <c r="H13" s="22"/>
      <c r="I13" s="19"/>
      <c r="J13" s="19"/>
      <c r="K13" s="19">
        <v>5</v>
      </c>
      <c r="L13" s="19">
        <v>3</v>
      </c>
      <c r="M13" s="25"/>
    </row>
    <row r="14" spans="1:13" s="2" customFormat="1" ht="15" customHeight="1" x14ac:dyDescent="0.3">
      <c r="A14" s="16"/>
      <c r="B14" s="12"/>
      <c r="D14" s="39">
        <v>42534</v>
      </c>
      <c r="E14" s="21">
        <v>27</v>
      </c>
      <c r="F14" s="22">
        <v>20</v>
      </c>
      <c r="G14" s="21"/>
      <c r="H14" s="22"/>
      <c r="I14" s="19"/>
      <c r="J14" s="19"/>
      <c r="K14" s="19">
        <v>3</v>
      </c>
      <c r="L14" s="19">
        <v>1</v>
      </c>
      <c r="M14" s="25"/>
    </row>
    <row r="15" spans="1:13" s="2" customFormat="1" ht="15" customHeight="1" x14ac:dyDescent="0.3">
      <c r="A15" s="16"/>
      <c r="B15" s="12"/>
      <c r="D15" s="40">
        <v>42625</v>
      </c>
      <c r="E15" s="21">
        <v>27</v>
      </c>
      <c r="F15" s="22">
        <v>20</v>
      </c>
      <c r="G15" s="21"/>
      <c r="H15" s="22"/>
      <c r="I15" s="19"/>
      <c r="J15" s="19"/>
      <c r="K15" s="19">
        <v>3</v>
      </c>
      <c r="L15" s="19">
        <v>2</v>
      </c>
      <c r="M15" s="25"/>
    </row>
    <row r="16" spans="1:13" s="2" customFormat="1" ht="15" customHeight="1" x14ac:dyDescent="0.3">
      <c r="A16" s="16"/>
      <c r="B16" s="12"/>
      <c r="D16" s="62">
        <v>42716</v>
      </c>
      <c r="E16" s="36">
        <v>27</v>
      </c>
      <c r="F16" s="22">
        <v>20</v>
      </c>
      <c r="G16" s="36"/>
      <c r="H16" s="22"/>
      <c r="I16" s="26"/>
      <c r="J16" s="26"/>
      <c r="K16" s="32">
        <v>7</v>
      </c>
      <c r="L16" s="32">
        <v>5</v>
      </c>
      <c r="M16" s="25"/>
    </row>
    <row r="17" spans="3:13" x14ac:dyDescent="0.3">
      <c r="C17" s="28">
        <v>2017</v>
      </c>
      <c r="D17" s="41">
        <v>42766</v>
      </c>
      <c r="E17" s="21"/>
      <c r="F17" s="22"/>
      <c r="G17" s="21">
        <v>50</v>
      </c>
      <c r="H17" s="22">
        <v>20</v>
      </c>
      <c r="I17" s="19"/>
      <c r="J17" s="19"/>
      <c r="K17" s="61">
        <v>0</v>
      </c>
      <c r="L17" s="61">
        <v>0</v>
      </c>
      <c r="M17" s="35"/>
    </row>
    <row r="18" spans="3:13" x14ac:dyDescent="0.3">
      <c r="D18" s="41">
        <v>42777</v>
      </c>
      <c r="E18" s="21"/>
      <c r="F18" s="22"/>
      <c r="G18" s="21">
        <v>50</v>
      </c>
      <c r="H18" s="22">
        <v>20</v>
      </c>
      <c r="I18" s="19"/>
      <c r="J18" s="19"/>
      <c r="K18" s="61">
        <v>1</v>
      </c>
      <c r="L18" s="61">
        <v>2</v>
      </c>
      <c r="M18" s="35"/>
    </row>
    <row r="19" spans="3:13" x14ac:dyDescent="0.3">
      <c r="D19" s="41">
        <v>42800</v>
      </c>
      <c r="E19" s="21"/>
      <c r="F19" s="22"/>
      <c r="G19" s="21">
        <v>50</v>
      </c>
      <c r="H19" s="22">
        <v>20</v>
      </c>
      <c r="I19" s="48"/>
      <c r="J19" s="48"/>
      <c r="K19" s="61">
        <v>3</v>
      </c>
      <c r="L19" s="61">
        <v>0</v>
      </c>
      <c r="M19" s="35"/>
    </row>
    <row r="20" spans="3:13" x14ac:dyDescent="0.3">
      <c r="D20" s="41">
        <v>42858</v>
      </c>
      <c r="E20" s="21"/>
      <c r="F20" s="22"/>
      <c r="G20" s="21">
        <v>50</v>
      </c>
      <c r="H20" s="22">
        <v>20</v>
      </c>
      <c r="I20" s="48"/>
      <c r="J20" s="48"/>
      <c r="K20" s="61">
        <v>0</v>
      </c>
      <c r="L20" s="61">
        <v>0</v>
      </c>
      <c r="M20" s="35"/>
    </row>
    <row r="21" spans="3:13" x14ac:dyDescent="0.3">
      <c r="D21" s="42">
        <v>42898</v>
      </c>
      <c r="E21" s="21"/>
      <c r="F21" s="22"/>
      <c r="G21" s="21">
        <v>50</v>
      </c>
      <c r="H21" s="22">
        <v>20</v>
      </c>
      <c r="I21" s="48"/>
      <c r="J21" s="48"/>
      <c r="K21" s="61">
        <v>1</v>
      </c>
      <c r="L21" s="61">
        <v>0</v>
      </c>
      <c r="M21" s="35"/>
    </row>
    <row r="22" spans="3:13" ht="13.8" thickBot="1" x14ac:dyDescent="0.35">
      <c r="D22" s="42">
        <v>43074</v>
      </c>
      <c r="E22" s="36"/>
      <c r="F22" s="22"/>
      <c r="G22" s="36">
        <v>50</v>
      </c>
      <c r="H22" s="22">
        <v>20</v>
      </c>
      <c r="I22" s="24"/>
      <c r="J22" s="24"/>
      <c r="K22" s="61">
        <v>1</v>
      </c>
      <c r="L22" s="61">
        <v>4</v>
      </c>
      <c r="M22" s="35">
        <v>110</v>
      </c>
    </row>
    <row r="23" spans="3:13" ht="13.8" thickBot="1" x14ac:dyDescent="0.35">
      <c r="D23" s="74">
        <v>43152</v>
      </c>
      <c r="E23" s="21"/>
      <c r="F23" s="22"/>
      <c r="G23" s="36">
        <v>50</v>
      </c>
      <c r="H23" s="22">
        <v>20</v>
      </c>
      <c r="I23" s="19"/>
      <c r="J23" s="19"/>
      <c r="K23" s="82">
        <v>0</v>
      </c>
      <c r="L23" s="82">
        <v>0</v>
      </c>
      <c r="M23" s="35"/>
    </row>
    <row r="24" spans="3:13" ht="13.8" thickBot="1" x14ac:dyDescent="0.35">
      <c r="D24" s="75">
        <v>43257</v>
      </c>
      <c r="E24" s="21"/>
      <c r="F24" s="22"/>
      <c r="G24" s="36">
        <v>50</v>
      </c>
      <c r="H24" s="22">
        <v>20</v>
      </c>
      <c r="I24" s="48"/>
      <c r="J24" s="48"/>
      <c r="K24" s="81">
        <v>1</v>
      </c>
      <c r="L24" s="81">
        <v>1</v>
      </c>
      <c r="M24" s="35"/>
    </row>
    <row r="25" spans="3:13" ht="13.8" thickBot="1" x14ac:dyDescent="0.35">
      <c r="D25" s="75">
        <v>43440</v>
      </c>
      <c r="E25" s="21"/>
      <c r="F25" s="22"/>
      <c r="G25" s="36">
        <v>50</v>
      </c>
      <c r="H25" s="22">
        <v>20</v>
      </c>
      <c r="I25" s="48"/>
      <c r="J25" s="48"/>
      <c r="K25" s="81">
        <v>6</v>
      </c>
      <c r="L25" s="81">
        <v>3</v>
      </c>
      <c r="M25" s="35"/>
    </row>
    <row r="26" spans="3:13" ht="13.8" thickBot="1" x14ac:dyDescent="0.35">
      <c r="D26" s="84">
        <v>43594</v>
      </c>
      <c r="E26" s="21"/>
      <c r="F26" s="22"/>
      <c r="G26" s="36">
        <v>50</v>
      </c>
      <c r="H26" s="22">
        <v>20</v>
      </c>
      <c r="I26" s="48"/>
      <c r="J26" s="48"/>
      <c r="K26" s="80">
        <v>1</v>
      </c>
      <c r="L26" s="80">
        <v>2</v>
      </c>
      <c r="M26" s="35"/>
    </row>
    <row r="27" spans="3:13" ht="13.8" thickBot="1" x14ac:dyDescent="0.35">
      <c r="D27" s="84">
        <v>43782</v>
      </c>
      <c r="E27" s="36"/>
      <c r="F27" s="22"/>
      <c r="G27" s="36">
        <v>50</v>
      </c>
      <c r="H27" s="22">
        <v>20</v>
      </c>
      <c r="I27" s="24"/>
      <c r="J27" s="24"/>
      <c r="K27" s="81">
        <v>1</v>
      </c>
      <c r="L27" s="81">
        <v>4</v>
      </c>
      <c r="M27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topLeftCell="E10" zoomScale="115" zoomScaleNormal="100" zoomScaleSheetLayoutView="115" workbookViewId="0">
      <selection activeCell="I10" sqref="I10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10" width="8.44140625" style="28" customWidth="1"/>
    <col min="11" max="16384" width="9.109375" style="28"/>
  </cols>
  <sheetData>
    <row r="1" spans="1:11" s="2" customFormat="1" ht="33.75" customHeight="1" x14ac:dyDescent="0.3">
      <c r="A1" s="67" t="s">
        <v>0</v>
      </c>
      <c r="B1" s="1"/>
    </row>
    <row r="2" spans="1:11" s="2" customFormat="1" ht="30.75" customHeight="1" x14ac:dyDescent="0.3">
      <c r="A2" s="68" t="s">
        <v>1</v>
      </c>
      <c r="B2" s="3"/>
    </row>
    <row r="3" spans="1:11" s="2" customFormat="1" ht="6" customHeight="1" x14ac:dyDescent="0.3">
      <c r="A3" s="4"/>
      <c r="B3" s="3"/>
    </row>
    <row r="4" spans="1:11" s="2" customFormat="1" ht="27" customHeight="1" x14ac:dyDescent="0.3">
      <c r="A4" s="66" t="s">
        <v>2</v>
      </c>
      <c r="B4" s="6"/>
    </row>
    <row r="5" spans="1:11" s="2" customFormat="1" ht="27" customHeight="1" x14ac:dyDescent="0.3">
      <c r="A5" s="64" t="s">
        <v>4</v>
      </c>
      <c r="B5" s="10"/>
    </row>
    <row r="6" spans="1:11" s="2" customFormat="1" ht="27" customHeight="1" x14ac:dyDescent="0.3">
      <c r="A6" s="64" t="s">
        <v>8</v>
      </c>
      <c r="B6" s="12"/>
    </row>
    <row r="7" spans="1:11" s="2" customFormat="1" ht="27" customHeight="1" x14ac:dyDescent="0.3">
      <c r="A7" s="64" t="s">
        <v>11</v>
      </c>
      <c r="B7" s="12"/>
    </row>
    <row r="8" spans="1:11" s="2" customFormat="1" ht="27" customHeight="1" x14ac:dyDescent="0.3">
      <c r="A8" s="66" t="s">
        <v>15</v>
      </c>
      <c r="B8" s="12"/>
    </row>
    <row r="9" spans="1:11" s="2" customFormat="1" ht="27" customHeight="1" x14ac:dyDescent="0.3">
      <c r="A9" s="64" t="s">
        <v>95</v>
      </c>
      <c r="B9" s="15"/>
    </row>
    <row r="10" spans="1:11" s="2" customFormat="1" ht="19.5" customHeight="1" x14ac:dyDescent="0.3">
      <c r="A10" s="16"/>
      <c r="B10" s="12"/>
      <c r="E10" s="17" t="s">
        <v>97</v>
      </c>
      <c r="F10" s="53" t="s">
        <v>98</v>
      </c>
      <c r="G10" s="17" t="s">
        <v>97</v>
      </c>
      <c r="H10" s="22" t="s">
        <v>98</v>
      </c>
      <c r="I10" s="19" t="s">
        <v>48</v>
      </c>
      <c r="J10" s="18" t="s">
        <v>49</v>
      </c>
      <c r="K10" s="20"/>
    </row>
    <row r="11" spans="1:11" s="2" customFormat="1" ht="15" customHeight="1" x14ac:dyDescent="0.3">
      <c r="A11" s="16"/>
      <c r="B11" s="12"/>
      <c r="D11" s="41">
        <v>42373</v>
      </c>
      <c r="E11" s="21">
        <v>27</v>
      </c>
      <c r="F11" s="22">
        <v>20</v>
      </c>
      <c r="G11" s="21"/>
      <c r="H11" s="22"/>
      <c r="I11" s="19"/>
      <c r="J11" s="19">
        <v>14</v>
      </c>
      <c r="K11" s="25"/>
    </row>
    <row r="12" spans="1:11" s="2" customFormat="1" ht="15" customHeight="1" x14ac:dyDescent="0.3">
      <c r="A12" s="16"/>
      <c r="B12" s="12"/>
      <c r="D12" s="41">
        <v>42412</v>
      </c>
      <c r="E12" s="21">
        <v>27</v>
      </c>
      <c r="F12" s="22">
        <v>20</v>
      </c>
      <c r="G12" s="21"/>
      <c r="H12" s="22"/>
      <c r="I12" s="19"/>
      <c r="J12" s="19">
        <v>1</v>
      </c>
      <c r="K12" s="25"/>
    </row>
    <row r="13" spans="1:11" s="2" customFormat="1" ht="15" customHeight="1" x14ac:dyDescent="0.3">
      <c r="A13" s="16"/>
      <c r="B13" s="12"/>
      <c r="D13" s="54">
        <v>42443</v>
      </c>
      <c r="E13" s="21">
        <v>27</v>
      </c>
      <c r="F13" s="22">
        <v>20</v>
      </c>
      <c r="G13" s="21"/>
      <c r="H13" s="22"/>
      <c r="I13" s="19"/>
      <c r="J13" s="19">
        <v>5</v>
      </c>
      <c r="K13" s="25"/>
    </row>
    <row r="14" spans="1:11" s="2" customFormat="1" ht="15" customHeight="1" x14ac:dyDescent="0.3">
      <c r="A14" s="16"/>
      <c r="B14" s="12"/>
      <c r="D14" s="39">
        <v>42534</v>
      </c>
      <c r="E14" s="21">
        <v>27</v>
      </c>
      <c r="F14" s="22">
        <v>20</v>
      </c>
      <c r="G14" s="21"/>
      <c r="H14" s="22"/>
      <c r="I14" s="48"/>
      <c r="J14" s="48">
        <v>1</v>
      </c>
      <c r="K14" s="25"/>
    </row>
    <row r="15" spans="1:11" s="2" customFormat="1" ht="15" customHeight="1" x14ac:dyDescent="0.3">
      <c r="A15" s="16"/>
      <c r="B15" s="12"/>
      <c r="D15" s="40">
        <v>42625</v>
      </c>
      <c r="E15" s="21">
        <v>27</v>
      </c>
      <c r="F15" s="22">
        <v>20</v>
      </c>
      <c r="G15" s="21"/>
      <c r="H15" s="22"/>
      <c r="I15" s="18"/>
      <c r="J15" s="18">
        <v>1</v>
      </c>
      <c r="K15" s="25"/>
    </row>
    <row r="16" spans="1:11" s="2" customFormat="1" ht="15" customHeight="1" x14ac:dyDescent="0.3">
      <c r="A16" s="16"/>
      <c r="B16" s="12"/>
      <c r="D16" s="62">
        <v>42716</v>
      </c>
      <c r="E16" s="36">
        <v>27</v>
      </c>
      <c r="F16" s="22">
        <v>20</v>
      </c>
      <c r="G16" s="36"/>
      <c r="H16" s="22"/>
      <c r="I16" s="18"/>
      <c r="J16" s="32">
        <v>3</v>
      </c>
      <c r="K16" s="25"/>
    </row>
    <row r="17" spans="3:11" x14ac:dyDescent="0.3">
      <c r="C17" s="28">
        <v>2017</v>
      </c>
      <c r="D17" s="41">
        <v>42766</v>
      </c>
      <c r="E17" s="21"/>
      <c r="F17" s="22"/>
      <c r="G17" s="21">
        <v>50</v>
      </c>
      <c r="H17" s="22">
        <v>20</v>
      </c>
      <c r="I17" s="19"/>
      <c r="J17" s="61">
        <v>0</v>
      </c>
      <c r="K17" s="35"/>
    </row>
    <row r="18" spans="3:11" x14ac:dyDescent="0.3">
      <c r="D18" s="41">
        <v>42777</v>
      </c>
      <c r="E18" s="21"/>
      <c r="F18" s="22"/>
      <c r="G18" s="21">
        <v>50</v>
      </c>
      <c r="H18" s="22">
        <v>20</v>
      </c>
      <c r="I18" s="19"/>
      <c r="J18" s="61">
        <v>0</v>
      </c>
      <c r="K18" s="35"/>
    </row>
    <row r="19" spans="3:11" x14ac:dyDescent="0.3">
      <c r="D19" s="41">
        <v>42800</v>
      </c>
      <c r="E19" s="21"/>
      <c r="F19" s="22"/>
      <c r="G19" s="21">
        <v>50</v>
      </c>
      <c r="H19" s="22">
        <v>20</v>
      </c>
      <c r="I19" s="48"/>
      <c r="J19" s="61">
        <v>1</v>
      </c>
      <c r="K19" s="35"/>
    </row>
    <row r="20" spans="3:11" x14ac:dyDescent="0.3">
      <c r="D20" s="41">
        <v>42858</v>
      </c>
      <c r="E20" s="21"/>
      <c r="F20" s="22"/>
      <c r="G20" s="21">
        <v>50</v>
      </c>
      <c r="H20" s="22">
        <v>20</v>
      </c>
      <c r="I20" s="48"/>
      <c r="J20" s="61">
        <v>0</v>
      </c>
      <c r="K20" s="35"/>
    </row>
    <row r="21" spans="3:11" x14ac:dyDescent="0.3">
      <c r="D21" s="42">
        <v>42898</v>
      </c>
      <c r="E21" s="21"/>
      <c r="F21" s="22"/>
      <c r="G21" s="21">
        <v>50</v>
      </c>
      <c r="H21" s="22">
        <v>20</v>
      </c>
      <c r="I21" s="48"/>
      <c r="J21" s="61">
        <v>1</v>
      </c>
      <c r="K21" s="35"/>
    </row>
    <row r="22" spans="3:11" ht="13.8" thickBot="1" x14ac:dyDescent="0.35">
      <c r="D22" s="42">
        <v>43074</v>
      </c>
      <c r="E22" s="36"/>
      <c r="F22" s="22"/>
      <c r="G22" s="36">
        <v>50</v>
      </c>
      <c r="H22" s="22">
        <v>20</v>
      </c>
      <c r="I22" s="18"/>
      <c r="J22" s="61">
        <v>4</v>
      </c>
      <c r="K22" s="35">
        <v>110</v>
      </c>
    </row>
    <row r="23" spans="3:11" ht="13.8" thickBot="1" x14ac:dyDescent="0.35">
      <c r="D23" s="74">
        <v>43152</v>
      </c>
      <c r="E23" s="21"/>
      <c r="F23" s="22"/>
      <c r="G23" s="36">
        <v>50</v>
      </c>
      <c r="H23" s="22">
        <v>20</v>
      </c>
      <c r="I23" s="19"/>
      <c r="J23" s="82">
        <v>0</v>
      </c>
      <c r="K23" s="35"/>
    </row>
    <row r="24" spans="3:11" ht="13.8" thickBot="1" x14ac:dyDescent="0.35">
      <c r="D24" s="75">
        <v>43257</v>
      </c>
      <c r="E24" s="21"/>
      <c r="F24" s="22"/>
      <c r="G24" s="36">
        <v>50</v>
      </c>
      <c r="H24" s="22">
        <v>20</v>
      </c>
      <c r="I24" s="48"/>
      <c r="J24" s="81">
        <v>3</v>
      </c>
      <c r="K24" s="35"/>
    </row>
    <row r="25" spans="3:11" ht="13.8" thickBot="1" x14ac:dyDescent="0.35">
      <c r="D25" s="75">
        <v>43440</v>
      </c>
      <c r="E25" s="21"/>
      <c r="F25" s="22"/>
      <c r="G25" s="36">
        <v>50</v>
      </c>
      <c r="H25" s="22">
        <v>20</v>
      </c>
      <c r="I25" s="48"/>
      <c r="J25" s="81">
        <v>4</v>
      </c>
      <c r="K25" s="35"/>
    </row>
    <row r="26" spans="3:11" ht="13.8" thickBot="1" x14ac:dyDescent="0.35">
      <c r="D26" s="84">
        <v>43594</v>
      </c>
      <c r="E26" s="21"/>
      <c r="F26" s="22"/>
      <c r="G26" s="36">
        <v>50</v>
      </c>
      <c r="H26" s="22">
        <v>20</v>
      </c>
      <c r="I26" s="48"/>
      <c r="J26" s="80">
        <v>1</v>
      </c>
      <c r="K26" s="35"/>
    </row>
    <row r="27" spans="3:11" ht="13.8" thickBot="1" x14ac:dyDescent="0.35">
      <c r="D27" s="84">
        <v>43782</v>
      </c>
      <c r="E27" s="36"/>
      <c r="F27" s="22"/>
      <c r="G27" s="36">
        <v>50</v>
      </c>
      <c r="H27" s="22">
        <v>20</v>
      </c>
      <c r="I27" s="18"/>
      <c r="J27" s="81">
        <v>5</v>
      </c>
      <c r="K27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I10" zoomScale="115" zoomScaleNormal="100" zoomScaleSheetLayoutView="115" workbookViewId="0">
      <selection activeCell="N11" sqref="N11:N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32" t="s">
        <v>35</v>
      </c>
      <c r="N10" s="18" t="s">
        <v>50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43"/>
      <c r="N11" s="43">
        <v>0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23"/>
      <c r="N12" s="23">
        <v>2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0">
        <v>42563</v>
      </c>
      <c r="I13" s="21">
        <v>27</v>
      </c>
      <c r="J13" s="22">
        <v>20</v>
      </c>
      <c r="K13" s="21"/>
      <c r="L13" s="22"/>
      <c r="M13" s="55"/>
      <c r="N13" s="55">
        <v>0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2">
        <v>42655</v>
      </c>
      <c r="I14" s="36">
        <v>27</v>
      </c>
      <c r="J14" s="22">
        <v>20</v>
      </c>
      <c r="K14" s="36"/>
      <c r="L14" s="22"/>
      <c r="M14" s="48"/>
      <c r="N14" s="32">
        <v>5</v>
      </c>
      <c r="O14" s="25"/>
    </row>
    <row r="15" spans="1:15" x14ac:dyDescent="0.3">
      <c r="B15" s="33"/>
      <c r="C15" s="33"/>
      <c r="D15" s="33"/>
      <c r="E15" s="33"/>
      <c r="G15" s="28">
        <v>2017</v>
      </c>
      <c r="H15" s="41">
        <v>42747</v>
      </c>
      <c r="I15" s="21"/>
      <c r="J15" s="22"/>
      <c r="K15" s="21">
        <v>50</v>
      </c>
      <c r="L15" s="22">
        <v>20</v>
      </c>
      <c r="M15" s="43"/>
      <c r="N15" s="61">
        <v>2</v>
      </c>
      <c r="O15" s="35"/>
    </row>
    <row r="16" spans="1:15" x14ac:dyDescent="0.3">
      <c r="B16" s="33"/>
      <c r="C16" s="33"/>
      <c r="D16" s="33"/>
      <c r="E16" s="33"/>
      <c r="H16" s="42">
        <v>42766</v>
      </c>
      <c r="I16" s="21"/>
      <c r="J16" s="22"/>
      <c r="K16" s="21">
        <v>50</v>
      </c>
      <c r="L16" s="22">
        <v>20</v>
      </c>
      <c r="M16" s="23"/>
      <c r="N16" s="61">
        <v>0</v>
      </c>
      <c r="O16" s="35"/>
    </row>
    <row r="17" spans="2:15" x14ac:dyDescent="0.3">
      <c r="B17" s="33"/>
      <c r="C17" s="33"/>
      <c r="D17" s="33"/>
      <c r="E17" s="33"/>
      <c r="H17" s="42">
        <v>42800</v>
      </c>
      <c r="I17" s="21"/>
      <c r="J17" s="22"/>
      <c r="K17" s="21">
        <v>50</v>
      </c>
      <c r="L17" s="22">
        <v>20</v>
      </c>
      <c r="M17" s="63"/>
      <c r="N17" s="61">
        <v>3</v>
      </c>
      <c r="O17" s="35"/>
    </row>
    <row r="18" spans="2:15" x14ac:dyDescent="0.3">
      <c r="B18" s="33"/>
      <c r="C18" s="33"/>
      <c r="D18" s="33"/>
      <c r="E18" s="33"/>
      <c r="H18" s="42">
        <v>42858</v>
      </c>
      <c r="I18" s="21"/>
      <c r="J18" s="22"/>
      <c r="K18" s="21">
        <v>50</v>
      </c>
      <c r="L18" s="22">
        <v>20</v>
      </c>
      <c r="M18" s="63"/>
      <c r="N18" s="61">
        <v>0</v>
      </c>
      <c r="O18" s="35"/>
    </row>
    <row r="19" spans="2:15" x14ac:dyDescent="0.3">
      <c r="B19" s="33"/>
      <c r="C19" s="33"/>
      <c r="D19" s="33"/>
      <c r="E19" s="33"/>
      <c r="H19" s="42">
        <v>42898</v>
      </c>
      <c r="I19" s="21"/>
      <c r="J19" s="22"/>
      <c r="K19" s="21">
        <v>50</v>
      </c>
      <c r="L19" s="22">
        <v>20</v>
      </c>
      <c r="M19" s="63"/>
      <c r="N19" s="61">
        <v>2</v>
      </c>
      <c r="O19" s="35"/>
    </row>
    <row r="20" spans="2:15" ht="13.8" thickBot="1" x14ac:dyDescent="0.35">
      <c r="B20" s="33"/>
      <c r="C20" s="33"/>
      <c r="D20" s="33"/>
      <c r="E20" s="33"/>
      <c r="H20" s="42">
        <v>43074</v>
      </c>
      <c r="I20" s="36"/>
      <c r="J20" s="22"/>
      <c r="K20" s="36">
        <v>50</v>
      </c>
      <c r="L20" s="22">
        <v>20</v>
      </c>
      <c r="M20" s="55"/>
      <c r="N20" s="61">
        <v>1</v>
      </c>
      <c r="O20" s="35">
        <v>110</v>
      </c>
    </row>
    <row r="21" spans="2:15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23"/>
      <c r="N21" s="82">
        <v>0</v>
      </c>
      <c r="O21" s="35"/>
    </row>
    <row r="22" spans="2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63"/>
      <c r="N22" s="81">
        <v>2</v>
      </c>
      <c r="O22" s="35"/>
    </row>
    <row r="23" spans="2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63"/>
      <c r="N23" s="81">
        <v>2</v>
      </c>
      <c r="O23" s="35"/>
    </row>
    <row r="24" spans="2:15" ht="13.8" thickBot="1" x14ac:dyDescent="0.35">
      <c r="B24" s="33"/>
      <c r="C24" s="33"/>
      <c r="D24" s="33"/>
      <c r="E24" s="33"/>
      <c r="H24" s="84">
        <v>43594</v>
      </c>
      <c r="I24" s="21"/>
      <c r="J24" s="22"/>
      <c r="K24" s="36">
        <v>50</v>
      </c>
      <c r="L24" s="22">
        <v>20</v>
      </c>
      <c r="M24" s="63"/>
      <c r="N24" s="86">
        <v>0</v>
      </c>
      <c r="O24" s="35"/>
    </row>
    <row r="25" spans="2:15" ht="13.8" thickBot="1" x14ac:dyDescent="0.35">
      <c r="B25" s="33"/>
      <c r="C25" s="33"/>
      <c r="D25" s="33"/>
      <c r="E25" s="33"/>
      <c r="H25" s="85">
        <v>43782</v>
      </c>
      <c r="I25" s="36"/>
      <c r="J25" s="22"/>
      <c r="K25" s="36">
        <v>50</v>
      </c>
      <c r="L25" s="22">
        <v>20</v>
      </c>
      <c r="M25" s="55"/>
      <c r="N25" s="81">
        <v>0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E9" zoomScale="110" zoomScaleNormal="100" zoomScaleSheetLayoutView="110" workbookViewId="0">
      <selection activeCell="M10" sqref="M1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32" t="s">
        <v>51</v>
      </c>
      <c r="N10" s="18" t="s">
        <v>94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19"/>
      <c r="N11" s="19">
        <v>2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19"/>
      <c r="N12" s="19">
        <v>0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0">
        <v>42563</v>
      </c>
      <c r="I13" s="21">
        <v>27</v>
      </c>
      <c r="J13" s="22">
        <v>20</v>
      </c>
      <c r="K13" s="21"/>
      <c r="L13" s="22"/>
      <c r="M13" s="18"/>
      <c r="N13" s="18">
        <v>1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2">
        <v>42655</v>
      </c>
      <c r="I14" s="36">
        <v>27</v>
      </c>
      <c r="J14" s="22">
        <v>20</v>
      </c>
      <c r="K14" s="36"/>
      <c r="L14" s="22"/>
      <c r="M14" s="18"/>
      <c r="N14" s="32">
        <v>8</v>
      </c>
      <c r="O14" s="25"/>
    </row>
    <row r="15" spans="1:15" x14ac:dyDescent="0.3">
      <c r="B15" s="33"/>
      <c r="C15" s="33"/>
      <c r="D15" s="33"/>
      <c r="E15" s="33"/>
      <c r="G15" s="28">
        <v>2017</v>
      </c>
      <c r="H15" s="41">
        <v>42747</v>
      </c>
      <c r="I15" s="21"/>
      <c r="J15" s="22"/>
      <c r="K15" s="21">
        <v>50</v>
      </c>
      <c r="L15" s="22">
        <v>20</v>
      </c>
      <c r="M15" s="19"/>
      <c r="N15" s="61">
        <v>4</v>
      </c>
      <c r="O15" s="35"/>
    </row>
    <row r="16" spans="1:15" x14ac:dyDescent="0.3">
      <c r="B16" s="33"/>
      <c r="C16" s="33"/>
      <c r="D16" s="33"/>
      <c r="E16" s="33"/>
      <c r="H16" s="42">
        <v>42766</v>
      </c>
      <c r="I16" s="21"/>
      <c r="J16" s="22"/>
      <c r="K16" s="21">
        <v>50</v>
      </c>
      <c r="L16" s="22">
        <v>20</v>
      </c>
      <c r="M16" s="19"/>
      <c r="N16" s="61">
        <v>0</v>
      </c>
      <c r="O16" s="35"/>
    </row>
    <row r="17" spans="2:15" x14ac:dyDescent="0.3">
      <c r="B17" s="33"/>
      <c r="C17" s="33"/>
      <c r="D17" s="33"/>
      <c r="E17" s="33"/>
      <c r="H17" s="42">
        <v>42800</v>
      </c>
      <c r="I17" s="21"/>
      <c r="J17" s="22"/>
      <c r="K17" s="21">
        <v>50</v>
      </c>
      <c r="L17" s="22">
        <v>20</v>
      </c>
      <c r="M17" s="18"/>
      <c r="N17" s="61">
        <v>3</v>
      </c>
      <c r="O17" s="35"/>
    </row>
    <row r="18" spans="2:15" x14ac:dyDescent="0.3">
      <c r="B18" s="33"/>
      <c r="C18" s="33"/>
      <c r="D18" s="33"/>
      <c r="E18" s="33"/>
      <c r="H18" s="42">
        <v>42858</v>
      </c>
      <c r="I18" s="21"/>
      <c r="J18" s="22"/>
      <c r="K18" s="21">
        <v>50</v>
      </c>
      <c r="L18" s="22">
        <v>20</v>
      </c>
      <c r="M18" s="18"/>
      <c r="N18" s="61">
        <v>1</v>
      </c>
      <c r="O18" s="35"/>
    </row>
    <row r="19" spans="2:15" x14ac:dyDescent="0.3">
      <c r="B19" s="33"/>
      <c r="C19" s="33"/>
      <c r="D19" s="33"/>
      <c r="E19" s="33"/>
      <c r="H19" s="42">
        <v>42898</v>
      </c>
      <c r="I19" s="21"/>
      <c r="J19" s="22"/>
      <c r="K19" s="21">
        <v>50</v>
      </c>
      <c r="L19" s="22">
        <v>20</v>
      </c>
      <c r="M19" s="18"/>
      <c r="N19" s="61">
        <v>3</v>
      </c>
      <c r="O19" s="35"/>
    </row>
    <row r="20" spans="2:15" ht="13.8" thickBot="1" x14ac:dyDescent="0.35">
      <c r="B20" s="33"/>
      <c r="C20" s="33"/>
      <c r="D20" s="33"/>
      <c r="E20" s="33"/>
      <c r="H20" s="42">
        <v>43074</v>
      </c>
      <c r="I20" s="57"/>
      <c r="J20" s="22"/>
      <c r="K20" s="36">
        <v>50</v>
      </c>
      <c r="L20" s="22">
        <v>20</v>
      </c>
      <c r="M20" s="18"/>
      <c r="N20" s="61">
        <v>11</v>
      </c>
      <c r="O20" s="35">
        <v>110</v>
      </c>
    </row>
    <row r="21" spans="2:15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19"/>
      <c r="N21" s="82">
        <v>0</v>
      </c>
      <c r="O21" s="35"/>
    </row>
    <row r="22" spans="2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18"/>
      <c r="N22" s="81">
        <v>1</v>
      </c>
      <c r="O22" s="35"/>
    </row>
    <row r="23" spans="2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18"/>
      <c r="N23" s="81">
        <v>1</v>
      </c>
      <c r="O23" s="35"/>
    </row>
    <row r="24" spans="2:15" ht="13.8" thickBot="1" x14ac:dyDescent="0.35">
      <c r="B24" s="33"/>
      <c r="C24" s="33"/>
      <c r="D24" s="33"/>
      <c r="E24" s="33"/>
      <c r="H24" s="84">
        <v>43594</v>
      </c>
      <c r="I24" s="21"/>
      <c r="J24" s="22"/>
      <c r="K24" s="36">
        <v>50</v>
      </c>
      <c r="L24" s="22">
        <v>20</v>
      </c>
      <c r="M24" s="18"/>
      <c r="N24" s="86">
        <v>7</v>
      </c>
      <c r="O24" s="35"/>
    </row>
    <row r="25" spans="2:15" ht="13.8" thickBot="1" x14ac:dyDescent="0.35">
      <c r="B25" s="33"/>
      <c r="C25" s="33"/>
      <c r="D25" s="33"/>
      <c r="E25" s="33"/>
      <c r="H25" s="85">
        <v>43782</v>
      </c>
      <c r="I25" s="57"/>
      <c r="J25" s="22"/>
      <c r="K25" s="36">
        <v>50</v>
      </c>
      <c r="L25" s="22">
        <v>20</v>
      </c>
      <c r="M25" s="18"/>
      <c r="N25" s="81">
        <v>2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BreakPreview" topLeftCell="A10" zoomScale="115" zoomScaleNormal="100" zoomScaleSheetLayoutView="115" workbookViewId="0">
      <selection activeCell="J10" sqref="J10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12" width="8.44140625" style="28" customWidth="1"/>
    <col min="13" max="16384" width="9.109375" style="28"/>
  </cols>
  <sheetData>
    <row r="1" spans="1:13" s="2" customFormat="1" ht="33.75" customHeight="1" x14ac:dyDescent="0.3">
      <c r="A1" s="67" t="s">
        <v>0</v>
      </c>
      <c r="B1" s="1"/>
    </row>
    <row r="2" spans="1:13" s="2" customFormat="1" ht="30.75" customHeight="1" x14ac:dyDescent="0.3">
      <c r="A2" s="68" t="s">
        <v>1</v>
      </c>
      <c r="B2" s="3"/>
    </row>
    <row r="3" spans="1:13" s="2" customFormat="1" ht="6" customHeight="1" x14ac:dyDescent="0.3">
      <c r="A3" s="4"/>
      <c r="B3" s="3"/>
    </row>
    <row r="4" spans="1:13" s="2" customFormat="1" ht="27" customHeight="1" x14ac:dyDescent="0.3">
      <c r="A4" s="66" t="s">
        <v>2</v>
      </c>
      <c r="B4" s="6"/>
    </row>
    <row r="5" spans="1:13" s="2" customFormat="1" ht="27" customHeight="1" x14ac:dyDescent="0.3">
      <c r="A5" s="64" t="s">
        <v>4</v>
      </c>
      <c r="B5" s="10"/>
    </row>
    <row r="6" spans="1:13" s="2" customFormat="1" ht="27" customHeight="1" x14ac:dyDescent="0.3">
      <c r="A6" s="64" t="s">
        <v>8</v>
      </c>
      <c r="B6" s="12"/>
    </row>
    <row r="7" spans="1:13" s="2" customFormat="1" ht="27" customHeight="1" x14ac:dyDescent="0.3">
      <c r="A7" s="64" t="s">
        <v>11</v>
      </c>
      <c r="B7" s="12"/>
    </row>
    <row r="8" spans="1:13" s="2" customFormat="1" ht="27" customHeight="1" x14ac:dyDescent="0.3">
      <c r="A8" s="66" t="s">
        <v>15</v>
      </c>
      <c r="B8" s="12"/>
    </row>
    <row r="9" spans="1:13" s="2" customFormat="1" ht="27" customHeight="1" x14ac:dyDescent="0.3">
      <c r="A9" s="64" t="s">
        <v>95</v>
      </c>
      <c r="B9" s="15"/>
    </row>
    <row r="10" spans="1:13" s="2" customFormat="1" ht="19.5" customHeight="1" x14ac:dyDescent="0.3">
      <c r="A10" s="16"/>
      <c r="B10" s="12"/>
      <c r="E10" s="17" t="s">
        <v>97</v>
      </c>
      <c r="F10" s="53" t="s">
        <v>98</v>
      </c>
      <c r="G10" s="17" t="s">
        <v>97</v>
      </c>
      <c r="H10" s="53" t="s">
        <v>98</v>
      </c>
      <c r="I10" s="19" t="s">
        <v>52</v>
      </c>
      <c r="J10" s="19" t="s">
        <v>53</v>
      </c>
      <c r="K10" s="18" t="s">
        <v>54</v>
      </c>
      <c r="L10" s="18" t="s">
        <v>55</v>
      </c>
      <c r="M10" s="20"/>
    </row>
    <row r="11" spans="1:13" s="2" customFormat="1" ht="15" customHeight="1" x14ac:dyDescent="0.3">
      <c r="A11" s="16"/>
      <c r="B11" s="12"/>
      <c r="D11" s="41">
        <v>42401</v>
      </c>
      <c r="E11" s="21">
        <v>27</v>
      </c>
      <c r="F11" s="22">
        <v>20</v>
      </c>
      <c r="G11" s="21"/>
      <c r="H11" s="22"/>
      <c r="I11" s="19"/>
      <c r="J11" s="19"/>
      <c r="K11" s="19">
        <v>0</v>
      </c>
      <c r="L11" s="19">
        <v>0</v>
      </c>
      <c r="M11" s="25"/>
    </row>
    <row r="12" spans="1:13" s="2" customFormat="1" ht="15" customHeight="1" x14ac:dyDescent="0.3">
      <c r="A12" s="16"/>
      <c r="B12" s="12"/>
      <c r="D12" s="41">
        <v>42412</v>
      </c>
      <c r="E12" s="21">
        <v>27</v>
      </c>
      <c r="F12" s="22">
        <v>20</v>
      </c>
      <c r="G12" s="21"/>
      <c r="H12" s="22"/>
      <c r="I12" s="19"/>
      <c r="J12" s="19"/>
      <c r="K12" s="19">
        <v>4</v>
      </c>
      <c r="L12" s="19">
        <v>3</v>
      </c>
      <c r="M12" s="25"/>
    </row>
    <row r="13" spans="1:13" s="2" customFormat="1" ht="15" customHeight="1" x14ac:dyDescent="0.3">
      <c r="A13" s="16"/>
      <c r="B13" s="12"/>
      <c r="D13" s="54">
        <v>42502</v>
      </c>
      <c r="E13" s="21">
        <v>27</v>
      </c>
      <c r="F13" s="22">
        <v>20</v>
      </c>
      <c r="G13" s="21"/>
      <c r="H13" s="22"/>
      <c r="I13" s="19"/>
      <c r="J13" s="19"/>
      <c r="K13" s="19">
        <v>12</v>
      </c>
      <c r="L13" s="19">
        <v>9</v>
      </c>
      <c r="M13" s="25"/>
    </row>
    <row r="14" spans="1:13" s="2" customFormat="1" ht="15" customHeight="1" x14ac:dyDescent="0.3">
      <c r="A14" s="16"/>
      <c r="B14" s="12"/>
      <c r="D14" s="40">
        <v>42594</v>
      </c>
      <c r="E14" s="21">
        <v>27</v>
      </c>
      <c r="F14" s="22">
        <v>20</v>
      </c>
      <c r="G14" s="21"/>
      <c r="H14" s="22"/>
      <c r="I14" s="19"/>
      <c r="J14" s="19"/>
      <c r="K14" s="19">
        <v>7</v>
      </c>
      <c r="L14" s="19">
        <v>6</v>
      </c>
      <c r="M14" s="25"/>
    </row>
    <row r="15" spans="1:13" s="2" customFormat="1" ht="15" customHeight="1" x14ac:dyDescent="0.3">
      <c r="A15" s="16"/>
      <c r="B15" s="12"/>
      <c r="D15" s="62">
        <v>42686</v>
      </c>
      <c r="E15" s="36">
        <v>27</v>
      </c>
      <c r="F15" s="22">
        <v>20</v>
      </c>
      <c r="G15" s="36"/>
      <c r="H15" s="22"/>
      <c r="I15" s="18"/>
      <c r="J15" s="18"/>
      <c r="K15" s="32">
        <v>1</v>
      </c>
      <c r="L15" s="32">
        <v>4</v>
      </c>
      <c r="M15" s="25"/>
    </row>
    <row r="16" spans="1:13" s="2" customFormat="1" ht="15" customHeight="1" x14ac:dyDescent="0.3">
      <c r="A16" s="16"/>
      <c r="B16" s="12"/>
      <c r="D16" s="42">
        <v>42766</v>
      </c>
      <c r="E16" s="21"/>
      <c r="F16" s="22"/>
      <c r="G16" s="21">
        <v>50</v>
      </c>
      <c r="H16" s="22">
        <v>20</v>
      </c>
      <c r="I16" s="19"/>
      <c r="J16" s="19"/>
      <c r="K16" s="61">
        <v>0</v>
      </c>
      <c r="L16" s="61">
        <v>0</v>
      </c>
      <c r="M16" s="35"/>
    </row>
    <row r="17" spans="1:13" s="2" customFormat="1" ht="15" customHeight="1" x14ac:dyDescent="0.3">
      <c r="A17" s="16"/>
      <c r="B17" s="12"/>
      <c r="D17" s="42">
        <v>42800</v>
      </c>
      <c r="E17" s="21"/>
      <c r="F17" s="22"/>
      <c r="G17" s="21">
        <v>50</v>
      </c>
      <c r="H17" s="22">
        <v>20</v>
      </c>
      <c r="I17" s="19"/>
      <c r="J17" s="19"/>
      <c r="K17" s="61">
        <v>2</v>
      </c>
      <c r="L17" s="61">
        <v>1</v>
      </c>
      <c r="M17" s="35"/>
    </row>
    <row r="18" spans="1:13" s="2" customFormat="1" ht="15" customHeight="1" x14ac:dyDescent="0.3">
      <c r="A18" s="16"/>
      <c r="B18" s="12"/>
      <c r="D18" s="42">
        <v>42858</v>
      </c>
      <c r="E18" s="21"/>
      <c r="F18" s="22"/>
      <c r="G18" s="21">
        <v>50</v>
      </c>
      <c r="H18" s="22">
        <v>20</v>
      </c>
      <c r="I18" s="19"/>
      <c r="J18" s="19"/>
      <c r="K18" s="61">
        <v>6</v>
      </c>
      <c r="L18" s="61">
        <v>6</v>
      </c>
      <c r="M18" s="35"/>
    </row>
    <row r="19" spans="1:13" s="2" customFormat="1" ht="15" customHeight="1" x14ac:dyDescent="0.3">
      <c r="A19" s="16"/>
      <c r="B19" s="12"/>
      <c r="D19" s="42">
        <v>42898</v>
      </c>
      <c r="E19" s="21"/>
      <c r="F19" s="22"/>
      <c r="G19" s="21">
        <v>50</v>
      </c>
      <c r="H19" s="22">
        <v>20</v>
      </c>
      <c r="I19" s="19"/>
      <c r="J19" s="19"/>
      <c r="K19" s="61">
        <v>8</v>
      </c>
      <c r="L19" s="61">
        <v>5</v>
      </c>
      <c r="M19" s="35"/>
    </row>
    <row r="20" spans="1:13" s="2" customFormat="1" ht="15" customHeight="1" thickBot="1" x14ac:dyDescent="0.35">
      <c r="A20" s="16"/>
      <c r="B20" s="12"/>
      <c r="D20" s="42">
        <v>43074</v>
      </c>
      <c r="E20" s="36"/>
      <c r="F20" s="22"/>
      <c r="G20" s="36">
        <v>50</v>
      </c>
      <c r="H20" s="22">
        <v>20</v>
      </c>
      <c r="I20" s="48"/>
      <c r="J20" s="48"/>
      <c r="K20" s="61">
        <v>3</v>
      </c>
      <c r="L20" s="61">
        <v>2</v>
      </c>
      <c r="M20" s="35">
        <v>110</v>
      </c>
    </row>
    <row r="21" spans="1:13" ht="13.8" thickBot="1" x14ac:dyDescent="0.35">
      <c r="C21" s="28">
        <v>2017</v>
      </c>
      <c r="D21" s="74">
        <v>43152</v>
      </c>
      <c r="E21" s="21"/>
      <c r="F21" s="22"/>
      <c r="G21" s="36">
        <v>50</v>
      </c>
      <c r="H21" s="22">
        <v>20</v>
      </c>
      <c r="I21" s="19"/>
      <c r="J21" s="19"/>
      <c r="K21" s="82">
        <v>0</v>
      </c>
      <c r="L21" s="82">
        <v>0</v>
      </c>
      <c r="M21" s="35"/>
    </row>
    <row r="22" spans="1:13" ht="13.8" thickBot="1" x14ac:dyDescent="0.35">
      <c r="D22" s="75">
        <v>43257</v>
      </c>
      <c r="E22" s="21"/>
      <c r="F22" s="22"/>
      <c r="G22" s="36">
        <v>50</v>
      </c>
      <c r="H22" s="22">
        <v>20</v>
      </c>
      <c r="I22" s="19"/>
      <c r="J22" s="19"/>
      <c r="K22" s="81">
        <v>7</v>
      </c>
      <c r="L22" s="81">
        <v>4</v>
      </c>
      <c r="M22" s="35"/>
    </row>
    <row r="23" spans="1:13" ht="13.8" thickBot="1" x14ac:dyDescent="0.35">
      <c r="D23" s="75">
        <v>43440</v>
      </c>
      <c r="E23" s="21"/>
      <c r="F23" s="22"/>
      <c r="G23" s="36">
        <v>50</v>
      </c>
      <c r="H23" s="22">
        <v>20</v>
      </c>
      <c r="I23" s="19"/>
      <c r="J23" s="19"/>
      <c r="K23" s="81">
        <v>6</v>
      </c>
      <c r="L23" s="81">
        <v>3</v>
      </c>
      <c r="M23" s="35"/>
    </row>
    <row r="24" spans="1:13" ht="13.8" thickBot="1" x14ac:dyDescent="0.35">
      <c r="D24" s="84">
        <v>43594</v>
      </c>
      <c r="E24" s="21"/>
      <c r="F24" s="22"/>
      <c r="G24" s="36">
        <v>50</v>
      </c>
      <c r="H24" s="22">
        <v>20</v>
      </c>
      <c r="I24" s="19"/>
      <c r="J24" s="19"/>
      <c r="K24" s="86">
        <v>11</v>
      </c>
      <c r="L24" s="86">
        <v>13</v>
      </c>
      <c r="M24" s="35"/>
    </row>
    <row r="25" spans="1:13" ht="13.8" thickBot="1" x14ac:dyDescent="0.35">
      <c r="D25" s="85">
        <v>43782</v>
      </c>
      <c r="E25" s="36"/>
      <c r="F25" s="22"/>
      <c r="G25" s="36">
        <v>50</v>
      </c>
      <c r="H25" s="22">
        <v>20</v>
      </c>
      <c r="I25" s="48"/>
      <c r="J25" s="48"/>
      <c r="K25" s="81">
        <v>6</v>
      </c>
      <c r="L25" s="81">
        <v>6</v>
      </c>
      <c r="M25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view="pageBreakPreview" topLeftCell="A10" zoomScale="115" zoomScaleNormal="100" zoomScaleSheetLayoutView="115" workbookViewId="0">
      <selection activeCell="N24" sqref="N24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9" width="8.6640625" style="28" customWidth="1"/>
    <col min="10" max="10" width="8.109375" style="28" customWidth="1"/>
    <col min="11" max="16384" width="9.109375" style="28"/>
  </cols>
  <sheetData>
    <row r="1" spans="1:14" s="2" customFormat="1" ht="33.75" customHeight="1" x14ac:dyDescent="0.3">
      <c r="A1" s="72" t="s">
        <v>0</v>
      </c>
      <c r="B1" s="1"/>
    </row>
    <row r="2" spans="1:14" s="2" customFormat="1" ht="30.75" customHeight="1" x14ac:dyDescent="0.3">
      <c r="A2" s="73" t="s">
        <v>1</v>
      </c>
      <c r="B2" s="3"/>
    </row>
    <row r="3" spans="1:14" s="2" customFormat="1" ht="6" customHeight="1" x14ac:dyDescent="0.3">
      <c r="A3" s="4"/>
      <c r="B3" s="3"/>
    </row>
    <row r="4" spans="1:14" s="2" customFormat="1" ht="27" customHeight="1" x14ac:dyDescent="0.3">
      <c r="A4" s="71" t="s">
        <v>2</v>
      </c>
      <c r="B4" s="6"/>
    </row>
    <row r="5" spans="1:14" s="2" customFormat="1" ht="27" customHeight="1" x14ac:dyDescent="0.3">
      <c r="A5" s="70" t="s">
        <v>4</v>
      </c>
      <c r="B5" s="10"/>
    </row>
    <row r="6" spans="1:14" s="2" customFormat="1" ht="27" customHeight="1" x14ac:dyDescent="0.3">
      <c r="A6" s="70" t="s">
        <v>8</v>
      </c>
      <c r="B6" s="12"/>
    </row>
    <row r="7" spans="1:14" s="2" customFormat="1" ht="27" customHeight="1" x14ac:dyDescent="0.3">
      <c r="A7" s="70" t="s">
        <v>11</v>
      </c>
      <c r="B7" s="12"/>
    </row>
    <row r="8" spans="1:14" s="2" customFormat="1" ht="27" customHeight="1" x14ac:dyDescent="0.3">
      <c r="A8" s="71" t="s">
        <v>15</v>
      </c>
      <c r="B8" s="12"/>
    </row>
    <row r="9" spans="1:14" s="2" customFormat="1" ht="27" customHeight="1" x14ac:dyDescent="0.3">
      <c r="A9" s="70" t="s">
        <v>95</v>
      </c>
      <c r="B9" s="15"/>
    </row>
    <row r="10" spans="1:14" s="2" customFormat="1" ht="19.5" customHeight="1" x14ac:dyDescent="0.3">
      <c r="A10" s="16"/>
      <c r="B10" s="12"/>
      <c r="E10" s="17" t="s">
        <v>97</v>
      </c>
      <c r="F10" s="22" t="s">
        <v>98</v>
      </c>
      <c r="G10" s="17" t="s">
        <v>97</v>
      </c>
      <c r="H10" s="22" t="s">
        <v>98</v>
      </c>
      <c r="I10" s="18" t="s">
        <v>21</v>
      </c>
      <c r="J10" s="19" t="s">
        <v>22</v>
      </c>
      <c r="K10" s="20"/>
    </row>
    <row r="11" spans="1:14" s="2" customFormat="1" ht="15" customHeight="1" x14ac:dyDescent="0.3">
      <c r="A11" s="16"/>
      <c r="B11" s="12"/>
      <c r="D11" s="41">
        <v>42412</v>
      </c>
      <c r="E11" s="21">
        <v>27</v>
      </c>
      <c r="F11" s="22">
        <v>20</v>
      </c>
      <c r="G11" s="21"/>
      <c r="H11" s="22"/>
      <c r="I11" s="19"/>
      <c r="J11" s="19">
        <v>7</v>
      </c>
      <c r="K11" s="25"/>
    </row>
    <row r="12" spans="1:14" s="2" customFormat="1" ht="15" customHeight="1" x14ac:dyDescent="0.3">
      <c r="A12" s="16"/>
      <c r="B12" s="12"/>
      <c r="D12" s="41">
        <v>42472</v>
      </c>
      <c r="E12" s="21">
        <v>27</v>
      </c>
      <c r="F12" s="22">
        <v>20</v>
      </c>
      <c r="G12" s="21"/>
      <c r="H12" s="22"/>
      <c r="I12" s="19"/>
      <c r="J12" s="19">
        <v>12</v>
      </c>
      <c r="K12" s="25"/>
      <c r="M12" s="2" t="s">
        <v>104</v>
      </c>
      <c r="N12" s="2">
        <f>MAX(J11:J20)</f>
        <v>18</v>
      </c>
    </row>
    <row r="13" spans="1:14" s="2" customFormat="1" ht="15" customHeight="1" x14ac:dyDescent="0.3">
      <c r="A13" s="16"/>
      <c r="B13" s="12"/>
      <c r="D13" s="41">
        <v>42563</v>
      </c>
      <c r="E13" s="21">
        <v>27</v>
      </c>
      <c r="F13" s="22">
        <v>20</v>
      </c>
      <c r="G13" s="21"/>
      <c r="H13" s="22"/>
      <c r="I13" s="51"/>
      <c r="J13" s="51">
        <v>8</v>
      </c>
      <c r="K13" s="25"/>
      <c r="M13" s="2" t="s">
        <v>105</v>
      </c>
      <c r="N13" s="2">
        <f>MIN(J11:J20)</f>
        <v>2</v>
      </c>
    </row>
    <row r="14" spans="1:14" s="2" customFormat="1" ht="15" customHeight="1" x14ac:dyDescent="0.3">
      <c r="A14" s="16"/>
      <c r="B14" s="12"/>
      <c r="D14" s="60">
        <v>42655</v>
      </c>
      <c r="E14" s="36">
        <v>27</v>
      </c>
      <c r="F14" s="22">
        <v>20</v>
      </c>
      <c r="G14" s="36"/>
      <c r="H14" s="22"/>
      <c r="I14" s="51"/>
      <c r="J14" s="32">
        <v>2</v>
      </c>
      <c r="K14" s="25"/>
    </row>
    <row r="15" spans="1:14" x14ac:dyDescent="0.3">
      <c r="C15" s="28">
        <v>2017</v>
      </c>
      <c r="D15" s="39">
        <v>42747</v>
      </c>
      <c r="E15" s="21"/>
      <c r="F15" s="22"/>
      <c r="G15" s="21">
        <v>50</v>
      </c>
      <c r="H15" s="22">
        <v>20</v>
      </c>
      <c r="I15" s="19"/>
      <c r="J15" s="19">
        <v>14</v>
      </c>
      <c r="K15" s="35"/>
    </row>
    <row r="16" spans="1:14" x14ac:dyDescent="0.3">
      <c r="D16" s="39">
        <v>42766</v>
      </c>
      <c r="E16" s="21"/>
      <c r="F16" s="22"/>
      <c r="G16" s="21">
        <v>50</v>
      </c>
      <c r="H16" s="22">
        <v>20</v>
      </c>
      <c r="I16" s="19"/>
      <c r="J16" s="19">
        <v>13</v>
      </c>
      <c r="K16" s="35"/>
    </row>
    <row r="17" spans="4:14" x14ac:dyDescent="0.3">
      <c r="D17" s="39">
        <v>42800</v>
      </c>
      <c r="E17" s="21"/>
      <c r="F17" s="22"/>
      <c r="G17" s="21">
        <v>50</v>
      </c>
      <c r="H17" s="22">
        <v>20</v>
      </c>
      <c r="I17" s="19"/>
      <c r="J17" s="19">
        <v>14</v>
      </c>
      <c r="K17" s="35"/>
    </row>
    <row r="18" spans="4:14" x14ac:dyDescent="0.3">
      <c r="D18" s="39">
        <v>42858</v>
      </c>
      <c r="E18" s="21"/>
      <c r="F18" s="22"/>
      <c r="G18" s="21">
        <v>50</v>
      </c>
      <c r="H18" s="22">
        <v>20</v>
      </c>
      <c r="I18" s="19"/>
      <c r="J18" s="19">
        <v>18</v>
      </c>
      <c r="K18" s="35"/>
    </row>
    <row r="19" spans="4:14" x14ac:dyDescent="0.3">
      <c r="D19" s="40">
        <v>42898</v>
      </c>
      <c r="E19" s="21"/>
      <c r="F19" s="22"/>
      <c r="G19" s="21">
        <v>50</v>
      </c>
      <c r="H19" s="22">
        <v>20</v>
      </c>
      <c r="I19" s="51"/>
      <c r="J19" s="19">
        <v>6</v>
      </c>
      <c r="K19" s="35"/>
    </row>
    <row r="20" spans="4:14" ht="13.8" thickBot="1" x14ac:dyDescent="0.35">
      <c r="D20" s="40">
        <v>43074</v>
      </c>
      <c r="E20" s="57"/>
      <c r="F20" s="22"/>
      <c r="G20" s="36">
        <v>50</v>
      </c>
      <c r="H20" s="22">
        <v>20</v>
      </c>
      <c r="I20" s="51"/>
      <c r="J20" s="19">
        <v>14</v>
      </c>
      <c r="K20" s="35">
        <v>110</v>
      </c>
    </row>
    <row r="21" spans="4:14" ht="13.8" thickBot="1" x14ac:dyDescent="0.35">
      <c r="D21" s="74">
        <v>43152</v>
      </c>
      <c r="E21" s="39"/>
      <c r="F21" s="21"/>
      <c r="G21" s="36">
        <v>50</v>
      </c>
      <c r="H21" s="22">
        <v>20</v>
      </c>
      <c r="I21" s="22"/>
      <c r="J21" s="79">
        <v>7</v>
      </c>
      <c r="K21" s="19"/>
    </row>
    <row r="22" spans="4:14" ht="13.8" thickBot="1" x14ac:dyDescent="0.35">
      <c r="D22" s="75">
        <v>43257</v>
      </c>
      <c r="E22" s="39"/>
      <c r="F22" s="21"/>
      <c r="G22" s="36">
        <v>50</v>
      </c>
      <c r="H22" s="22">
        <v>20</v>
      </c>
      <c r="I22" s="22"/>
      <c r="J22" s="80">
        <v>18</v>
      </c>
      <c r="K22" s="19"/>
      <c r="M22" s="28" t="s">
        <v>104</v>
      </c>
      <c r="N22" s="28">
        <f>MAX(J21:J25)</f>
        <v>18</v>
      </c>
    </row>
    <row r="23" spans="4:14" ht="13.8" thickBot="1" x14ac:dyDescent="0.35">
      <c r="D23" s="75">
        <v>43440</v>
      </c>
      <c r="E23" s="39"/>
      <c r="F23" s="21"/>
      <c r="G23" s="36">
        <v>50</v>
      </c>
      <c r="H23" s="22">
        <v>20</v>
      </c>
      <c r="I23" s="22"/>
      <c r="J23" s="81">
        <v>15</v>
      </c>
      <c r="K23" s="19"/>
      <c r="M23" s="28" t="s">
        <v>105</v>
      </c>
      <c r="N23" s="28">
        <f>MIN(J21:J25)</f>
        <v>7</v>
      </c>
    </row>
    <row r="24" spans="4:14" ht="13.8" thickBot="1" x14ac:dyDescent="0.35">
      <c r="D24" s="75">
        <v>43594</v>
      </c>
      <c r="E24" s="40"/>
      <c r="F24" s="21"/>
      <c r="G24" s="36">
        <v>50</v>
      </c>
      <c r="H24" s="22">
        <v>20</v>
      </c>
      <c r="I24" s="22"/>
      <c r="J24" s="81">
        <v>17</v>
      </c>
      <c r="K24" s="19"/>
    </row>
    <row r="25" spans="4:14" ht="13.8" thickBot="1" x14ac:dyDescent="0.35">
      <c r="D25" s="75">
        <v>43782</v>
      </c>
      <c r="E25" s="40"/>
      <c r="F25" s="57"/>
      <c r="G25" s="36">
        <v>50</v>
      </c>
      <c r="H25" s="22">
        <v>20</v>
      </c>
      <c r="I25" s="22"/>
      <c r="J25" s="81">
        <v>15</v>
      </c>
      <c r="K25" s="19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BreakPreview" topLeftCell="D7" zoomScale="89" zoomScaleNormal="100" zoomScaleSheetLayoutView="89" workbookViewId="0">
      <selection activeCell="I10" sqref="I10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12" width="8.44140625" style="28" customWidth="1"/>
    <col min="13" max="16384" width="9.109375" style="28"/>
  </cols>
  <sheetData>
    <row r="1" spans="1:13" s="2" customFormat="1" ht="33.75" customHeight="1" x14ac:dyDescent="0.3">
      <c r="A1" s="67" t="s">
        <v>0</v>
      </c>
      <c r="B1" s="1"/>
    </row>
    <row r="2" spans="1:13" s="2" customFormat="1" ht="30.75" customHeight="1" x14ac:dyDescent="0.3">
      <c r="A2" s="68" t="s">
        <v>1</v>
      </c>
      <c r="B2" s="3"/>
    </row>
    <row r="3" spans="1:13" s="2" customFormat="1" ht="6" customHeight="1" x14ac:dyDescent="0.3">
      <c r="A3" s="4"/>
      <c r="B3" s="3"/>
    </row>
    <row r="4" spans="1:13" s="2" customFormat="1" ht="27" customHeight="1" x14ac:dyDescent="0.3">
      <c r="A4" s="66" t="s">
        <v>2</v>
      </c>
      <c r="B4" s="6"/>
    </row>
    <row r="5" spans="1:13" s="2" customFormat="1" ht="27" customHeight="1" x14ac:dyDescent="0.3">
      <c r="A5" s="64" t="s">
        <v>4</v>
      </c>
      <c r="B5" s="10"/>
    </row>
    <row r="6" spans="1:13" s="2" customFormat="1" ht="27" customHeight="1" x14ac:dyDescent="0.3">
      <c r="A6" s="64" t="s">
        <v>8</v>
      </c>
      <c r="B6" s="12"/>
    </row>
    <row r="7" spans="1:13" s="2" customFormat="1" ht="27" customHeight="1" x14ac:dyDescent="0.3">
      <c r="A7" s="64" t="s">
        <v>11</v>
      </c>
      <c r="B7" s="12"/>
    </row>
    <row r="8" spans="1:13" s="2" customFormat="1" ht="27" customHeight="1" x14ac:dyDescent="0.3">
      <c r="A8" s="66" t="s">
        <v>15</v>
      </c>
      <c r="B8" s="12"/>
    </row>
    <row r="9" spans="1:13" s="2" customFormat="1" ht="27" customHeight="1" x14ac:dyDescent="0.3">
      <c r="A9" s="64" t="s">
        <v>95</v>
      </c>
      <c r="B9" s="15"/>
    </row>
    <row r="10" spans="1:13" s="2" customFormat="1" ht="19.5" customHeight="1" x14ac:dyDescent="0.3">
      <c r="A10" s="16"/>
      <c r="B10" s="12"/>
      <c r="E10" s="17" t="s">
        <v>97</v>
      </c>
      <c r="F10" s="53" t="s">
        <v>98</v>
      </c>
      <c r="G10" s="17" t="s">
        <v>97</v>
      </c>
      <c r="H10" s="53" t="s">
        <v>98</v>
      </c>
      <c r="I10" s="19" t="s">
        <v>52</v>
      </c>
      <c r="J10" s="19" t="s">
        <v>53</v>
      </c>
      <c r="K10" s="18" t="s">
        <v>56</v>
      </c>
      <c r="L10" s="18" t="s">
        <v>57</v>
      </c>
      <c r="M10" s="37"/>
    </row>
    <row r="11" spans="1:13" s="2" customFormat="1" ht="15" customHeight="1" x14ac:dyDescent="0.3">
      <c r="A11" s="16"/>
      <c r="B11" s="12"/>
      <c r="D11" s="41">
        <v>42401</v>
      </c>
      <c r="E11" s="21">
        <v>27</v>
      </c>
      <c r="F11" s="22">
        <v>20</v>
      </c>
      <c r="G11" s="21"/>
      <c r="H11" s="22"/>
      <c r="I11" s="19"/>
      <c r="J11" s="19"/>
      <c r="K11" s="19">
        <v>2</v>
      </c>
      <c r="L11" s="19">
        <v>1</v>
      </c>
      <c r="M11" s="38"/>
    </row>
    <row r="12" spans="1:13" s="2" customFormat="1" ht="15" customHeight="1" x14ac:dyDescent="0.3">
      <c r="A12" s="16"/>
      <c r="B12" s="12"/>
      <c r="D12" s="41">
        <v>42412</v>
      </c>
      <c r="E12" s="21">
        <v>27</v>
      </c>
      <c r="F12" s="22">
        <v>20</v>
      </c>
      <c r="G12" s="21"/>
      <c r="H12" s="22"/>
      <c r="I12" s="19"/>
      <c r="J12" s="19"/>
      <c r="K12" s="19">
        <v>7</v>
      </c>
      <c r="L12" s="19">
        <v>3</v>
      </c>
      <c r="M12" s="38"/>
    </row>
    <row r="13" spans="1:13" s="2" customFormat="1" ht="15" customHeight="1" x14ac:dyDescent="0.3">
      <c r="A13" s="16"/>
      <c r="B13" s="12"/>
      <c r="D13" s="41">
        <v>42502</v>
      </c>
      <c r="E13" s="21">
        <v>27</v>
      </c>
      <c r="F13" s="22">
        <v>20</v>
      </c>
      <c r="G13" s="21"/>
      <c r="H13" s="22"/>
      <c r="I13" s="19"/>
      <c r="J13" s="19"/>
      <c r="K13" s="19">
        <v>14</v>
      </c>
      <c r="L13" s="19">
        <v>10</v>
      </c>
      <c r="M13" s="38"/>
    </row>
    <row r="14" spans="1:13" s="2" customFormat="1" ht="15" customHeight="1" x14ac:dyDescent="0.3">
      <c r="A14" s="16"/>
      <c r="B14" s="12"/>
      <c r="D14" s="40">
        <v>42594</v>
      </c>
      <c r="E14" s="21">
        <v>27</v>
      </c>
      <c r="F14" s="22">
        <v>20</v>
      </c>
      <c r="G14" s="21"/>
      <c r="H14" s="22"/>
      <c r="I14" s="48"/>
      <c r="J14" s="48"/>
      <c r="K14" s="48">
        <v>4</v>
      </c>
      <c r="L14" s="48">
        <v>4</v>
      </c>
      <c r="M14" s="38"/>
    </row>
    <row r="15" spans="1:13" s="2" customFormat="1" ht="15" customHeight="1" x14ac:dyDescent="0.3">
      <c r="A15" s="16"/>
      <c r="B15" s="12"/>
      <c r="D15" s="62">
        <v>42686</v>
      </c>
      <c r="E15" s="36">
        <v>27</v>
      </c>
      <c r="F15" s="22">
        <v>20</v>
      </c>
      <c r="G15" s="36"/>
      <c r="H15" s="22"/>
      <c r="I15" s="48"/>
      <c r="J15" s="48"/>
      <c r="K15" s="32">
        <v>0</v>
      </c>
      <c r="L15" s="32">
        <v>1</v>
      </c>
      <c r="M15" s="38"/>
    </row>
    <row r="16" spans="1:13" s="2" customFormat="1" ht="15" customHeight="1" x14ac:dyDescent="0.3">
      <c r="A16" s="16"/>
      <c r="B16" s="12"/>
      <c r="D16" s="42">
        <v>42766</v>
      </c>
      <c r="E16" s="21"/>
      <c r="F16" s="22"/>
      <c r="G16" s="21">
        <v>50</v>
      </c>
      <c r="H16" s="22">
        <v>20</v>
      </c>
      <c r="I16" s="19"/>
      <c r="J16" s="19"/>
      <c r="K16" s="61">
        <v>0</v>
      </c>
      <c r="L16" s="61">
        <v>0</v>
      </c>
      <c r="M16" s="35"/>
    </row>
    <row r="17" spans="1:13" s="2" customFormat="1" ht="15" customHeight="1" x14ac:dyDescent="0.3">
      <c r="A17" s="16"/>
      <c r="B17" s="12"/>
      <c r="D17" s="42">
        <v>42800</v>
      </c>
      <c r="E17" s="21"/>
      <c r="F17" s="22"/>
      <c r="G17" s="21">
        <v>50</v>
      </c>
      <c r="H17" s="22">
        <v>20</v>
      </c>
      <c r="I17" s="48"/>
      <c r="J17" s="48"/>
      <c r="K17" s="61">
        <v>4</v>
      </c>
      <c r="L17" s="61">
        <v>0</v>
      </c>
      <c r="M17" s="35"/>
    </row>
    <row r="18" spans="1:13" s="2" customFormat="1" ht="15" customHeight="1" x14ac:dyDescent="0.3">
      <c r="A18" s="16"/>
      <c r="B18" s="12"/>
      <c r="D18" s="42">
        <v>42858</v>
      </c>
      <c r="E18" s="21"/>
      <c r="F18" s="22"/>
      <c r="G18" s="21">
        <v>50</v>
      </c>
      <c r="H18" s="22">
        <v>20</v>
      </c>
      <c r="I18" s="48"/>
      <c r="J18" s="48"/>
      <c r="K18" s="61">
        <v>3</v>
      </c>
      <c r="L18" s="61">
        <v>0</v>
      </c>
      <c r="M18" s="35"/>
    </row>
    <row r="19" spans="1:13" s="2" customFormat="1" ht="15" customHeight="1" x14ac:dyDescent="0.3">
      <c r="A19" s="16"/>
      <c r="B19" s="12"/>
      <c r="D19" s="42">
        <v>42898</v>
      </c>
      <c r="E19" s="21"/>
      <c r="F19" s="22"/>
      <c r="G19" s="21">
        <v>50</v>
      </c>
      <c r="H19" s="22">
        <v>20</v>
      </c>
      <c r="I19" s="48"/>
      <c r="J19" s="48"/>
      <c r="K19" s="61">
        <v>0</v>
      </c>
      <c r="L19" s="61">
        <v>3</v>
      </c>
      <c r="M19" s="35"/>
    </row>
    <row r="20" spans="1:13" s="2" customFormat="1" ht="15" customHeight="1" thickBot="1" x14ac:dyDescent="0.35">
      <c r="A20" s="16"/>
      <c r="B20" s="12"/>
      <c r="D20" s="42">
        <v>43074</v>
      </c>
      <c r="E20" s="57"/>
      <c r="F20" s="22"/>
      <c r="G20" s="36">
        <v>50</v>
      </c>
      <c r="H20" s="22">
        <v>20</v>
      </c>
      <c r="I20" s="48"/>
      <c r="J20" s="48"/>
      <c r="K20" s="61">
        <v>4</v>
      </c>
      <c r="L20" s="61">
        <v>4</v>
      </c>
      <c r="M20" s="35">
        <v>110</v>
      </c>
    </row>
    <row r="21" spans="1:13" ht="13.8" thickBot="1" x14ac:dyDescent="0.35">
      <c r="C21" s="28">
        <v>2017</v>
      </c>
      <c r="D21" s="74">
        <v>43152</v>
      </c>
      <c r="E21" s="21"/>
      <c r="F21" s="22"/>
      <c r="G21" s="36">
        <v>50</v>
      </c>
      <c r="H21" s="22">
        <v>20</v>
      </c>
      <c r="I21" s="19"/>
      <c r="J21" s="19"/>
      <c r="K21" s="82">
        <v>0</v>
      </c>
      <c r="L21" s="82">
        <v>0</v>
      </c>
      <c r="M21" s="35"/>
    </row>
    <row r="22" spans="1:13" ht="13.8" thickBot="1" x14ac:dyDescent="0.35">
      <c r="D22" s="75">
        <v>43257</v>
      </c>
      <c r="E22" s="21"/>
      <c r="F22" s="22"/>
      <c r="G22" s="36">
        <v>50</v>
      </c>
      <c r="H22" s="22">
        <v>20</v>
      </c>
      <c r="I22" s="48"/>
      <c r="J22" s="48"/>
      <c r="K22" s="81">
        <v>8</v>
      </c>
      <c r="L22" s="81">
        <v>2</v>
      </c>
      <c r="M22" s="35"/>
    </row>
    <row r="23" spans="1:13" ht="13.8" thickBot="1" x14ac:dyDescent="0.35">
      <c r="D23" s="75">
        <v>43440</v>
      </c>
      <c r="E23" s="21"/>
      <c r="F23" s="22"/>
      <c r="G23" s="36">
        <v>50</v>
      </c>
      <c r="H23" s="22">
        <v>20</v>
      </c>
      <c r="I23" s="48"/>
      <c r="J23" s="48"/>
      <c r="K23" s="81">
        <v>5</v>
      </c>
      <c r="L23" s="81">
        <v>2</v>
      </c>
      <c r="M23" s="35"/>
    </row>
    <row r="24" spans="1:13" ht="13.8" thickBot="1" x14ac:dyDescent="0.35">
      <c r="D24" s="84">
        <v>43594</v>
      </c>
      <c r="E24" s="21"/>
      <c r="F24" s="22"/>
      <c r="G24" s="36">
        <v>50</v>
      </c>
      <c r="H24" s="22">
        <v>20</v>
      </c>
      <c r="I24" s="48"/>
      <c r="J24" s="48"/>
      <c r="K24" s="86">
        <v>12</v>
      </c>
      <c r="L24" s="86">
        <v>6</v>
      </c>
      <c r="M24" s="35"/>
    </row>
    <row r="25" spans="1:13" ht="13.8" thickBot="1" x14ac:dyDescent="0.35">
      <c r="D25" s="85">
        <v>43782</v>
      </c>
      <c r="E25" s="57"/>
      <c r="F25" s="22"/>
      <c r="G25" s="36">
        <v>50</v>
      </c>
      <c r="H25" s="22">
        <v>20</v>
      </c>
      <c r="I25" s="48"/>
      <c r="J25" s="48"/>
      <c r="K25" s="81">
        <v>16</v>
      </c>
      <c r="L25" s="81">
        <v>3</v>
      </c>
      <c r="M25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view="pageBreakPreview" topLeftCell="F7" zoomScale="91" zoomScaleNormal="100" zoomScaleSheetLayoutView="91" workbookViewId="0">
      <selection activeCell="M11" sqref="M11:M15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32" t="s">
        <v>67</v>
      </c>
      <c r="N10" s="19" t="s">
        <v>60</v>
      </c>
      <c r="O10" s="38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42373</v>
      </c>
      <c r="I11" s="21">
        <v>27</v>
      </c>
      <c r="J11" s="22">
        <v>20</v>
      </c>
      <c r="K11" s="21"/>
      <c r="L11" s="22"/>
      <c r="M11" s="19"/>
      <c r="N11" s="19">
        <v>7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19"/>
      <c r="N12" s="19">
        <v>4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42443</v>
      </c>
      <c r="I13" s="21">
        <v>27</v>
      </c>
      <c r="J13" s="22">
        <v>20</v>
      </c>
      <c r="K13" s="21"/>
      <c r="L13" s="22"/>
      <c r="M13" s="19"/>
      <c r="N13" s="19">
        <v>3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9">
        <v>42534</v>
      </c>
      <c r="I14" s="21">
        <v>27</v>
      </c>
      <c r="J14" s="22">
        <v>20</v>
      </c>
      <c r="K14" s="21"/>
      <c r="L14" s="22"/>
      <c r="M14" s="48"/>
      <c r="N14" s="48">
        <v>0</v>
      </c>
      <c r="O14" s="3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42625</v>
      </c>
      <c r="I15" s="21">
        <v>27</v>
      </c>
      <c r="J15" s="22">
        <v>20</v>
      </c>
      <c r="K15" s="21"/>
      <c r="L15" s="22"/>
      <c r="M15" s="48"/>
      <c r="N15" s="48">
        <v>4</v>
      </c>
      <c r="O15" s="3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62">
        <v>42716</v>
      </c>
      <c r="I16" s="36">
        <v>27</v>
      </c>
      <c r="J16" s="22">
        <v>20</v>
      </c>
      <c r="K16" s="36"/>
      <c r="L16" s="22"/>
      <c r="M16" s="18"/>
      <c r="N16" s="32">
        <v>5</v>
      </c>
      <c r="O16" s="38"/>
    </row>
    <row r="17" spans="2:15" x14ac:dyDescent="0.3">
      <c r="B17" s="33"/>
      <c r="C17" s="33"/>
      <c r="D17" s="33"/>
      <c r="E17" s="33"/>
      <c r="G17" s="28">
        <v>2017</v>
      </c>
      <c r="H17" s="42">
        <v>42766</v>
      </c>
      <c r="I17" s="21"/>
      <c r="J17" s="22"/>
      <c r="K17" s="21">
        <v>50</v>
      </c>
      <c r="L17" s="22">
        <v>20</v>
      </c>
      <c r="M17" s="19"/>
      <c r="N17" s="61">
        <v>0</v>
      </c>
      <c r="O17" s="35"/>
    </row>
    <row r="18" spans="2:15" x14ac:dyDescent="0.3">
      <c r="B18" s="33"/>
      <c r="C18" s="33"/>
      <c r="D18" s="33"/>
      <c r="E18" s="33"/>
      <c r="H18" s="42">
        <v>42777</v>
      </c>
      <c r="I18" s="21"/>
      <c r="J18" s="22"/>
      <c r="K18" s="21">
        <v>50</v>
      </c>
      <c r="L18" s="22">
        <v>20</v>
      </c>
      <c r="M18" s="19"/>
      <c r="N18" s="61">
        <v>1</v>
      </c>
      <c r="O18" s="35"/>
    </row>
    <row r="19" spans="2:15" x14ac:dyDescent="0.3">
      <c r="B19" s="33"/>
      <c r="C19" s="33"/>
      <c r="D19" s="33"/>
      <c r="E19" s="33"/>
      <c r="H19" s="42">
        <v>42800</v>
      </c>
      <c r="I19" s="21"/>
      <c r="J19" s="22"/>
      <c r="K19" s="21">
        <v>50</v>
      </c>
      <c r="L19" s="22">
        <v>20</v>
      </c>
      <c r="M19" s="48"/>
      <c r="N19" s="61">
        <v>0</v>
      </c>
      <c r="O19" s="35"/>
    </row>
    <row r="20" spans="2:15" x14ac:dyDescent="0.3">
      <c r="B20" s="33"/>
      <c r="C20" s="33"/>
      <c r="D20" s="33"/>
      <c r="E20" s="33"/>
      <c r="H20" s="42">
        <v>42858</v>
      </c>
      <c r="I20" s="21"/>
      <c r="J20" s="22"/>
      <c r="K20" s="21">
        <v>50</v>
      </c>
      <c r="L20" s="22">
        <v>20</v>
      </c>
      <c r="M20" s="48"/>
      <c r="N20" s="61">
        <v>0</v>
      </c>
      <c r="O20" s="35"/>
    </row>
    <row r="21" spans="2:15" x14ac:dyDescent="0.3">
      <c r="B21" s="33"/>
      <c r="C21" s="33"/>
      <c r="D21" s="33"/>
      <c r="E21" s="33"/>
      <c r="H21" s="42">
        <v>42898</v>
      </c>
      <c r="I21" s="21"/>
      <c r="J21" s="22"/>
      <c r="K21" s="21">
        <v>50</v>
      </c>
      <c r="L21" s="22">
        <v>20</v>
      </c>
      <c r="M21" s="48"/>
      <c r="N21" s="61">
        <v>1</v>
      </c>
      <c r="O21" s="35"/>
    </row>
    <row r="22" spans="2:15" ht="13.8" thickBot="1" x14ac:dyDescent="0.35">
      <c r="B22" s="33"/>
      <c r="C22" s="33"/>
      <c r="D22" s="33"/>
      <c r="E22" s="33"/>
      <c r="H22" s="42">
        <v>43074</v>
      </c>
      <c r="I22" s="36"/>
      <c r="J22" s="22"/>
      <c r="K22" s="21">
        <v>50</v>
      </c>
      <c r="L22" s="22">
        <v>20</v>
      </c>
      <c r="M22" s="48"/>
      <c r="N22" s="61">
        <v>2</v>
      </c>
      <c r="O22" s="35">
        <v>110</v>
      </c>
    </row>
    <row r="23" spans="2:15" ht="13.8" thickBot="1" x14ac:dyDescent="0.35">
      <c r="B23" s="33"/>
      <c r="C23" s="33"/>
      <c r="D23" s="33"/>
      <c r="E23" s="33"/>
      <c r="H23" s="74">
        <v>43152</v>
      </c>
      <c r="I23" s="21"/>
      <c r="J23" s="22"/>
      <c r="K23" s="21">
        <v>50</v>
      </c>
      <c r="L23" s="22">
        <v>20</v>
      </c>
      <c r="M23" s="19"/>
      <c r="N23" s="82">
        <v>0</v>
      </c>
      <c r="O23" s="35"/>
    </row>
    <row r="24" spans="2:15" ht="13.8" thickBot="1" x14ac:dyDescent="0.35">
      <c r="B24" s="33"/>
      <c r="C24" s="33"/>
      <c r="D24" s="33"/>
      <c r="E24" s="33"/>
      <c r="H24" s="75">
        <v>43257</v>
      </c>
      <c r="I24" s="21"/>
      <c r="J24" s="22"/>
      <c r="K24" s="21">
        <v>50</v>
      </c>
      <c r="L24" s="22">
        <v>20</v>
      </c>
      <c r="M24" s="48"/>
      <c r="N24" s="81">
        <v>2</v>
      </c>
      <c r="O24" s="35"/>
    </row>
    <row r="25" spans="2:15" ht="13.8" thickBot="1" x14ac:dyDescent="0.35">
      <c r="B25" s="33"/>
      <c r="C25" s="33"/>
      <c r="D25" s="33"/>
      <c r="E25" s="33"/>
      <c r="H25" s="75">
        <v>43440</v>
      </c>
      <c r="I25" s="21"/>
      <c r="J25" s="22"/>
      <c r="K25" s="21">
        <v>50</v>
      </c>
      <c r="L25" s="22">
        <v>20</v>
      </c>
      <c r="M25" s="48"/>
      <c r="N25" s="81">
        <v>7</v>
      </c>
      <c r="O25" s="35"/>
    </row>
    <row r="26" spans="2:15" ht="13.8" thickBot="1" x14ac:dyDescent="0.35">
      <c r="B26" s="33"/>
      <c r="C26" s="33"/>
      <c r="D26" s="33"/>
      <c r="E26" s="33"/>
      <c r="H26" s="84">
        <v>43594</v>
      </c>
      <c r="I26" s="21"/>
      <c r="J26" s="22"/>
      <c r="K26" s="21">
        <v>50</v>
      </c>
      <c r="L26" s="22">
        <v>20</v>
      </c>
      <c r="M26" s="48"/>
      <c r="N26" s="86">
        <v>1</v>
      </c>
      <c r="O26" s="35"/>
    </row>
    <row r="27" spans="2:15" ht="13.8" thickBot="1" x14ac:dyDescent="0.35">
      <c r="B27" s="33"/>
      <c r="C27" s="33"/>
      <c r="D27" s="33"/>
      <c r="E27" s="33"/>
      <c r="H27" s="85">
        <v>43782</v>
      </c>
      <c r="I27" s="36"/>
      <c r="J27" s="22"/>
      <c r="K27" s="21">
        <v>50</v>
      </c>
      <c r="L27" s="22">
        <v>20</v>
      </c>
      <c r="M27" s="48"/>
      <c r="N27" s="81">
        <v>7</v>
      </c>
      <c r="O27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view="pageBreakPreview" topLeftCell="A7" zoomScale="78" zoomScaleNormal="100" zoomScaleSheetLayoutView="78" workbookViewId="0">
      <selection activeCell="I11" sqref="I11:J15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12" width="8.44140625" style="28" customWidth="1"/>
    <col min="13" max="16384" width="9.109375" style="28"/>
  </cols>
  <sheetData>
    <row r="1" spans="1:13" s="2" customFormat="1" ht="33.75" customHeight="1" x14ac:dyDescent="0.3">
      <c r="A1" s="67" t="s">
        <v>0</v>
      </c>
      <c r="B1" s="1"/>
    </row>
    <row r="2" spans="1:13" s="2" customFormat="1" ht="30.75" customHeight="1" x14ac:dyDescent="0.3">
      <c r="A2" s="68" t="s">
        <v>1</v>
      </c>
      <c r="B2" s="3"/>
    </row>
    <row r="3" spans="1:13" s="2" customFormat="1" ht="6" customHeight="1" x14ac:dyDescent="0.3">
      <c r="A3" s="4"/>
      <c r="B3" s="3"/>
    </row>
    <row r="4" spans="1:13" s="2" customFormat="1" ht="27" customHeight="1" x14ac:dyDescent="0.3">
      <c r="A4" s="66" t="s">
        <v>2</v>
      </c>
      <c r="B4" s="6"/>
    </row>
    <row r="5" spans="1:13" s="2" customFormat="1" ht="27" customHeight="1" x14ac:dyDescent="0.3">
      <c r="A5" s="64" t="s">
        <v>4</v>
      </c>
      <c r="B5" s="10"/>
    </row>
    <row r="6" spans="1:13" s="2" customFormat="1" ht="27" customHeight="1" x14ac:dyDescent="0.3">
      <c r="A6" s="64" t="s">
        <v>8</v>
      </c>
      <c r="B6" s="12"/>
    </row>
    <row r="7" spans="1:13" s="2" customFormat="1" ht="27" customHeight="1" x14ac:dyDescent="0.3">
      <c r="A7" s="64" t="s">
        <v>11</v>
      </c>
      <c r="B7" s="12"/>
    </row>
    <row r="8" spans="1:13" s="2" customFormat="1" ht="27" customHeight="1" x14ac:dyDescent="0.3">
      <c r="A8" s="66" t="s">
        <v>15</v>
      </c>
      <c r="B8" s="12"/>
    </row>
    <row r="9" spans="1:13" s="2" customFormat="1" ht="27" customHeight="1" x14ac:dyDescent="0.3">
      <c r="A9" s="64" t="s">
        <v>95</v>
      </c>
      <c r="B9" s="15"/>
    </row>
    <row r="10" spans="1:13" s="2" customFormat="1" ht="19.5" customHeight="1" x14ac:dyDescent="0.3">
      <c r="A10" s="16"/>
      <c r="B10" s="12"/>
      <c r="E10" s="17" t="s">
        <v>97</v>
      </c>
      <c r="F10" s="53" t="s">
        <v>98</v>
      </c>
      <c r="G10" s="17" t="s">
        <v>97</v>
      </c>
      <c r="H10" s="53" t="s">
        <v>98</v>
      </c>
      <c r="I10" s="19" t="s">
        <v>61</v>
      </c>
      <c r="J10" s="19" t="s">
        <v>62</v>
      </c>
      <c r="K10" s="44" t="s">
        <v>59</v>
      </c>
      <c r="L10" s="19" t="s">
        <v>63</v>
      </c>
      <c r="M10" s="38"/>
    </row>
    <row r="11" spans="1:13" s="2" customFormat="1" ht="15" customHeight="1" x14ac:dyDescent="0.3">
      <c r="A11" s="16"/>
      <c r="B11" s="12"/>
      <c r="D11" s="41">
        <v>42373</v>
      </c>
      <c r="E11" s="21">
        <v>27</v>
      </c>
      <c r="F11" s="22">
        <v>20</v>
      </c>
      <c r="G11" s="21"/>
      <c r="H11" s="22"/>
      <c r="I11" s="19"/>
      <c r="J11" s="19"/>
      <c r="K11" s="19">
        <v>13</v>
      </c>
      <c r="L11" s="19">
        <v>10</v>
      </c>
      <c r="M11" s="38"/>
    </row>
    <row r="12" spans="1:13" s="2" customFormat="1" ht="15" customHeight="1" x14ac:dyDescent="0.3">
      <c r="A12" s="16"/>
      <c r="B12" s="12"/>
      <c r="D12" s="41">
        <v>42412</v>
      </c>
      <c r="E12" s="21">
        <v>27</v>
      </c>
      <c r="F12" s="22">
        <v>20</v>
      </c>
      <c r="G12" s="21"/>
      <c r="H12" s="22"/>
      <c r="I12" s="19"/>
      <c r="J12" s="19"/>
      <c r="K12" s="19">
        <v>0</v>
      </c>
      <c r="L12" s="19">
        <v>1</v>
      </c>
      <c r="M12" s="38"/>
    </row>
    <row r="13" spans="1:13" s="2" customFormat="1" ht="15" customHeight="1" x14ac:dyDescent="0.3">
      <c r="A13" s="16"/>
      <c r="B13" s="12"/>
      <c r="D13" s="41">
        <v>42443</v>
      </c>
      <c r="E13" s="21">
        <v>27</v>
      </c>
      <c r="F13" s="22">
        <v>20</v>
      </c>
      <c r="G13" s="21"/>
      <c r="H13" s="22"/>
      <c r="I13" s="19"/>
      <c r="J13" s="19"/>
      <c r="K13" s="19">
        <v>4</v>
      </c>
      <c r="L13" s="19">
        <v>4</v>
      </c>
      <c r="M13" s="38"/>
    </row>
    <row r="14" spans="1:13" s="2" customFormat="1" ht="15" customHeight="1" x14ac:dyDescent="0.3">
      <c r="A14" s="16"/>
      <c r="B14" s="12"/>
      <c r="D14" s="39">
        <v>42534</v>
      </c>
      <c r="E14" s="21">
        <v>27</v>
      </c>
      <c r="F14" s="22">
        <v>20</v>
      </c>
      <c r="G14" s="21"/>
      <c r="H14" s="22"/>
      <c r="I14" s="48"/>
      <c r="J14" s="48"/>
      <c r="K14" s="48">
        <v>2</v>
      </c>
      <c r="L14" s="48">
        <v>1</v>
      </c>
      <c r="M14" s="38"/>
    </row>
    <row r="15" spans="1:13" s="2" customFormat="1" ht="15" customHeight="1" x14ac:dyDescent="0.3">
      <c r="A15" s="16"/>
      <c r="B15" s="12"/>
      <c r="D15" s="40">
        <v>42625</v>
      </c>
      <c r="E15" s="21">
        <v>27</v>
      </c>
      <c r="F15" s="22">
        <v>20</v>
      </c>
      <c r="G15" s="21"/>
      <c r="H15" s="22"/>
      <c r="I15" s="48"/>
      <c r="J15" s="48"/>
      <c r="K15" s="48">
        <v>7</v>
      </c>
      <c r="L15" s="48">
        <v>3</v>
      </c>
      <c r="M15" s="38"/>
    </row>
    <row r="16" spans="1:13" s="2" customFormat="1" ht="15" customHeight="1" x14ac:dyDescent="0.3">
      <c r="A16" s="16"/>
      <c r="B16" s="12"/>
      <c r="D16" s="62">
        <v>42716</v>
      </c>
      <c r="E16" s="36">
        <v>27</v>
      </c>
      <c r="F16" s="22">
        <v>20</v>
      </c>
      <c r="G16" s="36"/>
      <c r="H16" s="22"/>
      <c r="I16" s="48"/>
      <c r="J16" s="48"/>
      <c r="K16" s="19">
        <v>6</v>
      </c>
      <c r="L16" s="19">
        <v>2</v>
      </c>
      <c r="M16" s="38"/>
    </row>
    <row r="17" spans="3:13" x14ac:dyDescent="0.3">
      <c r="C17" s="28">
        <v>2017</v>
      </c>
      <c r="D17" s="42">
        <v>42766</v>
      </c>
      <c r="E17" s="21"/>
      <c r="F17" s="22"/>
      <c r="G17" s="21">
        <v>50</v>
      </c>
      <c r="H17" s="22">
        <v>20</v>
      </c>
      <c r="I17" s="19"/>
      <c r="J17" s="19"/>
      <c r="K17" s="61">
        <v>0</v>
      </c>
      <c r="L17" s="61">
        <v>4</v>
      </c>
      <c r="M17" s="35"/>
    </row>
    <row r="18" spans="3:13" x14ac:dyDescent="0.3">
      <c r="D18" s="42">
        <v>42777</v>
      </c>
      <c r="E18" s="21"/>
      <c r="F18" s="22"/>
      <c r="G18" s="21">
        <v>50</v>
      </c>
      <c r="H18" s="22">
        <v>20</v>
      </c>
      <c r="I18" s="19"/>
      <c r="J18" s="19"/>
      <c r="K18" s="61">
        <v>0</v>
      </c>
      <c r="L18" s="61">
        <v>2</v>
      </c>
      <c r="M18" s="35"/>
    </row>
    <row r="19" spans="3:13" x14ac:dyDescent="0.3">
      <c r="D19" s="42">
        <v>42800</v>
      </c>
      <c r="E19" s="21"/>
      <c r="F19" s="22"/>
      <c r="G19" s="21">
        <v>50</v>
      </c>
      <c r="H19" s="22">
        <v>20</v>
      </c>
      <c r="I19" s="19"/>
      <c r="J19" s="19"/>
      <c r="K19" s="61">
        <v>5</v>
      </c>
      <c r="L19" s="61">
        <v>3</v>
      </c>
      <c r="M19" s="35"/>
    </row>
    <row r="20" spans="3:13" x14ac:dyDescent="0.3">
      <c r="D20" s="42">
        <v>42858</v>
      </c>
      <c r="E20" s="21"/>
      <c r="F20" s="22"/>
      <c r="G20" s="21">
        <v>50</v>
      </c>
      <c r="H20" s="22">
        <v>20</v>
      </c>
      <c r="I20" s="19"/>
      <c r="J20" s="19"/>
      <c r="K20" s="61">
        <v>0</v>
      </c>
      <c r="L20" s="61">
        <v>0</v>
      </c>
      <c r="M20" s="35"/>
    </row>
    <row r="21" spans="3:13" x14ac:dyDescent="0.3">
      <c r="D21" s="42">
        <v>42898</v>
      </c>
      <c r="E21" s="21"/>
      <c r="F21" s="22"/>
      <c r="G21" s="21">
        <v>50</v>
      </c>
      <c r="H21" s="22">
        <v>20</v>
      </c>
      <c r="I21" s="48"/>
      <c r="J21" s="48"/>
      <c r="K21" s="61">
        <v>0</v>
      </c>
      <c r="L21" s="61">
        <v>0</v>
      </c>
      <c r="M21" s="35"/>
    </row>
    <row r="22" spans="3:13" ht="13.8" thickBot="1" x14ac:dyDescent="0.35">
      <c r="D22" s="42">
        <v>43074</v>
      </c>
      <c r="E22" s="36"/>
      <c r="F22" s="22"/>
      <c r="G22" s="36">
        <v>50</v>
      </c>
      <c r="H22" s="22">
        <v>20</v>
      </c>
      <c r="I22" s="48"/>
      <c r="J22" s="48"/>
      <c r="K22" s="61">
        <v>10</v>
      </c>
      <c r="L22" s="61">
        <v>2</v>
      </c>
      <c r="M22" s="35">
        <v>110</v>
      </c>
    </row>
    <row r="23" spans="3:13" ht="13.8" thickBot="1" x14ac:dyDescent="0.35">
      <c r="D23" s="74">
        <v>43152</v>
      </c>
      <c r="E23" s="21"/>
      <c r="F23" s="22"/>
      <c r="G23" s="36">
        <v>50</v>
      </c>
      <c r="H23" s="22">
        <v>20</v>
      </c>
      <c r="I23" s="19"/>
      <c r="J23" s="19"/>
      <c r="K23" s="82">
        <v>0</v>
      </c>
      <c r="L23" s="82">
        <v>0</v>
      </c>
      <c r="M23" s="35"/>
    </row>
    <row r="24" spans="3:13" ht="13.8" thickBot="1" x14ac:dyDescent="0.35">
      <c r="D24" s="75">
        <v>43257</v>
      </c>
      <c r="E24" s="21"/>
      <c r="F24" s="22"/>
      <c r="G24" s="36">
        <v>50</v>
      </c>
      <c r="H24" s="22">
        <v>20</v>
      </c>
      <c r="I24" s="19"/>
      <c r="J24" s="19"/>
      <c r="K24" s="81">
        <v>0</v>
      </c>
      <c r="L24" s="81">
        <v>2</v>
      </c>
      <c r="M24" s="35"/>
    </row>
    <row r="25" spans="3:13" ht="13.8" thickBot="1" x14ac:dyDescent="0.35">
      <c r="D25" s="75">
        <v>43440</v>
      </c>
      <c r="E25" s="21"/>
      <c r="F25" s="22"/>
      <c r="G25" s="36">
        <v>50</v>
      </c>
      <c r="H25" s="22">
        <v>20</v>
      </c>
      <c r="I25" s="19"/>
      <c r="J25" s="19"/>
      <c r="K25" s="81">
        <v>3</v>
      </c>
      <c r="L25" s="81">
        <v>1</v>
      </c>
      <c r="M25" s="35"/>
    </row>
    <row r="26" spans="3:13" ht="13.8" thickBot="1" x14ac:dyDescent="0.35">
      <c r="D26" s="84">
        <v>43594</v>
      </c>
      <c r="E26" s="21"/>
      <c r="F26" s="22"/>
      <c r="G26" s="36">
        <v>50</v>
      </c>
      <c r="H26" s="22">
        <v>20</v>
      </c>
      <c r="I26" s="48"/>
      <c r="J26" s="48"/>
      <c r="K26" s="86">
        <v>1</v>
      </c>
      <c r="L26" s="86">
        <v>0</v>
      </c>
      <c r="M26" s="35"/>
    </row>
    <row r="27" spans="3:13" ht="13.8" thickBot="1" x14ac:dyDescent="0.35">
      <c r="D27" s="85">
        <v>43782</v>
      </c>
      <c r="E27" s="36"/>
      <c r="F27" s="22"/>
      <c r="G27" s="36">
        <v>50</v>
      </c>
      <c r="H27" s="22">
        <v>20</v>
      </c>
      <c r="I27" s="48"/>
      <c r="J27" s="48"/>
      <c r="K27" s="81">
        <v>2</v>
      </c>
      <c r="L27" s="81">
        <v>11</v>
      </c>
      <c r="M27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view="pageBreakPreview" topLeftCell="F7" zoomScale="89" zoomScaleNormal="100" zoomScaleSheetLayoutView="89" workbookViewId="0">
      <selection activeCell="N12" sqref="N12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2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52" t="s">
        <v>100</v>
      </c>
      <c r="N10" s="19" t="s">
        <v>64</v>
      </c>
      <c r="O10" s="38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42373</v>
      </c>
      <c r="I11" s="21">
        <v>27</v>
      </c>
      <c r="J11" s="22">
        <v>20</v>
      </c>
      <c r="K11" s="21"/>
      <c r="L11" s="22"/>
      <c r="M11" s="45"/>
      <c r="N11" s="45">
        <v>8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23"/>
      <c r="N12" s="23">
        <v>2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42443</v>
      </c>
      <c r="I13" s="21">
        <v>27</v>
      </c>
      <c r="J13" s="22">
        <v>20</v>
      </c>
      <c r="K13" s="21"/>
      <c r="L13" s="22"/>
      <c r="M13" s="23"/>
      <c r="N13" s="23">
        <v>2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9">
        <v>42534</v>
      </c>
      <c r="I14" s="21">
        <v>27</v>
      </c>
      <c r="J14" s="22">
        <v>20</v>
      </c>
      <c r="K14" s="21"/>
      <c r="L14" s="22"/>
      <c r="M14" s="46"/>
      <c r="N14" s="46">
        <v>1</v>
      </c>
      <c r="O14" s="3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42625</v>
      </c>
      <c r="I15" s="21">
        <v>27</v>
      </c>
      <c r="J15" s="22">
        <v>20</v>
      </c>
      <c r="K15" s="21"/>
      <c r="L15" s="22"/>
      <c r="M15" s="19"/>
      <c r="N15" s="19">
        <v>1</v>
      </c>
      <c r="O15" s="3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62">
        <v>42716</v>
      </c>
      <c r="I16" s="57">
        <v>27</v>
      </c>
      <c r="J16" s="22">
        <v>20</v>
      </c>
      <c r="K16" s="57"/>
      <c r="L16" s="22"/>
      <c r="M16" s="19"/>
      <c r="N16" s="32">
        <v>9</v>
      </c>
      <c r="O16" s="38"/>
    </row>
    <row r="17" spans="2:15" x14ac:dyDescent="0.3">
      <c r="B17" s="33"/>
      <c r="C17" s="33"/>
      <c r="D17" s="33"/>
      <c r="E17" s="33"/>
      <c r="G17" s="28">
        <v>2017</v>
      </c>
      <c r="H17" s="39">
        <v>42766</v>
      </c>
      <c r="I17" s="21"/>
      <c r="J17" s="22"/>
      <c r="K17" s="21">
        <v>50</v>
      </c>
      <c r="L17" s="22">
        <v>20</v>
      </c>
      <c r="M17" s="45"/>
      <c r="N17" s="61">
        <v>0</v>
      </c>
      <c r="O17" s="35"/>
    </row>
    <row r="18" spans="2:15" x14ac:dyDescent="0.3">
      <c r="B18" s="33"/>
      <c r="C18" s="33"/>
      <c r="D18" s="33"/>
      <c r="E18" s="33"/>
      <c r="H18" s="40">
        <v>42777</v>
      </c>
      <c r="I18" s="21"/>
      <c r="J18" s="22"/>
      <c r="K18" s="21">
        <v>50</v>
      </c>
      <c r="L18" s="22">
        <v>20</v>
      </c>
      <c r="M18" s="23"/>
      <c r="N18" s="61">
        <v>0</v>
      </c>
      <c r="O18" s="35"/>
    </row>
    <row r="19" spans="2:15" x14ac:dyDescent="0.3">
      <c r="B19" s="33"/>
      <c r="C19" s="33"/>
      <c r="D19" s="33"/>
      <c r="E19" s="33"/>
      <c r="H19" s="40">
        <v>42800</v>
      </c>
      <c r="I19" s="21"/>
      <c r="J19" s="22"/>
      <c r="K19" s="21">
        <v>50</v>
      </c>
      <c r="L19" s="22">
        <v>20</v>
      </c>
      <c r="M19" s="23"/>
      <c r="N19" s="61">
        <v>0</v>
      </c>
      <c r="O19" s="35"/>
    </row>
    <row r="20" spans="2:15" x14ac:dyDescent="0.3">
      <c r="B20" s="33"/>
      <c r="C20" s="33"/>
      <c r="D20" s="33"/>
      <c r="E20" s="33"/>
      <c r="H20" s="40">
        <v>42858</v>
      </c>
      <c r="I20" s="21"/>
      <c r="J20" s="22"/>
      <c r="K20" s="21">
        <v>50</v>
      </c>
      <c r="L20" s="22">
        <v>20</v>
      </c>
      <c r="M20" s="46"/>
      <c r="N20" s="61">
        <v>0</v>
      </c>
      <c r="O20" s="35"/>
    </row>
    <row r="21" spans="2:15" x14ac:dyDescent="0.3">
      <c r="B21" s="33"/>
      <c r="C21" s="33"/>
      <c r="D21" s="33"/>
      <c r="E21" s="33"/>
      <c r="H21" s="40">
        <v>42898</v>
      </c>
      <c r="I21" s="21"/>
      <c r="J21" s="22"/>
      <c r="K21" s="21">
        <v>50</v>
      </c>
      <c r="L21" s="22">
        <v>20</v>
      </c>
      <c r="M21" s="46"/>
      <c r="N21" s="61">
        <v>2</v>
      </c>
      <c r="O21" s="35"/>
    </row>
    <row r="22" spans="2:15" ht="13.8" thickBot="1" x14ac:dyDescent="0.35">
      <c r="B22" s="33"/>
      <c r="C22" s="33"/>
      <c r="D22" s="33"/>
      <c r="E22" s="33"/>
      <c r="H22" s="40">
        <v>43074</v>
      </c>
      <c r="I22" s="36"/>
      <c r="J22" s="22"/>
      <c r="K22" s="36">
        <v>50</v>
      </c>
      <c r="L22" s="22">
        <v>20</v>
      </c>
      <c r="M22" s="46"/>
      <c r="N22" s="61">
        <v>1</v>
      </c>
      <c r="O22" s="35">
        <v>110</v>
      </c>
    </row>
    <row r="23" spans="2:15" ht="13.8" thickBot="1" x14ac:dyDescent="0.35">
      <c r="B23" s="33"/>
      <c r="C23" s="33"/>
      <c r="D23" s="33"/>
      <c r="E23" s="33"/>
      <c r="H23" s="74">
        <v>43152</v>
      </c>
      <c r="I23" s="21"/>
      <c r="J23" s="22"/>
      <c r="K23" s="36">
        <v>50</v>
      </c>
      <c r="L23" s="22">
        <v>20</v>
      </c>
      <c r="M23" s="23"/>
      <c r="N23" s="88">
        <v>0</v>
      </c>
      <c r="O23" s="35"/>
    </row>
    <row r="24" spans="2:15" ht="13.8" thickBot="1" x14ac:dyDescent="0.35">
      <c r="B24" s="33"/>
      <c r="C24" s="33"/>
      <c r="D24" s="33"/>
      <c r="E24" s="33"/>
      <c r="H24" s="75">
        <v>43257</v>
      </c>
      <c r="I24" s="21"/>
      <c r="J24" s="22"/>
      <c r="K24" s="36">
        <v>50</v>
      </c>
      <c r="L24" s="22">
        <v>20</v>
      </c>
      <c r="M24" s="23"/>
      <c r="N24" s="89">
        <v>2</v>
      </c>
      <c r="O24" s="35"/>
    </row>
    <row r="25" spans="2:15" ht="13.8" thickBot="1" x14ac:dyDescent="0.35">
      <c r="B25" s="33"/>
      <c r="C25" s="33"/>
      <c r="D25" s="33"/>
      <c r="E25" s="33"/>
      <c r="H25" s="75">
        <v>43440</v>
      </c>
      <c r="I25" s="21"/>
      <c r="J25" s="22"/>
      <c r="K25" s="36">
        <v>50</v>
      </c>
      <c r="L25" s="22">
        <v>20</v>
      </c>
      <c r="M25" s="46"/>
      <c r="N25" s="89">
        <v>1</v>
      </c>
      <c r="O25" s="35"/>
    </row>
    <row r="26" spans="2:15" ht="13.8" thickBot="1" x14ac:dyDescent="0.35">
      <c r="B26" s="33"/>
      <c r="C26" s="33"/>
      <c r="D26" s="33"/>
      <c r="E26" s="33"/>
      <c r="H26" s="75">
        <v>43594</v>
      </c>
      <c r="I26" s="21"/>
      <c r="J26" s="22"/>
      <c r="K26" s="36">
        <v>50</v>
      </c>
      <c r="L26" s="22">
        <v>20</v>
      </c>
      <c r="M26" s="46"/>
      <c r="N26" s="90">
        <v>8</v>
      </c>
      <c r="O26" s="35"/>
    </row>
    <row r="27" spans="2:15" ht="13.8" thickBot="1" x14ac:dyDescent="0.35">
      <c r="B27" s="33"/>
      <c r="C27" s="33"/>
      <c r="D27" s="33"/>
      <c r="E27" s="33"/>
      <c r="H27" s="87">
        <v>43782</v>
      </c>
      <c r="I27" s="36"/>
      <c r="J27" s="22"/>
      <c r="K27" s="36">
        <v>50</v>
      </c>
      <c r="L27" s="22">
        <v>20</v>
      </c>
      <c r="M27" s="46"/>
      <c r="N27" s="89">
        <v>5</v>
      </c>
      <c r="O27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view="pageBreakPreview" topLeftCell="G7" zoomScale="87" zoomScaleNormal="100" zoomScaleSheetLayoutView="87" workbookViewId="0">
      <selection activeCell="M11" sqref="M11:N15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6" width="8.44140625" style="28" customWidth="1"/>
    <col min="17" max="16384" width="9.109375" style="28"/>
  </cols>
  <sheetData>
    <row r="1" spans="1:17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7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7" s="2" customFormat="1" ht="6" customHeight="1" x14ac:dyDescent="0.3">
      <c r="A3" s="4"/>
      <c r="B3" s="4"/>
      <c r="C3" s="4"/>
      <c r="D3" s="4"/>
      <c r="E3" s="5"/>
      <c r="F3" s="3"/>
    </row>
    <row r="4" spans="1:17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7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7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7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7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7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7" s="2" customFormat="1" ht="19.5" customHeight="1" x14ac:dyDescent="0.2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19" t="s">
        <v>61</v>
      </c>
      <c r="N10" s="19" t="s">
        <v>62</v>
      </c>
      <c r="O10" s="58" t="s">
        <v>65</v>
      </c>
      <c r="P10" s="19" t="s">
        <v>66</v>
      </c>
      <c r="Q10" s="38"/>
    </row>
    <row r="11" spans="1:17" s="2" customFormat="1" ht="15" customHeight="1" x14ac:dyDescent="0.3">
      <c r="A11" s="16"/>
      <c r="B11" s="16"/>
      <c r="C11" s="16"/>
      <c r="D11" s="16"/>
      <c r="E11" s="16"/>
      <c r="F11" s="12"/>
      <c r="H11" s="41">
        <v>42373</v>
      </c>
      <c r="I11" s="21">
        <v>27</v>
      </c>
      <c r="J11" s="22">
        <v>20</v>
      </c>
      <c r="K11" s="21"/>
      <c r="L11" s="22"/>
      <c r="M11" s="19"/>
      <c r="N11" s="19"/>
      <c r="O11" s="19">
        <v>6</v>
      </c>
      <c r="P11" s="19">
        <v>9</v>
      </c>
      <c r="Q11" s="38"/>
    </row>
    <row r="12" spans="1:17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19"/>
      <c r="N12" s="19"/>
      <c r="O12" s="19">
        <v>2</v>
      </c>
      <c r="P12" s="19">
        <v>1</v>
      </c>
      <c r="Q12" s="38"/>
    </row>
    <row r="13" spans="1:17" s="2" customFormat="1" ht="15" customHeight="1" x14ac:dyDescent="0.3">
      <c r="A13" s="16"/>
      <c r="B13" s="16"/>
      <c r="C13" s="16"/>
      <c r="D13" s="16"/>
      <c r="E13" s="16"/>
      <c r="F13" s="12"/>
      <c r="H13" s="41">
        <v>42443</v>
      </c>
      <c r="I13" s="21">
        <v>27</v>
      </c>
      <c r="J13" s="22">
        <v>20</v>
      </c>
      <c r="K13" s="21"/>
      <c r="L13" s="22"/>
      <c r="M13" s="19"/>
      <c r="N13" s="19"/>
      <c r="O13" s="19">
        <v>5</v>
      </c>
      <c r="P13" s="19">
        <v>7</v>
      </c>
      <c r="Q13" s="38"/>
    </row>
    <row r="14" spans="1:17" s="2" customFormat="1" ht="15" customHeight="1" x14ac:dyDescent="0.3">
      <c r="A14" s="16"/>
      <c r="B14" s="16"/>
      <c r="C14" s="16"/>
      <c r="D14" s="16"/>
      <c r="E14" s="16"/>
      <c r="F14" s="12"/>
      <c r="H14" s="39">
        <v>42534</v>
      </c>
      <c r="I14" s="21">
        <v>27</v>
      </c>
      <c r="J14" s="22">
        <v>20</v>
      </c>
      <c r="K14" s="21"/>
      <c r="L14" s="22"/>
      <c r="M14" s="23"/>
      <c r="N14" s="19"/>
      <c r="O14" s="23">
        <v>1</v>
      </c>
      <c r="P14" s="19">
        <v>3</v>
      </c>
      <c r="Q14" s="38"/>
    </row>
    <row r="15" spans="1:17" s="2" customFormat="1" ht="15" customHeight="1" x14ac:dyDescent="0.3">
      <c r="A15" s="16"/>
      <c r="B15" s="16"/>
      <c r="C15" s="16"/>
      <c r="D15" s="16"/>
      <c r="E15" s="16"/>
      <c r="F15" s="12"/>
      <c r="H15" s="40">
        <v>42625</v>
      </c>
      <c r="I15" s="21">
        <v>27</v>
      </c>
      <c r="J15" s="22">
        <v>20</v>
      </c>
      <c r="K15" s="21"/>
      <c r="L15" s="22"/>
      <c r="M15" s="23"/>
      <c r="N15" s="19"/>
      <c r="O15" s="23">
        <v>5</v>
      </c>
      <c r="P15" s="19">
        <v>3</v>
      </c>
      <c r="Q15" s="38"/>
    </row>
    <row r="16" spans="1:17" s="2" customFormat="1" ht="15" customHeight="1" x14ac:dyDescent="0.3">
      <c r="A16" s="16"/>
      <c r="B16" s="16"/>
      <c r="C16" s="16"/>
      <c r="D16" s="16"/>
      <c r="E16" s="16"/>
      <c r="F16" s="12"/>
      <c r="H16" s="62">
        <v>42716</v>
      </c>
      <c r="I16" s="36">
        <v>27</v>
      </c>
      <c r="J16" s="22">
        <v>20</v>
      </c>
      <c r="K16" s="36"/>
      <c r="L16" s="22"/>
      <c r="M16" s="18"/>
      <c r="N16" s="18"/>
      <c r="O16" s="31">
        <v>3</v>
      </c>
      <c r="P16" s="32">
        <v>5</v>
      </c>
      <c r="Q16" s="38"/>
    </row>
    <row r="17" spans="2:17" x14ac:dyDescent="0.3">
      <c r="B17" s="33"/>
      <c r="C17" s="33"/>
      <c r="D17" s="33"/>
      <c r="E17" s="33"/>
      <c r="G17" s="28">
        <v>2016</v>
      </c>
      <c r="H17" s="39">
        <v>42766</v>
      </c>
      <c r="I17" s="21"/>
      <c r="J17" s="22"/>
      <c r="K17" s="21">
        <v>50</v>
      </c>
      <c r="L17" s="22">
        <v>20</v>
      </c>
      <c r="M17" s="19"/>
      <c r="N17" s="19"/>
      <c r="O17" s="61">
        <v>2</v>
      </c>
      <c r="P17" s="61">
        <v>0</v>
      </c>
      <c r="Q17" s="35"/>
    </row>
    <row r="18" spans="2:17" x14ac:dyDescent="0.3">
      <c r="B18" s="33"/>
      <c r="C18" s="33"/>
      <c r="D18" s="33"/>
      <c r="E18" s="33"/>
      <c r="H18" s="40">
        <v>42777</v>
      </c>
      <c r="I18" s="21"/>
      <c r="J18" s="22"/>
      <c r="K18" s="21">
        <v>50</v>
      </c>
      <c r="L18" s="22">
        <v>20</v>
      </c>
      <c r="M18" s="19"/>
      <c r="N18" s="19"/>
      <c r="O18" s="61">
        <v>2</v>
      </c>
      <c r="P18" s="61">
        <v>2</v>
      </c>
      <c r="Q18" s="35"/>
    </row>
    <row r="19" spans="2:17" x14ac:dyDescent="0.3">
      <c r="B19" s="33"/>
      <c r="C19" s="33"/>
      <c r="D19" s="33"/>
      <c r="E19" s="33"/>
      <c r="H19" s="40">
        <v>42800</v>
      </c>
      <c r="I19" s="21"/>
      <c r="J19" s="22"/>
      <c r="K19" s="21">
        <v>50</v>
      </c>
      <c r="L19" s="22">
        <v>20</v>
      </c>
      <c r="M19" s="19"/>
      <c r="N19" s="19"/>
      <c r="O19" s="61">
        <v>1</v>
      </c>
      <c r="P19" s="61">
        <v>2</v>
      </c>
      <c r="Q19" s="35"/>
    </row>
    <row r="20" spans="2:17" x14ac:dyDescent="0.3">
      <c r="B20" s="33"/>
      <c r="C20" s="33"/>
      <c r="D20" s="33"/>
      <c r="E20" s="33"/>
      <c r="H20" s="40">
        <v>42858</v>
      </c>
      <c r="I20" s="21"/>
      <c r="J20" s="22"/>
      <c r="K20" s="21">
        <v>50</v>
      </c>
      <c r="L20" s="22">
        <v>20</v>
      </c>
      <c r="M20" s="48"/>
      <c r="N20" s="48"/>
      <c r="O20" s="61">
        <v>14</v>
      </c>
      <c r="P20" s="61">
        <v>9</v>
      </c>
      <c r="Q20" s="35"/>
    </row>
    <row r="21" spans="2:17" x14ac:dyDescent="0.3">
      <c r="B21" s="33"/>
      <c r="C21" s="33"/>
      <c r="D21" s="33"/>
      <c r="E21" s="33"/>
      <c r="H21" s="40">
        <v>42898</v>
      </c>
      <c r="I21" s="21"/>
      <c r="J21" s="22"/>
      <c r="K21" s="21">
        <v>50</v>
      </c>
      <c r="L21" s="22">
        <v>20</v>
      </c>
      <c r="M21" s="18"/>
      <c r="N21" s="18"/>
      <c r="O21" s="61">
        <v>5</v>
      </c>
      <c r="P21" s="61">
        <v>1</v>
      </c>
      <c r="Q21" s="35"/>
    </row>
    <row r="22" spans="2:17" ht="13.8" thickBot="1" x14ac:dyDescent="0.35">
      <c r="B22" s="33"/>
      <c r="C22" s="33"/>
      <c r="D22" s="33"/>
      <c r="E22" s="33"/>
      <c r="H22" s="40">
        <v>43074</v>
      </c>
      <c r="I22" s="57"/>
      <c r="J22" s="22"/>
      <c r="K22" s="36">
        <v>50</v>
      </c>
      <c r="L22" s="22">
        <v>20</v>
      </c>
      <c r="M22" s="18"/>
      <c r="N22" s="18"/>
      <c r="O22" s="61">
        <v>3</v>
      </c>
      <c r="P22" s="61">
        <v>0</v>
      </c>
      <c r="Q22" s="35">
        <v>110</v>
      </c>
    </row>
    <row r="23" spans="2:17" ht="13.8" thickBot="1" x14ac:dyDescent="0.35">
      <c r="B23" s="33"/>
      <c r="C23" s="33"/>
      <c r="D23" s="33"/>
      <c r="E23" s="33"/>
      <c r="H23" s="74">
        <v>43152</v>
      </c>
      <c r="I23" s="21"/>
      <c r="J23" s="22"/>
      <c r="K23" s="36">
        <v>50</v>
      </c>
      <c r="L23" s="22">
        <v>20</v>
      </c>
      <c r="M23" s="19"/>
      <c r="N23" s="19"/>
      <c r="O23" s="88">
        <v>0</v>
      </c>
      <c r="P23" s="88">
        <v>0</v>
      </c>
      <c r="Q23" s="35"/>
    </row>
    <row r="24" spans="2:17" ht="13.8" thickBot="1" x14ac:dyDescent="0.35">
      <c r="B24" s="33"/>
      <c r="C24" s="33"/>
      <c r="D24" s="33"/>
      <c r="E24" s="33"/>
      <c r="H24" s="75">
        <v>43257</v>
      </c>
      <c r="I24" s="21"/>
      <c r="J24" s="22"/>
      <c r="K24" s="36">
        <v>50</v>
      </c>
      <c r="L24" s="22">
        <v>20</v>
      </c>
      <c r="M24" s="19"/>
      <c r="N24" s="19"/>
      <c r="O24" s="89">
        <v>12</v>
      </c>
      <c r="P24" s="89">
        <v>10</v>
      </c>
      <c r="Q24" s="35"/>
    </row>
    <row r="25" spans="2:17" ht="13.8" thickBot="1" x14ac:dyDescent="0.35">
      <c r="B25" s="33"/>
      <c r="C25" s="33"/>
      <c r="D25" s="33"/>
      <c r="E25" s="33"/>
      <c r="H25" s="75">
        <v>43440</v>
      </c>
      <c r="I25" s="21"/>
      <c r="J25" s="22"/>
      <c r="K25" s="36">
        <v>50</v>
      </c>
      <c r="L25" s="22">
        <v>20</v>
      </c>
      <c r="M25" s="48"/>
      <c r="N25" s="48"/>
      <c r="O25" s="89">
        <v>2</v>
      </c>
      <c r="P25" s="89">
        <v>1</v>
      </c>
      <c r="Q25" s="35"/>
    </row>
    <row r="26" spans="2:17" ht="13.8" thickBot="1" x14ac:dyDescent="0.35">
      <c r="B26" s="33"/>
      <c r="C26" s="33"/>
      <c r="D26" s="33"/>
      <c r="E26" s="33"/>
      <c r="H26" s="75">
        <v>43594</v>
      </c>
      <c r="I26" s="21"/>
      <c r="J26" s="22"/>
      <c r="K26" s="36">
        <v>50</v>
      </c>
      <c r="L26" s="22">
        <v>20</v>
      </c>
      <c r="M26" s="18"/>
      <c r="N26" s="18"/>
      <c r="O26" s="90">
        <v>7</v>
      </c>
      <c r="P26" s="90">
        <v>1</v>
      </c>
      <c r="Q26" s="35"/>
    </row>
    <row r="27" spans="2:17" ht="13.8" thickBot="1" x14ac:dyDescent="0.35">
      <c r="B27" s="33"/>
      <c r="C27" s="33"/>
      <c r="D27" s="33"/>
      <c r="E27" s="33"/>
      <c r="H27" s="87">
        <v>43782</v>
      </c>
      <c r="I27" s="57"/>
      <c r="J27" s="22"/>
      <c r="K27" s="36">
        <v>50</v>
      </c>
      <c r="L27" s="22">
        <v>20</v>
      </c>
      <c r="M27" s="18"/>
      <c r="N27" s="18"/>
      <c r="O27" s="89">
        <v>9</v>
      </c>
      <c r="P27" s="81">
        <v>18</v>
      </c>
      <c r="Q27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view="pageBreakPreview" topLeftCell="A7" zoomScale="86" zoomScaleNormal="100" zoomScaleSheetLayoutView="86" workbookViewId="0">
      <selection activeCell="H11" sqref="H11:H14"/>
    </sheetView>
  </sheetViews>
  <sheetFormatPr defaultColWidth="9.109375" defaultRowHeight="13.2" x14ac:dyDescent="0.3"/>
  <cols>
    <col min="1" max="1" width="6.5546875" style="29" customWidth="1"/>
    <col min="2" max="3" width="9.109375" style="28"/>
    <col min="4" max="4" width="10.5546875" style="28" customWidth="1"/>
    <col min="5" max="7" width="10" style="28" customWidth="1"/>
    <col min="8" max="9" width="8.44140625" style="28" customWidth="1"/>
    <col min="10" max="16384" width="9.109375" style="28"/>
  </cols>
  <sheetData>
    <row r="1" spans="1:10" s="2" customFormat="1" ht="33.75" customHeight="1" x14ac:dyDescent="0.3">
      <c r="A1" s="67" t="s">
        <v>0</v>
      </c>
    </row>
    <row r="2" spans="1:10" s="2" customFormat="1" ht="30.75" customHeight="1" x14ac:dyDescent="0.3">
      <c r="A2" s="68" t="s">
        <v>1</v>
      </c>
    </row>
    <row r="3" spans="1:10" s="2" customFormat="1" ht="6" customHeight="1" x14ac:dyDescent="0.3">
      <c r="A3" s="4"/>
    </row>
    <row r="4" spans="1:10" s="2" customFormat="1" ht="27" customHeight="1" x14ac:dyDescent="0.3">
      <c r="A4" s="66" t="s">
        <v>2</v>
      </c>
    </row>
    <row r="5" spans="1:10" s="2" customFormat="1" ht="27" customHeight="1" x14ac:dyDescent="0.3">
      <c r="A5" s="64" t="s">
        <v>4</v>
      </c>
    </row>
    <row r="6" spans="1:10" s="2" customFormat="1" ht="27" customHeight="1" x14ac:dyDescent="0.3">
      <c r="A6" s="64" t="s">
        <v>8</v>
      </c>
    </row>
    <row r="7" spans="1:10" s="2" customFormat="1" ht="27" customHeight="1" x14ac:dyDescent="0.3">
      <c r="A7" s="64" t="s">
        <v>11</v>
      </c>
    </row>
    <row r="8" spans="1:10" s="2" customFormat="1" ht="27" customHeight="1" x14ac:dyDescent="0.3">
      <c r="A8" s="66" t="s">
        <v>15</v>
      </c>
    </row>
    <row r="9" spans="1:10" s="2" customFormat="1" ht="27" customHeight="1" x14ac:dyDescent="0.3">
      <c r="A9" s="64" t="s">
        <v>95</v>
      </c>
    </row>
    <row r="10" spans="1:10" s="2" customFormat="1" ht="19.5" customHeight="1" x14ac:dyDescent="0.3">
      <c r="A10" s="16"/>
      <c r="D10" s="17" t="s">
        <v>97</v>
      </c>
      <c r="E10" s="53" t="s">
        <v>98</v>
      </c>
      <c r="F10" s="17" t="s">
        <v>97</v>
      </c>
      <c r="G10" s="53" t="s">
        <v>98</v>
      </c>
      <c r="H10" s="19" t="s">
        <v>67</v>
      </c>
      <c r="I10" s="19" t="s">
        <v>68</v>
      </c>
      <c r="J10" s="38"/>
    </row>
    <row r="11" spans="1:10" s="2" customFormat="1" ht="15" customHeight="1" x14ac:dyDescent="0.3">
      <c r="A11" s="16"/>
      <c r="C11" s="41">
        <v>42401</v>
      </c>
      <c r="D11" s="21">
        <v>27</v>
      </c>
      <c r="E11" s="22">
        <v>20</v>
      </c>
      <c r="F11" s="21"/>
      <c r="G11" s="22"/>
      <c r="H11" s="19"/>
      <c r="I11" s="19">
        <v>0</v>
      </c>
      <c r="J11" s="38"/>
    </row>
    <row r="12" spans="1:10" s="2" customFormat="1" ht="15" customHeight="1" x14ac:dyDescent="0.3">
      <c r="A12" s="16"/>
      <c r="C12" s="41">
        <v>42412</v>
      </c>
      <c r="D12" s="21">
        <v>27</v>
      </c>
      <c r="E12" s="22">
        <v>20</v>
      </c>
      <c r="F12" s="21"/>
      <c r="G12" s="22"/>
      <c r="H12" s="19"/>
      <c r="I12" s="19">
        <v>5</v>
      </c>
      <c r="J12" s="38"/>
    </row>
    <row r="13" spans="1:10" s="2" customFormat="1" ht="15" customHeight="1" x14ac:dyDescent="0.3">
      <c r="A13" s="16"/>
      <c r="C13" s="54">
        <v>42502</v>
      </c>
      <c r="D13" s="21">
        <v>27</v>
      </c>
      <c r="E13" s="22">
        <v>20</v>
      </c>
      <c r="F13" s="21"/>
      <c r="G13" s="22"/>
      <c r="H13" s="19"/>
      <c r="I13" s="19">
        <v>12</v>
      </c>
      <c r="J13" s="38"/>
    </row>
    <row r="14" spans="1:10" s="2" customFormat="1" ht="15" customHeight="1" x14ac:dyDescent="0.3">
      <c r="A14" s="16"/>
      <c r="C14" s="40">
        <v>42594</v>
      </c>
      <c r="D14" s="21">
        <v>27</v>
      </c>
      <c r="E14" s="22">
        <v>20</v>
      </c>
      <c r="F14" s="21"/>
      <c r="G14" s="22"/>
      <c r="H14" s="46"/>
      <c r="I14" s="46">
        <v>8</v>
      </c>
      <c r="J14" s="38"/>
    </row>
    <row r="15" spans="1:10" s="2" customFormat="1" ht="15" customHeight="1" x14ac:dyDescent="0.3">
      <c r="A15" s="16"/>
      <c r="C15" s="62">
        <v>42686</v>
      </c>
      <c r="D15" s="36">
        <v>27</v>
      </c>
      <c r="E15" s="22">
        <v>20</v>
      </c>
      <c r="F15" s="36"/>
      <c r="G15" s="22"/>
      <c r="H15" s="48"/>
      <c r="I15" s="32">
        <v>3</v>
      </c>
      <c r="J15" s="38"/>
    </row>
    <row r="16" spans="1:10" s="2" customFormat="1" ht="15" customHeight="1" x14ac:dyDescent="0.3">
      <c r="A16" s="16"/>
      <c r="C16" s="39">
        <v>42766</v>
      </c>
      <c r="D16" s="21"/>
      <c r="E16" s="22"/>
      <c r="F16" s="21">
        <v>50</v>
      </c>
      <c r="G16" s="22">
        <v>20</v>
      </c>
      <c r="H16" s="19"/>
      <c r="I16" s="61">
        <v>1</v>
      </c>
      <c r="J16" s="35"/>
    </row>
    <row r="17" spans="1:10" s="2" customFormat="1" ht="15" customHeight="1" x14ac:dyDescent="0.3">
      <c r="A17" s="16"/>
      <c r="C17" s="40">
        <v>42800</v>
      </c>
      <c r="D17" s="21"/>
      <c r="E17" s="22"/>
      <c r="F17" s="21">
        <v>50</v>
      </c>
      <c r="G17" s="22">
        <v>20</v>
      </c>
      <c r="H17" s="19"/>
      <c r="I17" s="61">
        <v>5</v>
      </c>
      <c r="J17" s="35"/>
    </row>
    <row r="18" spans="1:10" s="2" customFormat="1" ht="15" customHeight="1" x14ac:dyDescent="0.3">
      <c r="A18" s="16"/>
      <c r="C18" s="40">
        <v>42858</v>
      </c>
      <c r="D18" s="21"/>
      <c r="E18" s="22"/>
      <c r="F18" s="21">
        <v>50</v>
      </c>
      <c r="G18" s="22">
        <v>20</v>
      </c>
      <c r="H18" s="19"/>
      <c r="I18" s="61">
        <v>1</v>
      </c>
      <c r="J18" s="35"/>
    </row>
    <row r="19" spans="1:10" s="2" customFormat="1" ht="15" customHeight="1" x14ac:dyDescent="0.3">
      <c r="A19" s="16"/>
      <c r="C19" s="40">
        <v>42898</v>
      </c>
      <c r="D19" s="21"/>
      <c r="E19" s="22"/>
      <c r="F19" s="21">
        <v>50</v>
      </c>
      <c r="G19" s="22">
        <v>20</v>
      </c>
      <c r="H19" s="19"/>
      <c r="I19" s="61">
        <v>3</v>
      </c>
      <c r="J19" s="35"/>
    </row>
    <row r="20" spans="1:10" s="2" customFormat="1" ht="15" customHeight="1" thickBot="1" x14ac:dyDescent="0.35">
      <c r="A20" s="16"/>
      <c r="C20" s="40">
        <v>43074</v>
      </c>
      <c r="D20" s="36"/>
      <c r="E20" s="22"/>
      <c r="F20" s="36">
        <v>50</v>
      </c>
      <c r="G20" s="22">
        <v>20</v>
      </c>
      <c r="H20" s="46"/>
      <c r="I20" s="61">
        <v>6</v>
      </c>
      <c r="J20" s="35">
        <v>110</v>
      </c>
    </row>
    <row r="21" spans="1:10" ht="13.8" thickBot="1" x14ac:dyDescent="0.35">
      <c r="B21" s="28">
        <v>2017</v>
      </c>
      <c r="C21" s="74">
        <v>43152</v>
      </c>
      <c r="D21" s="21"/>
      <c r="E21" s="22"/>
      <c r="F21" s="36">
        <v>50</v>
      </c>
      <c r="G21" s="22">
        <v>20</v>
      </c>
      <c r="H21" s="19"/>
      <c r="I21" s="88">
        <v>0</v>
      </c>
      <c r="J21" s="35"/>
    </row>
    <row r="22" spans="1:10" ht="13.8" thickBot="1" x14ac:dyDescent="0.35">
      <c r="C22" s="75">
        <v>43257</v>
      </c>
      <c r="D22" s="21"/>
      <c r="E22" s="22"/>
      <c r="F22" s="36">
        <v>50</v>
      </c>
      <c r="G22" s="22">
        <v>20</v>
      </c>
      <c r="H22" s="19"/>
      <c r="I22" s="89">
        <v>2</v>
      </c>
      <c r="J22" s="35"/>
    </row>
    <row r="23" spans="1:10" ht="13.8" thickBot="1" x14ac:dyDescent="0.35">
      <c r="C23" s="75">
        <v>43440</v>
      </c>
      <c r="D23" s="21"/>
      <c r="E23" s="22"/>
      <c r="F23" s="36">
        <v>50</v>
      </c>
      <c r="G23" s="22">
        <v>20</v>
      </c>
      <c r="H23" s="19"/>
      <c r="I23" s="89">
        <v>4</v>
      </c>
      <c r="J23" s="35"/>
    </row>
    <row r="24" spans="1:10" ht="13.8" thickBot="1" x14ac:dyDescent="0.35">
      <c r="C24" s="75">
        <v>43594</v>
      </c>
      <c r="D24" s="21"/>
      <c r="E24" s="22"/>
      <c r="F24" s="36">
        <v>50</v>
      </c>
      <c r="G24" s="22">
        <v>20</v>
      </c>
      <c r="H24" s="19"/>
      <c r="I24" s="90">
        <v>1</v>
      </c>
      <c r="J24" s="35"/>
    </row>
    <row r="25" spans="1:10" ht="13.8" thickBot="1" x14ac:dyDescent="0.35">
      <c r="C25" s="87">
        <v>43782</v>
      </c>
      <c r="D25" s="36"/>
      <c r="E25" s="22"/>
      <c r="F25" s="36">
        <v>50</v>
      </c>
      <c r="G25" s="22">
        <v>20</v>
      </c>
      <c r="H25" s="46"/>
      <c r="I25" s="81">
        <v>1</v>
      </c>
      <c r="J25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view="pageBreakPreview" topLeftCell="D7" zoomScaleNormal="100" zoomScaleSheetLayoutView="100" workbookViewId="0">
      <selection activeCell="I11" sqref="I11:I14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10" width="8.44140625" style="28" customWidth="1"/>
    <col min="11" max="16384" width="9.109375" style="28"/>
  </cols>
  <sheetData>
    <row r="1" spans="1:11" s="2" customFormat="1" ht="33.75" customHeight="1" x14ac:dyDescent="0.3">
      <c r="A1" s="67" t="s">
        <v>0</v>
      </c>
      <c r="B1" s="1"/>
    </row>
    <row r="2" spans="1:11" s="2" customFormat="1" ht="30.75" customHeight="1" x14ac:dyDescent="0.3">
      <c r="A2" s="68" t="s">
        <v>1</v>
      </c>
      <c r="B2" s="3"/>
    </row>
    <row r="3" spans="1:11" s="2" customFormat="1" ht="6" customHeight="1" x14ac:dyDescent="0.3">
      <c r="A3" s="4"/>
      <c r="B3" s="3"/>
    </row>
    <row r="4" spans="1:11" s="2" customFormat="1" ht="27" customHeight="1" x14ac:dyDescent="0.3">
      <c r="A4" s="66" t="s">
        <v>2</v>
      </c>
      <c r="B4" s="6"/>
    </row>
    <row r="5" spans="1:11" s="2" customFormat="1" ht="27" customHeight="1" x14ac:dyDescent="0.3">
      <c r="A5" s="64" t="s">
        <v>4</v>
      </c>
      <c r="B5" s="10"/>
    </row>
    <row r="6" spans="1:11" s="2" customFormat="1" ht="27" customHeight="1" x14ac:dyDescent="0.3">
      <c r="A6" s="64" t="s">
        <v>8</v>
      </c>
      <c r="B6" s="12"/>
    </row>
    <row r="7" spans="1:11" s="2" customFormat="1" ht="27" customHeight="1" x14ac:dyDescent="0.3">
      <c r="A7" s="64" t="s">
        <v>11</v>
      </c>
      <c r="B7" s="12"/>
    </row>
    <row r="8" spans="1:11" s="2" customFormat="1" ht="27" customHeight="1" x14ac:dyDescent="0.3">
      <c r="A8" s="66" t="s">
        <v>15</v>
      </c>
      <c r="B8" s="12"/>
    </row>
    <row r="9" spans="1:11" s="2" customFormat="1" ht="27" customHeight="1" x14ac:dyDescent="0.3">
      <c r="A9" s="64" t="s">
        <v>95</v>
      </c>
      <c r="B9" s="15"/>
    </row>
    <row r="10" spans="1:11" s="2" customFormat="1" ht="19.5" customHeight="1" x14ac:dyDescent="0.3">
      <c r="A10" s="16"/>
      <c r="B10" s="12"/>
      <c r="E10" s="17" t="s">
        <v>97</v>
      </c>
      <c r="F10" s="53" t="s">
        <v>98</v>
      </c>
      <c r="G10" s="17" t="s">
        <v>97</v>
      </c>
      <c r="H10" s="53" t="s">
        <v>98</v>
      </c>
      <c r="I10" s="56" t="s">
        <v>58</v>
      </c>
      <c r="J10" s="19" t="s">
        <v>69</v>
      </c>
      <c r="K10" s="38"/>
    </row>
    <row r="11" spans="1:11" s="2" customFormat="1" ht="15" customHeight="1" x14ac:dyDescent="0.3">
      <c r="A11" s="16"/>
      <c r="B11" s="12"/>
      <c r="D11" s="41">
        <v>42401</v>
      </c>
      <c r="E11" s="21">
        <v>27</v>
      </c>
      <c r="F11" s="22">
        <v>20</v>
      </c>
      <c r="G11" s="21"/>
      <c r="H11" s="22"/>
      <c r="I11" s="19"/>
      <c r="J11" s="19">
        <v>3</v>
      </c>
      <c r="K11" s="38"/>
    </row>
    <row r="12" spans="1:11" s="2" customFormat="1" ht="15" customHeight="1" x14ac:dyDescent="0.3">
      <c r="A12" s="16"/>
      <c r="B12" s="12"/>
      <c r="D12" s="41">
        <v>42412</v>
      </c>
      <c r="E12" s="21">
        <v>27</v>
      </c>
      <c r="F12" s="22">
        <v>20</v>
      </c>
      <c r="G12" s="21"/>
      <c r="H12" s="22"/>
      <c r="I12" s="19"/>
      <c r="J12" s="19">
        <v>0</v>
      </c>
      <c r="K12" s="38"/>
    </row>
    <row r="13" spans="1:11" s="2" customFormat="1" ht="15" customHeight="1" x14ac:dyDescent="0.3">
      <c r="A13" s="16"/>
      <c r="B13" s="12"/>
      <c r="D13" s="54">
        <v>42502</v>
      </c>
      <c r="E13" s="21">
        <v>27</v>
      </c>
      <c r="F13" s="22">
        <v>20</v>
      </c>
      <c r="G13" s="21"/>
      <c r="H13" s="22"/>
      <c r="I13" s="19"/>
      <c r="J13" s="19">
        <v>10</v>
      </c>
      <c r="K13" s="38"/>
    </row>
    <row r="14" spans="1:11" s="2" customFormat="1" ht="15" customHeight="1" x14ac:dyDescent="0.3">
      <c r="A14" s="16"/>
      <c r="B14" s="12"/>
      <c r="D14" s="40">
        <v>42594</v>
      </c>
      <c r="E14" s="21">
        <v>27</v>
      </c>
      <c r="F14" s="22">
        <v>20</v>
      </c>
      <c r="G14" s="21"/>
      <c r="H14" s="22"/>
      <c r="I14" s="18"/>
      <c r="J14" s="18">
        <v>7</v>
      </c>
      <c r="K14" s="38"/>
    </row>
    <row r="15" spans="1:11" s="2" customFormat="1" ht="15" customHeight="1" x14ac:dyDescent="0.3">
      <c r="A15" s="16"/>
      <c r="B15" s="12"/>
      <c r="D15" s="62">
        <v>42686</v>
      </c>
      <c r="E15" s="36">
        <v>27</v>
      </c>
      <c r="F15" s="22">
        <v>20</v>
      </c>
      <c r="G15" s="36"/>
      <c r="H15" s="22"/>
      <c r="I15" s="18"/>
      <c r="J15" s="32">
        <v>1</v>
      </c>
      <c r="K15" s="38"/>
    </row>
    <row r="16" spans="1:11" s="2" customFormat="1" ht="15" customHeight="1" x14ac:dyDescent="0.3">
      <c r="A16" s="16"/>
      <c r="B16" s="12"/>
      <c r="D16" s="39">
        <v>42766</v>
      </c>
      <c r="E16" s="21"/>
      <c r="F16" s="22"/>
      <c r="G16" s="21">
        <v>50</v>
      </c>
      <c r="H16" s="22">
        <v>20</v>
      </c>
      <c r="I16" s="19"/>
      <c r="J16" s="61">
        <v>0</v>
      </c>
      <c r="K16" s="35"/>
    </row>
    <row r="17" spans="1:11" s="2" customFormat="1" ht="15" customHeight="1" x14ac:dyDescent="0.3">
      <c r="A17" s="16"/>
      <c r="B17" s="12"/>
      <c r="D17" s="40">
        <v>42800</v>
      </c>
      <c r="E17" s="21"/>
      <c r="F17" s="22"/>
      <c r="G17" s="21">
        <v>50</v>
      </c>
      <c r="H17" s="22">
        <v>20</v>
      </c>
      <c r="I17" s="19"/>
      <c r="J17" s="61">
        <v>3</v>
      </c>
      <c r="K17" s="35"/>
    </row>
    <row r="18" spans="1:11" s="2" customFormat="1" ht="15" customHeight="1" x14ac:dyDescent="0.3">
      <c r="A18" s="16"/>
      <c r="B18" s="12"/>
      <c r="D18" s="40">
        <v>42858</v>
      </c>
      <c r="E18" s="21"/>
      <c r="F18" s="22"/>
      <c r="G18" s="21">
        <v>50</v>
      </c>
      <c r="H18" s="22">
        <v>20</v>
      </c>
      <c r="I18" s="19"/>
      <c r="J18" s="61">
        <v>5</v>
      </c>
      <c r="K18" s="35"/>
    </row>
    <row r="19" spans="1:11" s="2" customFormat="1" ht="15" customHeight="1" x14ac:dyDescent="0.3">
      <c r="A19" s="16"/>
      <c r="B19" s="12"/>
      <c r="D19" s="40">
        <v>42898</v>
      </c>
      <c r="E19" s="21"/>
      <c r="F19" s="22"/>
      <c r="G19" s="21">
        <v>50</v>
      </c>
      <c r="H19" s="22">
        <v>20</v>
      </c>
      <c r="I19" s="19"/>
      <c r="J19" s="61">
        <v>3</v>
      </c>
      <c r="K19" s="35"/>
    </row>
    <row r="20" spans="1:11" s="2" customFormat="1" ht="15" customHeight="1" thickBot="1" x14ac:dyDescent="0.35">
      <c r="A20" s="16"/>
      <c r="B20" s="12"/>
      <c r="D20" s="40">
        <v>43074</v>
      </c>
      <c r="E20" s="36"/>
      <c r="F20" s="22"/>
      <c r="G20" s="36">
        <v>50</v>
      </c>
      <c r="H20" s="22">
        <v>20</v>
      </c>
      <c r="I20" s="18"/>
      <c r="J20" s="61">
        <v>1</v>
      </c>
      <c r="K20" s="35">
        <v>110</v>
      </c>
    </row>
    <row r="21" spans="1:11" ht="13.8" thickBot="1" x14ac:dyDescent="0.35">
      <c r="C21" s="28">
        <v>2017</v>
      </c>
      <c r="D21" s="74">
        <v>43152</v>
      </c>
      <c r="E21" s="21"/>
      <c r="F21" s="22"/>
      <c r="G21" s="36">
        <v>50</v>
      </c>
      <c r="H21" s="22">
        <v>20</v>
      </c>
      <c r="I21" s="19"/>
      <c r="J21" s="88">
        <v>0</v>
      </c>
      <c r="K21" s="35"/>
    </row>
    <row r="22" spans="1:11" ht="13.8" thickBot="1" x14ac:dyDescent="0.35">
      <c r="D22" s="75">
        <v>43257</v>
      </c>
      <c r="E22" s="21"/>
      <c r="F22" s="22"/>
      <c r="G22" s="36">
        <v>50</v>
      </c>
      <c r="H22" s="22">
        <v>20</v>
      </c>
      <c r="I22" s="19"/>
      <c r="J22" s="89">
        <v>1</v>
      </c>
      <c r="K22" s="35"/>
    </row>
    <row r="23" spans="1:11" ht="13.8" thickBot="1" x14ac:dyDescent="0.35">
      <c r="D23" s="75">
        <v>43440</v>
      </c>
      <c r="E23" s="21"/>
      <c r="F23" s="22"/>
      <c r="G23" s="36">
        <v>50</v>
      </c>
      <c r="H23" s="22">
        <v>20</v>
      </c>
      <c r="I23" s="19"/>
      <c r="J23" s="89">
        <v>2</v>
      </c>
      <c r="K23" s="35"/>
    </row>
    <row r="24" spans="1:11" ht="13.8" thickBot="1" x14ac:dyDescent="0.35">
      <c r="D24" s="75">
        <v>43594</v>
      </c>
      <c r="E24" s="21"/>
      <c r="F24" s="22"/>
      <c r="G24" s="36">
        <v>50</v>
      </c>
      <c r="H24" s="22">
        <v>20</v>
      </c>
      <c r="I24" s="19"/>
      <c r="J24" s="90">
        <v>1</v>
      </c>
      <c r="K24" s="35"/>
    </row>
    <row r="25" spans="1:11" ht="13.8" thickBot="1" x14ac:dyDescent="0.35">
      <c r="D25" s="87">
        <v>43782</v>
      </c>
      <c r="E25" s="36"/>
      <c r="F25" s="22"/>
      <c r="G25" s="36">
        <v>50</v>
      </c>
      <c r="H25" s="22">
        <v>20</v>
      </c>
      <c r="I25" s="18"/>
      <c r="J25" s="81">
        <v>4</v>
      </c>
      <c r="K25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F7" zoomScale="82" zoomScaleNormal="100" zoomScaleSheetLayoutView="82" workbookViewId="0">
      <selection activeCell="M11" sqref="M11:M14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19" t="s">
        <v>67</v>
      </c>
      <c r="N10" s="19" t="s">
        <v>70</v>
      </c>
      <c r="O10" s="38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42401</v>
      </c>
      <c r="I11" s="21">
        <v>27</v>
      </c>
      <c r="J11" s="22">
        <v>20</v>
      </c>
      <c r="K11" s="21"/>
      <c r="L11" s="22"/>
      <c r="M11" s="19"/>
      <c r="N11" s="19">
        <v>1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19"/>
      <c r="N12" s="19">
        <v>3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54">
        <v>42502</v>
      </c>
      <c r="I13" s="21">
        <v>27</v>
      </c>
      <c r="J13" s="22">
        <v>20</v>
      </c>
      <c r="K13" s="21"/>
      <c r="L13" s="22"/>
      <c r="M13" s="19"/>
      <c r="N13" s="19">
        <v>11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42594</v>
      </c>
      <c r="I14" s="21">
        <v>27</v>
      </c>
      <c r="J14" s="22">
        <v>20</v>
      </c>
      <c r="K14" s="21"/>
      <c r="L14" s="22"/>
      <c r="M14" s="44"/>
      <c r="N14" s="44">
        <v>10</v>
      </c>
      <c r="O14" s="3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62">
        <v>42686</v>
      </c>
      <c r="I15" s="36">
        <v>27</v>
      </c>
      <c r="J15" s="22">
        <v>20</v>
      </c>
      <c r="K15" s="36"/>
      <c r="L15" s="22"/>
      <c r="M15" s="19"/>
      <c r="N15" s="32">
        <v>2</v>
      </c>
      <c r="O15" s="3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9">
        <v>42766</v>
      </c>
      <c r="I16" s="21"/>
      <c r="J16" s="22"/>
      <c r="K16" s="21">
        <v>50</v>
      </c>
      <c r="L16" s="22">
        <v>20</v>
      </c>
      <c r="M16" s="19"/>
      <c r="N16" s="61">
        <v>0</v>
      </c>
      <c r="O16" s="35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40">
        <v>42800</v>
      </c>
      <c r="I17" s="21"/>
      <c r="J17" s="22"/>
      <c r="K17" s="21">
        <v>50</v>
      </c>
      <c r="L17" s="22">
        <v>20</v>
      </c>
      <c r="M17" s="19"/>
      <c r="N17" s="61">
        <v>9</v>
      </c>
      <c r="O17" s="35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40">
        <v>42858</v>
      </c>
      <c r="I18" s="21"/>
      <c r="J18" s="22"/>
      <c r="K18" s="21">
        <v>50</v>
      </c>
      <c r="L18" s="22">
        <v>20</v>
      </c>
      <c r="M18" s="19"/>
      <c r="N18" s="61">
        <v>1</v>
      </c>
      <c r="O18" s="35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40">
        <v>42898</v>
      </c>
      <c r="I19" s="21"/>
      <c r="J19" s="22"/>
      <c r="K19" s="21">
        <v>50</v>
      </c>
      <c r="L19" s="22">
        <v>20</v>
      </c>
      <c r="M19" s="19"/>
      <c r="N19" s="61">
        <v>4</v>
      </c>
      <c r="O19" s="35"/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0">
        <v>43074</v>
      </c>
      <c r="I20" s="36"/>
      <c r="J20" s="22"/>
      <c r="K20" s="36">
        <v>50</v>
      </c>
      <c r="L20" s="22">
        <v>20</v>
      </c>
      <c r="M20" s="19"/>
      <c r="N20" s="61">
        <v>1</v>
      </c>
      <c r="O20" s="35">
        <v>110</v>
      </c>
    </row>
    <row r="21" spans="1:15" ht="13.8" thickBot="1" x14ac:dyDescent="0.35">
      <c r="B21" s="33"/>
      <c r="C21" s="33"/>
      <c r="D21" s="33"/>
      <c r="E21" s="33"/>
      <c r="G21" s="28">
        <v>2017</v>
      </c>
      <c r="H21" s="74">
        <v>43152</v>
      </c>
      <c r="I21" s="21"/>
      <c r="J21" s="22"/>
      <c r="K21" s="36">
        <v>50</v>
      </c>
      <c r="L21" s="22">
        <v>20</v>
      </c>
      <c r="M21" s="19"/>
      <c r="N21" s="88">
        <v>0</v>
      </c>
      <c r="O21" s="35"/>
    </row>
    <row r="22" spans="1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19"/>
      <c r="N22" s="89">
        <v>0</v>
      </c>
      <c r="O22" s="35"/>
    </row>
    <row r="23" spans="1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19"/>
      <c r="N23" s="89">
        <v>1</v>
      </c>
      <c r="O23" s="35"/>
    </row>
    <row r="24" spans="1:15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19"/>
      <c r="N24" s="90">
        <v>4</v>
      </c>
      <c r="O24" s="35"/>
    </row>
    <row r="25" spans="1:15" ht="13.8" thickBot="1" x14ac:dyDescent="0.35">
      <c r="B25" s="33"/>
      <c r="C25" s="33"/>
      <c r="D25" s="33"/>
      <c r="E25" s="33"/>
      <c r="H25" s="87">
        <v>43782</v>
      </c>
      <c r="I25" s="36"/>
      <c r="J25" s="22"/>
      <c r="K25" s="36">
        <v>50</v>
      </c>
      <c r="L25" s="22">
        <v>20</v>
      </c>
      <c r="M25" s="19"/>
      <c r="N25" s="81">
        <v>8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view="pageBreakPreview" topLeftCell="B7" zoomScale="87" zoomScaleNormal="100" zoomScaleSheetLayoutView="87" workbookViewId="0">
      <selection activeCell="I11" sqref="I11:I14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10" width="8.44140625" style="28" customWidth="1"/>
    <col min="11" max="16384" width="9.109375" style="28"/>
  </cols>
  <sheetData>
    <row r="1" spans="1:11" s="2" customFormat="1" ht="33.75" customHeight="1" x14ac:dyDescent="0.3">
      <c r="A1" s="67" t="s">
        <v>0</v>
      </c>
      <c r="B1" s="1"/>
    </row>
    <row r="2" spans="1:11" s="2" customFormat="1" ht="30.75" customHeight="1" x14ac:dyDescent="0.3">
      <c r="A2" s="68" t="s">
        <v>1</v>
      </c>
      <c r="B2" s="3"/>
    </row>
    <row r="3" spans="1:11" s="2" customFormat="1" ht="6" customHeight="1" x14ac:dyDescent="0.3">
      <c r="A3" s="4"/>
      <c r="B3" s="3"/>
    </row>
    <row r="4" spans="1:11" s="2" customFormat="1" ht="27" customHeight="1" x14ac:dyDescent="0.3">
      <c r="A4" s="66" t="s">
        <v>2</v>
      </c>
      <c r="B4" s="6"/>
    </row>
    <row r="5" spans="1:11" s="2" customFormat="1" ht="27" customHeight="1" x14ac:dyDescent="0.3">
      <c r="A5" s="64" t="s">
        <v>4</v>
      </c>
      <c r="B5" s="10"/>
    </row>
    <row r="6" spans="1:11" s="2" customFormat="1" ht="27" customHeight="1" x14ac:dyDescent="0.3">
      <c r="A6" s="64" t="s">
        <v>8</v>
      </c>
      <c r="B6" s="12"/>
    </row>
    <row r="7" spans="1:11" s="2" customFormat="1" ht="27" customHeight="1" x14ac:dyDescent="0.3">
      <c r="A7" s="64" t="s">
        <v>11</v>
      </c>
      <c r="B7" s="12"/>
    </row>
    <row r="8" spans="1:11" s="2" customFormat="1" ht="27" customHeight="1" x14ac:dyDescent="0.3">
      <c r="A8" s="66" t="s">
        <v>15</v>
      </c>
      <c r="B8" s="12"/>
    </row>
    <row r="9" spans="1:11" s="2" customFormat="1" ht="27" customHeight="1" x14ac:dyDescent="0.3">
      <c r="A9" s="64" t="s">
        <v>95</v>
      </c>
      <c r="B9" s="15"/>
    </row>
    <row r="10" spans="1:11" s="2" customFormat="1" ht="19.5" customHeight="1" x14ac:dyDescent="0.3">
      <c r="A10" s="16"/>
      <c r="B10" s="12"/>
      <c r="E10" s="17" t="s">
        <v>97</v>
      </c>
      <c r="F10" s="53" t="s">
        <v>98</v>
      </c>
      <c r="G10" s="17" t="s">
        <v>97</v>
      </c>
      <c r="H10" s="53" t="s">
        <v>98</v>
      </c>
      <c r="I10" s="19" t="s">
        <v>72</v>
      </c>
      <c r="J10" s="19" t="s">
        <v>71</v>
      </c>
      <c r="K10" s="38"/>
    </row>
    <row r="11" spans="1:11" s="2" customFormat="1" ht="15" customHeight="1" x14ac:dyDescent="0.3">
      <c r="A11" s="16"/>
      <c r="B11" s="12"/>
      <c r="D11" s="41">
        <v>42401</v>
      </c>
      <c r="E11" s="21">
        <v>27</v>
      </c>
      <c r="F11" s="22">
        <v>20</v>
      </c>
      <c r="G11" s="21"/>
      <c r="H11" s="22"/>
      <c r="I11" s="19"/>
      <c r="J11" s="19">
        <v>0</v>
      </c>
      <c r="K11" s="38"/>
    </row>
    <row r="12" spans="1:11" s="2" customFormat="1" ht="15" customHeight="1" x14ac:dyDescent="0.3">
      <c r="A12" s="16"/>
      <c r="B12" s="12"/>
      <c r="D12" s="41">
        <v>42412</v>
      </c>
      <c r="E12" s="21">
        <v>27</v>
      </c>
      <c r="F12" s="22">
        <v>20</v>
      </c>
      <c r="G12" s="21"/>
      <c r="H12" s="22"/>
      <c r="I12" s="19"/>
      <c r="J12" s="19">
        <v>0</v>
      </c>
      <c r="K12" s="38"/>
    </row>
    <row r="13" spans="1:11" s="2" customFormat="1" ht="15" customHeight="1" x14ac:dyDescent="0.3">
      <c r="A13" s="16"/>
      <c r="B13" s="12"/>
      <c r="D13" s="54">
        <v>42502</v>
      </c>
      <c r="E13" s="21">
        <v>27</v>
      </c>
      <c r="F13" s="22">
        <v>20</v>
      </c>
      <c r="G13" s="21"/>
      <c r="H13" s="22"/>
      <c r="I13" s="19"/>
      <c r="J13" s="19">
        <v>8</v>
      </c>
      <c r="K13" s="38"/>
    </row>
    <row r="14" spans="1:11" s="2" customFormat="1" ht="15" customHeight="1" x14ac:dyDescent="0.3">
      <c r="A14" s="16"/>
      <c r="B14" s="12"/>
      <c r="D14" s="40">
        <v>42594</v>
      </c>
      <c r="E14" s="21">
        <v>27</v>
      </c>
      <c r="F14" s="22">
        <v>20</v>
      </c>
      <c r="G14" s="21"/>
      <c r="H14" s="22"/>
      <c r="I14" s="44"/>
      <c r="J14" s="44">
        <v>8</v>
      </c>
      <c r="K14" s="38"/>
    </row>
    <row r="15" spans="1:11" s="2" customFormat="1" ht="15" customHeight="1" x14ac:dyDescent="0.3">
      <c r="A15" s="16"/>
      <c r="B15" s="12"/>
      <c r="D15" s="62">
        <v>42686</v>
      </c>
      <c r="E15" s="36">
        <v>27</v>
      </c>
      <c r="F15" s="22">
        <v>20</v>
      </c>
      <c r="G15" s="36"/>
      <c r="H15" s="22"/>
      <c r="I15" s="19"/>
      <c r="J15" s="32">
        <v>6</v>
      </c>
      <c r="K15" s="38"/>
    </row>
    <row r="16" spans="1:11" s="2" customFormat="1" ht="15" customHeight="1" x14ac:dyDescent="0.3">
      <c r="A16" s="16"/>
      <c r="B16" s="12"/>
      <c r="D16" s="39">
        <v>42766</v>
      </c>
      <c r="E16" s="21"/>
      <c r="F16" s="22"/>
      <c r="G16" s="21">
        <v>50</v>
      </c>
      <c r="H16" s="22">
        <v>20</v>
      </c>
      <c r="I16" s="19"/>
      <c r="J16" s="61">
        <v>0</v>
      </c>
      <c r="K16" s="35"/>
    </row>
    <row r="17" spans="1:11" s="2" customFormat="1" ht="15" customHeight="1" x14ac:dyDescent="0.3">
      <c r="A17" s="16"/>
      <c r="B17" s="12"/>
      <c r="D17" s="40">
        <v>42800</v>
      </c>
      <c r="E17" s="21"/>
      <c r="F17" s="22"/>
      <c r="G17" s="21">
        <v>50</v>
      </c>
      <c r="H17" s="22">
        <v>20</v>
      </c>
      <c r="I17" s="19"/>
      <c r="J17" s="61">
        <v>4</v>
      </c>
      <c r="K17" s="35"/>
    </row>
    <row r="18" spans="1:11" s="2" customFormat="1" ht="15" customHeight="1" x14ac:dyDescent="0.3">
      <c r="A18" s="16"/>
      <c r="B18" s="12"/>
      <c r="D18" s="40">
        <v>42858</v>
      </c>
      <c r="E18" s="21"/>
      <c r="F18" s="22"/>
      <c r="G18" s="21">
        <v>50</v>
      </c>
      <c r="H18" s="22">
        <v>20</v>
      </c>
      <c r="I18" s="44"/>
      <c r="J18" s="61">
        <v>1</v>
      </c>
      <c r="K18" s="35"/>
    </row>
    <row r="19" spans="1:11" s="2" customFormat="1" ht="15" customHeight="1" x14ac:dyDescent="0.3">
      <c r="A19" s="16"/>
      <c r="B19" s="12"/>
      <c r="D19" s="40">
        <v>42898</v>
      </c>
      <c r="E19" s="21"/>
      <c r="F19" s="22"/>
      <c r="G19" s="21">
        <v>50</v>
      </c>
      <c r="H19" s="22">
        <v>20</v>
      </c>
      <c r="I19" s="44"/>
      <c r="J19" s="61">
        <v>1</v>
      </c>
      <c r="K19" s="35"/>
    </row>
    <row r="20" spans="1:11" s="2" customFormat="1" ht="15" customHeight="1" thickBot="1" x14ac:dyDescent="0.35">
      <c r="A20" s="16"/>
      <c r="B20" s="12"/>
      <c r="D20" s="40">
        <v>43074</v>
      </c>
      <c r="E20" s="36"/>
      <c r="F20" s="22"/>
      <c r="G20" s="36">
        <v>50</v>
      </c>
      <c r="H20" s="22">
        <v>20</v>
      </c>
      <c r="I20" s="19"/>
      <c r="J20" s="61">
        <v>3</v>
      </c>
      <c r="K20" s="35">
        <v>110</v>
      </c>
    </row>
    <row r="21" spans="1:11" ht="13.8" thickBot="1" x14ac:dyDescent="0.35">
      <c r="C21" s="28">
        <v>2017</v>
      </c>
      <c r="D21" s="74">
        <v>43152</v>
      </c>
      <c r="E21" s="21"/>
      <c r="F21" s="22"/>
      <c r="G21" s="36">
        <v>50</v>
      </c>
      <c r="H21" s="22">
        <v>20</v>
      </c>
      <c r="I21" s="19"/>
      <c r="J21" s="88">
        <v>0</v>
      </c>
      <c r="K21" s="35"/>
    </row>
    <row r="22" spans="1:11" ht="13.8" thickBot="1" x14ac:dyDescent="0.35">
      <c r="D22" s="75">
        <v>43257</v>
      </c>
      <c r="E22" s="21"/>
      <c r="F22" s="22"/>
      <c r="G22" s="36">
        <v>50</v>
      </c>
      <c r="H22" s="22">
        <v>20</v>
      </c>
      <c r="I22" s="19"/>
      <c r="J22" s="89">
        <v>4</v>
      </c>
      <c r="K22" s="35"/>
    </row>
    <row r="23" spans="1:11" ht="13.8" thickBot="1" x14ac:dyDescent="0.35">
      <c r="D23" s="75">
        <v>43440</v>
      </c>
      <c r="E23" s="21"/>
      <c r="F23" s="22"/>
      <c r="G23" s="36">
        <v>50</v>
      </c>
      <c r="H23" s="22">
        <v>20</v>
      </c>
      <c r="I23" s="44"/>
      <c r="J23" s="89">
        <v>3</v>
      </c>
      <c r="K23" s="35"/>
    </row>
    <row r="24" spans="1:11" ht="13.8" thickBot="1" x14ac:dyDescent="0.35">
      <c r="D24" s="75">
        <v>43594</v>
      </c>
      <c r="E24" s="21"/>
      <c r="F24" s="22"/>
      <c r="G24" s="36">
        <v>50</v>
      </c>
      <c r="H24" s="22">
        <v>20</v>
      </c>
      <c r="I24" s="44"/>
      <c r="J24" s="90">
        <v>11</v>
      </c>
      <c r="K24" s="35"/>
    </row>
    <row r="25" spans="1:11" ht="13.8" thickBot="1" x14ac:dyDescent="0.35">
      <c r="D25" s="87">
        <v>43782</v>
      </c>
      <c r="E25" s="36"/>
      <c r="F25" s="22"/>
      <c r="G25" s="36">
        <v>50</v>
      </c>
      <c r="H25" s="22">
        <v>20</v>
      </c>
      <c r="I25" s="19"/>
      <c r="J25" s="81">
        <v>14</v>
      </c>
      <c r="K25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view="pageBreakPreview" topLeftCell="J8" zoomScale="115" zoomScaleNormal="100" zoomScaleSheetLayoutView="115" workbookViewId="0">
      <selection activeCell="P11" sqref="P11:P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6" width="8.44140625" style="28" customWidth="1"/>
    <col min="17" max="16384" width="9.109375" style="28"/>
  </cols>
  <sheetData>
    <row r="1" spans="1:17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7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7" s="2" customFormat="1" ht="6" customHeight="1" x14ac:dyDescent="0.3">
      <c r="A3" s="4"/>
      <c r="B3" s="4"/>
      <c r="C3" s="4"/>
      <c r="D3" s="4"/>
      <c r="E3" s="5"/>
      <c r="F3" s="3"/>
    </row>
    <row r="4" spans="1:17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7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7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7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7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7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7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19" t="s">
        <v>75</v>
      </c>
      <c r="N10" s="19" t="s">
        <v>76</v>
      </c>
      <c r="O10" s="18" t="s">
        <v>73</v>
      </c>
      <c r="P10" s="19" t="s">
        <v>74</v>
      </c>
      <c r="Q10" s="38"/>
    </row>
    <row r="11" spans="1:17" s="2" customFormat="1" ht="15" customHeight="1" x14ac:dyDescent="0.3">
      <c r="A11" s="16"/>
      <c r="B11" s="16"/>
      <c r="C11" s="16"/>
      <c r="D11" s="16"/>
      <c r="E11" s="16"/>
      <c r="F11" s="12"/>
      <c r="H11" s="41">
        <v>42373</v>
      </c>
      <c r="I11" s="21">
        <v>27</v>
      </c>
      <c r="J11" s="22">
        <v>20</v>
      </c>
      <c r="K11" s="21"/>
      <c r="L11" s="22"/>
      <c r="M11" s="19"/>
      <c r="N11" s="19"/>
      <c r="O11" s="19">
        <v>1</v>
      </c>
      <c r="P11" s="19">
        <v>1</v>
      </c>
      <c r="Q11" s="38"/>
    </row>
    <row r="12" spans="1:17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19"/>
      <c r="N12" s="19"/>
      <c r="O12" s="19">
        <v>0</v>
      </c>
      <c r="P12" s="19">
        <v>2</v>
      </c>
      <c r="Q12" s="38"/>
    </row>
    <row r="13" spans="1:17" s="2" customFormat="1" ht="15" customHeight="1" x14ac:dyDescent="0.3">
      <c r="A13" s="16"/>
      <c r="B13" s="16"/>
      <c r="C13" s="16"/>
      <c r="D13" s="16"/>
      <c r="E13" s="16"/>
      <c r="F13" s="12"/>
      <c r="H13" s="41">
        <v>42443</v>
      </c>
      <c r="I13" s="21">
        <v>27</v>
      </c>
      <c r="J13" s="22">
        <v>20</v>
      </c>
      <c r="K13" s="21"/>
      <c r="L13" s="22"/>
      <c r="M13" s="19"/>
      <c r="N13" s="19"/>
      <c r="O13" s="19">
        <v>6</v>
      </c>
      <c r="P13" s="19">
        <v>11</v>
      </c>
      <c r="Q13" s="38"/>
    </row>
    <row r="14" spans="1:17" s="2" customFormat="1" ht="15" customHeight="1" x14ac:dyDescent="0.3">
      <c r="A14" s="16"/>
      <c r="B14" s="16"/>
      <c r="C14" s="16"/>
      <c r="D14" s="16"/>
      <c r="E14" s="16"/>
      <c r="F14" s="12"/>
      <c r="H14" s="40">
        <v>42594</v>
      </c>
      <c r="I14" s="21">
        <v>27</v>
      </c>
      <c r="J14" s="22">
        <v>20</v>
      </c>
      <c r="K14" s="21"/>
      <c r="L14" s="22"/>
      <c r="M14" s="19"/>
      <c r="N14" s="19"/>
      <c r="O14" s="19">
        <v>5</v>
      </c>
      <c r="P14" s="19">
        <v>3</v>
      </c>
      <c r="Q14" s="38"/>
    </row>
    <row r="15" spans="1:17" s="2" customFormat="1" ht="15" customHeight="1" x14ac:dyDescent="0.3">
      <c r="A15" s="16"/>
      <c r="B15" s="16"/>
      <c r="C15" s="16"/>
      <c r="D15" s="16"/>
      <c r="E15" s="16"/>
      <c r="F15" s="12"/>
      <c r="H15" s="62">
        <v>42686</v>
      </c>
      <c r="I15" s="36">
        <v>27</v>
      </c>
      <c r="J15" s="22">
        <v>20</v>
      </c>
      <c r="K15" s="36"/>
      <c r="L15" s="22"/>
      <c r="M15" s="18"/>
      <c r="N15" s="19"/>
      <c r="O15" s="32">
        <v>0</v>
      </c>
      <c r="P15" s="32">
        <v>0</v>
      </c>
      <c r="Q15" s="38"/>
    </row>
    <row r="16" spans="1:17" s="2" customFormat="1" ht="15" customHeight="1" x14ac:dyDescent="0.3">
      <c r="A16" s="16"/>
      <c r="B16" s="16"/>
      <c r="C16" s="16"/>
      <c r="D16" s="16"/>
      <c r="E16" s="16"/>
      <c r="F16" s="12"/>
      <c r="H16" s="39">
        <v>42766</v>
      </c>
      <c r="I16" s="21"/>
      <c r="J16" s="22"/>
      <c r="K16" s="21">
        <v>50</v>
      </c>
      <c r="L16" s="22">
        <v>20</v>
      </c>
      <c r="M16" s="19"/>
      <c r="N16" s="19"/>
      <c r="O16" s="61">
        <v>0</v>
      </c>
      <c r="P16" s="61">
        <v>0</v>
      </c>
      <c r="Q16" s="35"/>
    </row>
    <row r="17" spans="1:17" s="2" customFormat="1" ht="15" customHeight="1" x14ac:dyDescent="0.3">
      <c r="A17" s="16"/>
      <c r="B17" s="16"/>
      <c r="C17" s="16"/>
      <c r="D17" s="16"/>
      <c r="E17" s="16"/>
      <c r="F17" s="12"/>
      <c r="H17" s="40">
        <v>42800</v>
      </c>
      <c r="I17" s="21"/>
      <c r="J17" s="22"/>
      <c r="K17" s="21">
        <v>50</v>
      </c>
      <c r="L17" s="22">
        <v>20</v>
      </c>
      <c r="M17" s="19"/>
      <c r="N17" s="19"/>
      <c r="O17" s="61">
        <v>1</v>
      </c>
      <c r="P17" s="61">
        <v>6</v>
      </c>
      <c r="Q17" s="35"/>
    </row>
    <row r="18" spans="1:17" s="2" customFormat="1" ht="15" customHeight="1" x14ac:dyDescent="0.3">
      <c r="A18" s="16"/>
      <c r="B18" s="16"/>
      <c r="C18" s="16"/>
      <c r="D18" s="16"/>
      <c r="E18" s="16"/>
      <c r="F18" s="12"/>
      <c r="H18" s="40">
        <v>42858</v>
      </c>
      <c r="I18" s="21"/>
      <c r="J18" s="22"/>
      <c r="K18" s="21">
        <v>50</v>
      </c>
      <c r="L18" s="22">
        <v>20</v>
      </c>
      <c r="M18" s="48"/>
      <c r="N18" s="46"/>
      <c r="O18" s="61">
        <v>0</v>
      </c>
      <c r="P18" s="61">
        <v>0</v>
      </c>
      <c r="Q18" s="35"/>
    </row>
    <row r="19" spans="1:17" s="2" customFormat="1" ht="15" customHeight="1" x14ac:dyDescent="0.3">
      <c r="A19" s="16"/>
      <c r="B19" s="16"/>
      <c r="C19" s="16"/>
      <c r="D19" s="16"/>
      <c r="E19" s="16"/>
      <c r="F19" s="12"/>
      <c r="H19" s="40">
        <v>42898</v>
      </c>
      <c r="I19" s="21"/>
      <c r="J19" s="22"/>
      <c r="K19" s="21">
        <v>50</v>
      </c>
      <c r="L19" s="22">
        <v>20</v>
      </c>
      <c r="M19" s="48"/>
      <c r="N19" s="46"/>
      <c r="O19" s="61">
        <v>3</v>
      </c>
      <c r="P19" s="61">
        <v>2</v>
      </c>
      <c r="Q19" s="35"/>
    </row>
    <row r="20" spans="1:17" s="2" customFormat="1" ht="15" customHeight="1" thickBot="1" x14ac:dyDescent="0.35">
      <c r="A20" s="16"/>
      <c r="B20" s="16"/>
      <c r="C20" s="16"/>
      <c r="D20" s="16"/>
      <c r="E20" s="16"/>
      <c r="F20" s="12"/>
      <c r="H20" s="40">
        <v>43074</v>
      </c>
      <c r="I20" s="36"/>
      <c r="J20" s="22"/>
      <c r="K20" s="36">
        <v>50</v>
      </c>
      <c r="L20" s="22">
        <v>20</v>
      </c>
      <c r="M20" s="48"/>
      <c r="N20" s="46"/>
      <c r="O20" s="61">
        <v>1</v>
      </c>
      <c r="P20" s="61">
        <v>4</v>
      </c>
      <c r="Q20" s="35">
        <v>110</v>
      </c>
    </row>
    <row r="21" spans="1:17" ht="13.8" thickBot="1" x14ac:dyDescent="0.35">
      <c r="B21" s="33"/>
      <c r="C21" s="33"/>
      <c r="D21" s="33"/>
      <c r="E21" s="33"/>
      <c r="G21" s="28">
        <v>2017</v>
      </c>
      <c r="H21" s="74">
        <v>43152</v>
      </c>
      <c r="I21" s="21"/>
      <c r="J21" s="22"/>
      <c r="K21" s="36">
        <v>50</v>
      </c>
      <c r="L21" s="22">
        <v>20</v>
      </c>
      <c r="M21" s="19"/>
      <c r="N21" s="19"/>
      <c r="O21" s="88">
        <v>0</v>
      </c>
      <c r="P21" s="88">
        <v>0</v>
      </c>
      <c r="Q21" s="35"/>
    </row>
    <row r="22" spans="1:17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19"/>
      <c r="N22" s="19"/>
      <c r="O22" s="89">
        <v>3</v>
      </c>
      <c r="P22" s="89">
        <v>2</v>
      </c>
      <c r="Q22" s="35"/>
    </row>
    <row r="23" spans="1:17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48"/>
      <c r="N23" s="46"/>
      <c r="O23" s="89">
        <v>0</v>
      </c>
      <c r="P23" s="89">
        <v>1</v>
      </c>
      <c r="Q23" s="35"/>
    </row>
    <row r="24" spans="1:17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48"/>
      <c r="N24" s="46"/>
      <c r="O24" s="90">
        <v>2</v>
      </c>
      <c r="P24" s="90">
        <v>0</v>
      </c>
      <c r="Q24" s="35"/>
    </row>
    <row r="25" spans="1:17" ht="13.8" thickBot="1" x14ac:dyDescent="0.35">
      <c r="B25" s="33"/>
      <c r="C25" s="33"/>
      <c r="D25" s="33"/>
      <c r="E25" s="33"/>
      <c r="H25" s="87">
        <v>43782</v>
      </c>
      <c r="I25" s="36"/>
      <c r="J25" s="22"/>
      <c r="K25" s="36">
        <v>50</v>
      </c>
      <c r="L25" s="22">
        <v>20</v>
      </c>
      <c r="M25" s="48"/>
      <c r="N25" s="46"/>
      <c r="O25" s="81">
        <v>5</v>
      </c>
      <c r="P25" s="81">
        <v>3</v>
      </c>
      <c r="Q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view="pageBreakPreview" topLeftCell="A24" zoomScaleNormal="100" zoomScaleSheetLayoutView="100" workbookViewId="0">
      <selection activeCell="J12" sqref="J12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9" width="8.6640625" style="28" customWidth="1"/>
    <col min="10" max="10" width="8.109375" style="28" customWidth="1"/>
    <col min="11" max="16384" width="9.109375" style="28"/>
  </cols>
  <sheetData>
    <row r="1" spans="1:11" s="2" customFormat="1" ht="33.75" customHeight="1" x14ac:dyDescent="0.3">
      <c r="A1" s="72" t="s">
        <v>0</v>
      </c>
      <c r="B1" s="1"/>
    </row>
    <row r="2" spans="1:11" s="2" customFormat="1" ht="30.75" customHeight="1" x14ac:dyDescent="0.3">
      <c r="A2" s="73" t="s">
        <v>1</v>
      </c>
      <c r="B2" s="3"/>
    </row>
    <row r="3" spans="1:11" s="2" customFormat="1" ht="6" customHeight="1" x14ac:dyDescent="0.3">
      <c r="A3" s="4"/>
      <c r="B3" s="3"/>
    </row>
    <row r="4" spans="1:11" s="2" customFormat="1" ht="27" customHeight="1" x14ac:dyDescent="0.3">
      <c r="A4" s="71" t="s">
        <v>2</v>
      </c>
      <c r="B4" s="6"/>
    </row>
    <row r="5" spans="1:11" s="2" customFormat="1" ht="27" customHeight="1" x14ac:dyDescent="0.3">
      <c r="A5" s="70" t="s">
        <v>4</v>
      </c>
      <c r="B5" s="10"/>
    </row>
    <row r="6" spans="1:11" s="2" customFormat="1" ht="27" customHeight="1" x14ac:dyDescent="0.3">
      <c r="A6" s="70" t="s">
        <v>8</v>
      </c>
      <c r="B6" s="12"/>
    </row>
    <row r="7" spans="1:11" s="2" customFormat="1" ht="27" customHeight="1" x14ac:dyDescent="0.3">
      <c r="A7" s="70" t="s">
        <v>11</v>
      </c>
      <c r="B7" s="12"/>
    </row>
    <row r="8" spans="1:11" s="2" customFormat="1" ht="27" customHeight="1" x14ac:dyDescent="0.3">
      <c r="A8" s="71" t="s">
        <v>15</v>
      </c>
      <c r="B8" s="12"/>
    </row>
    <row r="9" spans="1:11" s="2" customFormat="1" ht="27" customHeight="1" x14ac:dyDescent="0.3">
      <c r="A9" s="70" t="s">
        <v>95</v>
      </c>
      <c r="B9" s="15"/>
    </row>
    <row r="10" spans="1:11" s="2" customFormat="1" ht="19.5" customHeight="1" x14ac:dyDescent="0.3">
      <c r="A10" s="16"/>
      <c r="B10" s="12"/>
      <c r="E10" s="17" t="s">
        <v>97</v>
      </c>
      <c r="F10" s="22" t="s">
        <v>98</v>
      </c>
      <c r="G10" s="17" t="s">
        <v>97</v>
      </c>
      <c r="H10" s="22" t="s">
        <v>98</v>
      </c>
      <c r="I10" s="18" t="s">
        <v>23</v>
      </c>
      <c r="J10" s="19" t="s">
        <v>24</v>
      </c>
      <c r="K10" s="20"/>
    </row>
    <row r="11" spans="1:11" s="2" customFormat="1" ht="15" customHeight="1" x14ac:dyDescent="0.3">
      <c r="A11" s="16"/>
      <c r="B11" s="12"/>
      <c r="D11" s="41">
        <v>42412</v>
      </c>
      <c r="E11" s="21">
        <v>27</v>
      </c>
      <c r="F11" s="22">
        <v>20</v>
      </c>
      <c r="G11" s="21"/>
      <c r="H11" s="22"/>
      <c r="I11" s="50"/>
      <c r="J11" s="50">
        <v>4</v>
      </c>
      <c r="K11" s="25"/>
    </row>
    <row r="12" spans="1:11" s="2" customFormat="1" ht="15" customHeight="1" x14ac:dyDescent="0.3">
      <c r="A12" s="16"/>
      <c r="B12" s="12"/>
      <c r="D12" s="41">
        <v>42472</v>
      </c>
      <c r="E12" s="21">
        <v>27</v>
      </c>
      <c r="F12" s="22">
        <v>20</v>
      </c>
      <c r="G12" s="21"/>
      <c r="H12" s="22"/>
      <c r="I12" s="19"/>
      <c r="J12" s="19">
        <v>0</v>
      </c>
      <c r="K12" s="25"/>
    </row>
    <row r="13" spans="1:11" s="2" customFormat="1" ht="15" customHeight="1" x14ac:dyDescent="0.3">
      <c r="A13" s="16"/>
      <c r="B13" s="12"/>
      <c r="D13" s="41">
        <v>42563</v>
      </c>
      <c r="E13" s="21">
        <v>27</v>
      </c>
      <c r="F13" s="22">
        <v>20</v>
      </c>
      <c r="G13" s="21"/>
      <c r="H13" s="22"/>
      <c r="I13" s="51"/>
      <c r="J13" s="51">
        <v>0</v>
      </c>
      <c r="K13" s="25"/>
    </row>
    <row r="14" spans="1:11" s="2" customFormat="1" ht="15" customHeight="1" x14ac:dyDescent="0.3">
      <c r="A14" s="16"/>
      <c r="B14" s="12"/>
      <c r="D14" s="60">
        <v>42655</v>
      </c>
      <c r="E14" s="36">
        <v>27</v>
      </c>
      <c r="F14" s="22">
        <v>20</v>
      </c>
      <c r="G14" s="36"/>
      <c r="H14" s="22"/>
      <c r="I14" s="51"/>
      <c r="J14" s="32">
        <v>7</v>
      </c>
      <c r="K14" s="25"/>
    </row>
    <row r="15" spans="1:11" s="2" customFormat="1" ht="15" customHeight="1" x14ac:dyDescent="0.3">
      <c r="A15" s="16"/>
      <c r="B15" s="12"/>
      <c r="D15" s="39">
        <v>42747</v>
      </c>
      <c r="E15" s="21"/>
      <c r="F15" s="22"/>
      <c r="G15" s="21">
        <v>50</v>
      </c>
      <c r="H15" s="22">
        <v>20</v>
      </c>
      <c r="I15" s="50"/>
      <c r="J15" s="19">
        <v>11</v>
      </c>
      <c r="K15" s="35"/>
    </row>
    <row r="16" spans="1:11" s="2" customFormat="1" ht="15" customHeight="1" x14ac:dyDescent="0.3">
      <c r="A16" s="16"/>
      <c r="B16" s="12"/>
      <c r="D16" s="39">
        <v>42766</v>
      </c>
      <c r="E16" s="21"/>
      <c r="F16" s="22"/>
      <c r="G16" s="21">
        <v>50</v>
      </c>
      <c r="H16" s="22">
        <v>20</v>
      </c>
      <c r="I16" s="50"/>
      <c r="J16" s="19">
        <v>7</v>
      </c>
      <c r="K16" s="35"/>
    </row>
    <row r="17" spans="1:11" s="2" customFormat="1" ht="15" customHeight="1" x14ac:dyDescent="0.3">
      <c r="A17" s="16"/>
      <c r="B17" s="12"/>
      <c r="D17" s="39">
        <v>42800</v>
      </c>
      <c r="E17" s="21"/>
      <c r="F17" s="22"/>
      <c r="G17" s="21">
        <v>50</v>
      </c>
      <c r="H17" s="22">
        <v>20</v>
      </c>
      <c r="I17" s="50"/>
      <c r="J17" s="19">
        <v>12</v>
      </c>
      <c r="K17" s="35"/>
    </row>
    <row r="18" spans="1:11" s="2" customFormat="1" ht="15" customHeight="1" x14ac:dyDescent="0.3">
      <c r="A18" s="16"/>
      <c r="B18" s="12"/>
      <c r="D18" s="39">
        <v>42858</v>
      </c>
      <c r="E18" s="21"/>
      <c r="F18" s="22"/>
      <c r="G18" s="21">
        <v>50</v>
      </c>
      <c r="H18" s="22">
        <v>20</v>
      </c>
      <c r="I18" s="50"/>
      <c r="J18" s="19">
        <v>7</v>
      </c>
      <c r="K18" s="35"/>
    </row>
    <row r="19" spans="1:11" s="2" customFormat="1" ht="15" customHeight="1" x14ac:dyDescent="0.3">
      <c r="A19" s="16"/>
      <c r="B19" s="12"/>
      <c r="D19" s="40">
        <v>42898</v>
      </c>
      <c r="E19" s="21"/>
      <c r="F19" s="22"/>
      <c r="G19" s="21">
        <v>50</v>
      </c>
      <c r="H19" s="22">
        <v>20</v>
      </c>
      <c r="I19" s="19"/>
      <c r="J19" s="19">
        <v>10</v>
      </c>
      <c r="K19" s="35"/>
    </row>
    <row r="20" spans="1:11" ht="13.8" thickBot="1" x14ac:dyDescent="0.35">
      <c r="C20" s="28">
        <v>2017</v>
      </c>
      <c r="D20" s="40">
        <v>43074</v>
      </c>
      <c r="E20" s="36"/>
      <c r="F20" s="22"/>
      <c r="G20" s="36">
        <v>50</v>
      </c>
      <c r="H20" s="22">
        <v>20</v>
      </c>
      <c r="I20" s="51"/>
      <c r="J20" s="19">
        <v>12</v>
      </c>
      <c r="K20" s="35">
        <v>110</v>
      </c>
    </row>
    <row r="21" spans="1:11" ht="13.8" thickBot="1" x14ac:dyDescent="0.35">
      <c r="D21" s="74">
        <v>43152</v>
      </c>
      <c r="E21" s="21"/>
      <c r="F21" s="22"/>
      <c r="G21" s="36">
        <v>50</v>
      </c>
      <c r="H21" s="22">
        <v>20</v>
      </c>
      <c r="I21" s="50"/>
      <c r="J21" s="79">
        <v>0</v>
      </c>
      <c r="K21" s="35"/>
    </row>
    <row r="22" spans="1:11" ht="13.8" thickBot="1" x14ac:dyDescent="0.35">
      <c r="D22" s="75">
        <v>43257</v>
      </c>
      <c r="E22" s="21"/>
      <c r="F22" s="22"/>
      <c r="G22" s="36">
        <v>50</v>
      </c>
      <c r="H22" s="22">
        <v>20</v>
      </c>
      <c r="I22" s="50"/>
      <c r="J22" s="80">
        <v>15</v>
      </c>
      <c r="K22" s="35"/>
    </row>
    <row r="23" spans="1:11" ht="13.8" thickBot="1" x14ac:dyDescent="0.35">
      <c r="D23" s="75">
        <v>43440</v>
      </c>
      <c r="E23" s="21"/>
      <c r="F23" s="22"/>
      <c r="G23" s="36">
        <v>50</v>
      </c>
      <c r="H23" s="22">
        <v>20</v>
      </c>
      <c r="I23" s="50"/>
      <c r="J23" s="81">
        <v>3</v>
      </c>
      <c r="K23" s="35"/>
    </row>
    <row r="24" spans="1:11" ht="13.8" thickBot="1" x14ac:dyDescent="0.35">
      <c r="D24" s="75">
        <v>43594</v>
      </c>
      <c r="E24" s="21"/>
      <c r="F24" s="22"/>
      <c r="G24" s="36">
        <v>50</v>
      </c>
      <c r="H24" s="22">
        <v>20</v>
      </c>
      <c r="I24" s="19"/>
      <c r="J24" s="81">
        <v>18</v>
      </c>
      <c r="K24" s="35"/>
    </row>
    <row r="25" spans="1:11" ht="13.8" thickBot="1" x14ac:dyDescent="0.35">
      <c r="D25" s="75">
        <v>43782</v>
      </c>
      <c r="E25" s="36"/>
      <c r="F25" s="22"/>
      <c r="G25" s="36">
        <v>50</v>
      </c>
      <c r="H25" s="22">
        <v>20</v>
      </c>
      <c r="I25" s="51"/>
      <c r="J25" s="81">
        <v>18</v>
      </c>
      <c r="K25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F7" zoomScale="98" zoomScaleNormal="100" zoomScaleSheetLayoutView="98" workbookViewId="0">
      <selection activeCell="N11" sqref="N11:N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19" t="s">
        <v>53</v>
      </c>
      <c r="N10" s="19" t="s">
        <v>77</v>
      </c>
      <c r="O10" s="38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23"/>
      <c r="N11" s="23">
        <v>4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23"/>
      <c r="N12" s="23">
        <v>0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0">
        <v>42563</v>
      </c>
      <c r="I13" s="21">
        <v>27</v>
      </c>
      <c r="J13" s="22">
        <v>20</v>
      </c>
      <c r="K13" s="21"/>
      <c r="L13" s="22"/>
      <c r="M13" s="48"/>
      <c r="N13" s="48">
        <v>0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2">
        <v>42655</v>
      </c>
      <c r="I14" s="36">
        <v>27</v>
      </c>
      <c r="J14" s="22">
        <v>20</v>
      </c>
      <c r="K14" s="36"/>
      <c r="L14" s="22"/>
      <c r="M14" s="48"/>
      <c r="N14" s="32">
        <v>7</v>
      </c>
      <c r="O14" s="3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G15" s="2">
        <v>2017</v>
      </c>
      <c r="H15" s="39">
        <v>42747</v>
      </c>
      <c r="I15" s="21"/>
      <c r="J15" s="22"/>
      <c r="K15" s="22">
        <v>50</v>
      </c>
      <c r="L15" s="22">
        <v>20</v>
      </c>
      <c r="M15" s="18"/>
      <c r="N15" s="51">
        <v>0</v>
      </c>
      <c r="O15" s="59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42766</v>
      </c>
      <c r="I16" s="21"/>
      <c r="J16" s="22"/>
      <c r="K16" s="22">
        <v>50</v>
      </c>
      <c r="L16" s="22">
        <v>20</v>
      </c>
      <c r="M16" s="18"/>
      <c r="N16" s="51">
        <v>0</v>
      </c>
      <c r="O16" s="65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40">
        <v>42800</v>
      </c>
      <c r="I17" s="21"/>
      <c r="J17" s="22"/>
      <c r="K17" s="22">
        <v>50</v>
      </c>
      <c r="L17" s="22">
        <v>20</v>
      </c>
      <c r="M17" s="23"/>
      <c r="N17" s="51">
        <v>9</v>
      </c>
      <c r="O17" s="65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40">
        <v>42858</v>
      </c>
      <c r="I18" s="21"/>
      <c r="J18" s="22"/>
      <c r="K18" s="22">
        <v>50</v>
      </c>
      <c r="L18" s="22">
        <v>20</v>
      </c>
      <c r="M18" s="23"/>
      <c r="N18" s="51">
        <v>1</v>
      </c>
      <c r="O18" s="65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40">
        <v>42898</v>
      </c>
      <c r="I19" s="21"/>
      <c r="J19" s="22"/>
      <c r="K19" s="22">
        <v>50</v>
      </c>
      <c r="L19" s="22">
        <v>20</v>
      </c>
      <c r="M19" s="23"/>
      <c r="N19" s="51">
        <v>3</v>
      </c>
      <c r="O19" s="65"/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0">
        <v>43074</v>
      </c>
      <c r="I20" s="36"/>
      <c r="J20" s="22"/>
      <c r="K20" s="22">
        <v>50</v>
      </c>
      <c r="L20" s="22">
        <v>20</v>
      </c>
      <c r="M20" s="23"/>
      <c r="N20" s="51">
        <v>2</v>
      </c>
      <c r="O20" s="35">
        <v>110</v>
      </c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74">
        <v>43152</v>
      </c>
      <c r="I21" s="21"/>
      <c r="J21" s="22"/>
      <c r="K21" s="22">
        <v>50</v>
      </c>
      <c r="L21" s="22">
        <v>20</v>
      </c>
      <c r="M21" s="18"/>
      <c r="N21" s="83">
        <v>0</v>
      </c>
      <c r="O21" s="59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75">
        <v>43257</v>
      </c>
      <c r="I22" s="21"/>
      <c r="J22" s="22"/>
      <c r="K22" s="22">
        <v>50</v>
      </c>
      <c r="L22" s="22">
        <v>20</v>
      </c>
      <c r="M22" s="23"/>
      <c r="N22" s="78">
        <v>3</v>
      </c>
      <c r="O22" s="59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75">
        <v>43440</v>
      </c>
      <c r="I23" s="21"/>
      <c r="J23" s="22"/>
      <c r="K23" s="22">
        <v>50</v>
      </c>
      <c r="L23" s="22">
        <v>20</v>
      </c>
      <c r="M23" s="23"/>
      <c r="N23" s="78">
        <v>1</v>
      </c>
      <c r="O23" s="59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75">
        <v>43594</v>
      </c>
      <c r="I24" s="21"/>
      <c r="J24" s="22"/>
      <c r="K24" s="22">
        <v>50</v>
      </c>
      <c r="L24" s="22">
        <v>20</v>
      </c>
      <c r="M24" s="23"/>
      <c r="N24" s="91">
        <v>1</v>
      </c>
      <c r="O24" s="59"/>
    </row>
    <row r="25" spans="1:15" ht="13.8" thickBot="1" x14ac:dyDescent="0.35">
      <c r="B25" s="33"/>
      <c r="C25" s="33"/>
      <c r="D25" s="33"/>
      <c r="E25" s="33"/>
      <c r="H25" s="87">
        <v>43782</v>
      </c>
      <c r="I25" s="36"/>
      <c r="J25" s="22"/>
      <c r="K25" s="22">
        <v>50</v>
      </c>
      <c r="L25" s="22">
        <v>20</v>
      </c>
      <c r="M25" s="23"/>
      <c r="N25" s="78">
        <v>0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H10" zoomScale="115" zoomScaleNormal="100" zoomScaleSheetLayoutView="115" workbookViewId="0">
      <selection activeCell="N11" sqref="N11:N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56" t="s">
        <v>78</v>
      </c>
      <c r="N10" s="19" t="s">
        <v>79</v>
      </c>
      <c r="O10" s="38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19"/>
      <c r="N11" s="19">
        <v>9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19"/>
      <c r="N12" s="19">
        <v>2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0">
        <v>42563</v>
      </c>
      <c r="I13" s="21">
        <v>27</v>
      </c>
      <c r="J13" s="22">
        <v>20</v>
      </c>
      <c r="K13" s="21"/>
      <c r="L13" s="22"/>
      <c r="M13" s="18"/>
      <c r="N13" s="18">
        <v>5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2">
        <v>42655</v>
      </c>
      <c r="I14" s="36">
        <v>27</v>
      </c>
      <c r="J14" s="22">
        <v>20</v>
      </c>
      <c r="K14" s="36"/>
      <c r="L14" s="22"/>
      <c r="M14" s="18"/>
      <c r="N14" s="32">
        <v>5</v>
      </c>
      <c r="O14" s="38"/>
    </row>
    <row r="15" spans="1:15" x14ac:dyDescent="0.3">
      <c r="B15" s="33"/>
      <c r="C15" s="33"/>
      <c r="D15" s="33"/>
      <c r="E15" s="33"/>
      <c r="G15" s="28">
        <v>2017</v>
      </c>
      <c r="H15" s="39">
        <v>42747</v>
      </c>
      <c r="I15" s="21"/>
      <c r="J15" s="22"/>
      <c r="K15" s="21">
        <v>50</v>
      </c>
      <c r="L15" s="22">
        <v>20</v>
      </c>
      <c r="M15" s="19"/>
      <c r="N15" s="61">
        <v>2</v>
      </c>
      <c r="O15" s="35"/>
    </row>
    <row r="16" spans="1:15" x14ac:dyDescent="0.3">
      <c r="B16" s="33"/>
      <c r="C16" s="33"/>
      <c r="D16" s="33"/>
      <c r="E16" s="33"/>
      <c r="H16" s="40">
        <v>42766</v>
      </c>
      <c r="I16" s="21"/>
      <c r="J16" s="22"/>
      <c r="K16" s="21">
        <v>50</v>
      </c>
      <c r="L16" s="22">
        <v>20</v>
      </c>
      <c r="M16" s="19"/>
      <c r="N16" s="61">
        <v>0</v>
      </c>
      <c r="O16" s="35"/>
    </row>
    <row r="17" spans="2:15" x14ac:dyDescent="0.3">
      <c r="B17" s="33"/>
      <c r="C17" s="33"/>
      <c r="D17" s="33"/>
      <c r="E17" s="33"/>
      <c r="H17" s="40">
        <v>42800</v>
      </c>
      <c r="I17" s="21"/>
      <c r="J17" s="22"/>
      <c r="K17" s="21">
        <v>50</v>
      </c>
      <c r="L17" s="22">
        <v>20</v>
      </c>
      <c r="M17" s="19"/>
      <c r="N17" s="61">
        <v>3</v>
      </c>
      <c r="O17" s="35"/>
    </row>
    <row r="18" spans="2:15" x14ac:dyDescent="0.3">
      <c r="B18" s="33"/>
      <c r="C18" s="33"/>
      <c r="D18" s="33"/>
      <c r="E18" s="33"/>
      <c r="H18" s="40">
        <v>42858</v>
      </c>
      <c r="I18" s="21"/>
      <c r="J18" s="22"/>
      <c r="K18" s="21">
        <v>50</v>
      </c>
      <c r="L18" s="22">
        <v>20</v>
      </c>
      <c r="M18" s="19"/>
      <c r="N18" s="61">
        <v>0</v>
      </c>
      <c r="O18" s="35"/>
    </row>
    <row r="19" spans="2:15" x14ac:dyDescent="0.3">
      <c r="B19" s="33"/>
      <c r="C19" s="33"/>
      <c r="D19" s="33"/>
      <c r="E19" s="33"/>
      <c r="H19" s="40">
        <v>42898</v>
      </c>
      <c r="I19" s="21"/>
      <c r="J19" s="22"/>
      <c r="K19" s="21">
        <v>50</v>
      </c>
      <c r="L19" s="22">
        <v>20</v>
      </c>
      <c r="M19" s="19"/>
      <c r="N19" s="61">
        <v>2</v>
      </c>
      <c r="O19" s="35"/>
    </row>
    <row r="20" spans="2:15" ht="13.8" thickBot="1" x14ac:dyDescent="0.35">
      <c r="B20" s="33"/>
      <c r="C20" s="33"/>
      <c r="D20" s="33"/>
      <c r="E20" s="33"/>
      <c r="H20" s="40">
        <v>43074</v>
      </c>
      <c r="I20" s="36"/>
      <c r="J20" s="22"/>
      <c r="K20" s="36">
        <v>50</v>
      </c>
      <c r="L20" s="22">
        <v>20</v>
      </c>
      <c r="M20" s="18"/>
      <c r="N20" s="61">
        <v>1</v>
      </c>
      <c r="O20" s="35">
        <v>110</v>
      </c>
    </row>
    <row r="21" spans="2:15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19"/>
      <c r="N21" s="61">
        <v>0</v>
      </c>
      <c r="O21" s="35"/>
    </row>
    <row r="22" spans="2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19"/>
      <c r="N22" s="61">
        <v>2</v>
      </c>
      <c r="O22" s="35"/>
    </row>
    <row r="23" spans="2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19"/>
      <c r="N23" s="82">
        <v>4</v>
      </c>
      <c r="O23" s="35"/>
    </row>
    <row r="24" spans="2:15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19"/>
      <c r="N24" s="86">
        <v>1</v>
      </c>
      <c r="O24" s="35"/>
    </row>
    <row r="25" spans="2:15" ht="13.8" thickBot="1" x14ac:dyDescent="0.35">
      <c r="B25" s="33"/>
      <c r="C25" s="33"/>
      <c r="D25" s="33"/>
      <c r="E25" s="33"/>
      <c r="H25" s="87">
        <v>43782</v>
      </c>
      <c r="I25" s="36"/>
      <c r="J25" s="22"/>
      <c r="K25" s="36">
        <v>50</v>
      </c>
      <c r="L25" s="22">
        <v>20</v>
      </c>
      <c r="M25" s="18"/>
      <c r="N25" s="81">
        <v>8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F8" zoomScaleNormal="100" zoomScaleSheetLayoutView="100" workbookViewId="0">
      <selection activeCell="N11" sqref="N11:N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56" t="s">
        <v>80</v>
      </c>
      <c r="N10" s="19" t="s">
        <v>81</v>
      </c>
      <c r="O10" s="38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19"/>
      <c r="N11" s="19">
        <v>1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19"/>
      <c r="N12" s="19">
        <v>1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0">
        <v>42563</v>
      </c>
      <c r="I13" s="21">
        <v>27</v>
      </c>
      <c r="J13" s="22">
        <v>20</v>
      </c>
      <c r="K13" s="21"/>
      <c r="L13" s="22"/>
      <c r="M13" s="19"/>
      <c r="N13" s="19">
        <v>0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2">
        <v>42655</v>
      </c>
      <c r="I14" s="36">
        <v>27</v>
      </c>
      <c r="J14" s="22">
        <v>20</v>
      </c>
      <c r="K14" s="36"/>
      <c r="L14" s="22"/>
      <c r="M14" s="19"/>
      <c r="N14" s="32">
        <v>6</v>
      </c>
      <c r="O14" s="38"/>
    </row>
    <row r="15" spans="1:15" x14ac:dyDescent="0.3">
      <c r="B15" s="33"/>
      <c r="C15" s="33"/>
      <c r="D15" s="33"/>
      <c r="E15" s="33"/>
      <c r="G15" s="28">
        <v>2017</v>
      </c>
      <c r="H15" s="39">
        <v>42747</v>
      </c>
      <c r="I15" s="21"/>
      <c r="J15" s="22"/>
      <c r="K15" s="21">
        <v>50</v>
      </c>
      <c r="L15" s="22">
        <v>20</v>
      </c>
      <c r="M15" s="19"/>
      <c r="N15" s="61">
        <v>2</v>
      </c>
      <c r="O15" s="35"/>
    </row>
    <row r="16" spans="1:15" x14ac:dyDescent="0.3">
      <c r="B16" s="33"/>
      <c r="C16" s="33"/>
      <c r="D16" s="33"/>
      <c r="E16" s="33"/>
      <c r="H16" s="40">
        <v>42766</v>
      </c>
      <c r="I16" s="21"/>
      <c r="J16" s="22"/>
      <c r="K16" s="21">
        <v>50</v>
      </c>
      <c r="L16" s="22">
        <v>20</v>
      </c>
      <c r="M16" s="19"/>
      <c r="N16" s="61">
        <v>0</v>
      </c>
      <c r="O16" s="35"/>
    </row>
    <row r="17" spans="2:15" x14ac:dyDescent="0.3">
      <c r="B17" s="33"/>
      <c r="C17" s="33"/>
      <c r="D17" s="33"/>
      <c r="E17" s="33"/>
      <c r="H17" s="40">
        <v>42800</v>
      </c>
      <c r="I17" s="21"/>
      <c r="J17" s="22"/>
      <c r="K17" s="21">
        <v>50</v>
      </c>
      <c r="L17" s="22">
        <v>20</v>
      </c>
      <c r="M17" s="19"/>
      <c r="N17" s="61">
        <v>2</v>
      </c>
      <c r="O17" s="35"/>
    </row>
    <row r="18" spans="2:15" x14ac:dyDescent="0.3">
      <c r="B18" s="33"/>
      <c r="C18" s="33"/>
      <c r="D18" s="33"/>
      <c r="E18" s="33"/>
      <c r="H18" s="40">
        <v>42858</v>
      </c>
      <c r="I18" s="21"/>
      <c r="J18" s="22"/>
      <c r="K18" s="21">
        <v>50</v>
      </c>
      <c r="L18" s="22">
        <v>20</v>
      </c>
      <c r="M18" s="19"/>
      <c r="N18" s="61">
        <v>2</v>
      </c>
      <c r="O18" s="35"/>
    </row>
    <row r="19" spans="2:15" x14ac:dyDescent="0.3">
      <c r="B19" s="33"/>
      <c r="C19" s="33"/>
      <c r="D19" s="33"/>
      <c r="E19" s="33"/>
      <c r="H19" s="40">
        <v>42898</v>
      </c>
      <c r="I19" s="21"/>
      <c r="J19" s="22"/>
      <c r="K19" s="21">
        <v>50</v>
      </c>
      <c r="L19" s="22">
        <v>20</v>
      </c>
      <c r="M19" s="19"/>
      <c r="N19" s="61">
        <v>2</v>
      </c>
      <c r="O19" s="35"/>
    </row>
    <row r="20" spans="2:15" ht="13.8" thickBot="1" x14ac:dyDescent="0.35">
      <c r="B20" s="33"/>
      <c r="C20" s="33"/>
      <c r="D20" s="33"/>
      <c r="E20" s="33"/>
      <c r="H20" s="40">
        <v>43074</v>
      </c>
      <c r="I20" s="57"/>
      <c r="J20" s="22"/>
      <c r="K20" s="36">
        <v>50</v>
      </c>
      <c r="L20" s="22">
        <v>20</v>
      </c>
      <c r="M20" s="19"/>
      <c r="N20" s="61">
        <v>5</v>
      </c>
      <c r="O20" s="35">
        <v>110</v>
      </c>
    </row>
    <row r="21" spans="2:15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19"/>
      <c r="N21" s="61">
        <v>0</v>
      </c>
      <c r="O21" s="35"/>
    </row>
    <row r="22" spans="2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19"/>
      <c r="N22" s="61">
        <v>1</v>
      </c>
      <c r="O22" s="35"/>
    </row>
    <row r="23" spans="2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19"/>
      <c r="N23" s="82">
        <v>6</v>
      </c>
      <c r="O23" s="35"/>
    </row>
    <row r="24" spans="2:15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19"/>
      <c r="N24" s="86">
        <v>0</v>
      </c>
      <c r="O24" s="35"/>
    </row>
    <row r="25" spans="2:15" ht="13.8" thickBot="1" x14ac:dyDescent="0.35">
      <c r="B25" s="33"/>
      <c r="C25" s="33"/>
      <c r="D25" s="33"/>
      <c r="E25" s="33"/>
      <c r="H25" s="87">
        <v>43782</v>
      </c>
      <c r="I25" s="57"/>
      <c r="J25" s="22"/>
      <c r="K25" s="36">
        <v>50</v>
      </c>
      <c r="L25" s="22">
        <v>20</v>
      </c>
      <c r="M25" s="19"/>
      <c r="N25" s="81">
        <v>11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F7" zoomScaleNormal="100" zoomScaleSheetLayoutView="100" workbookViewId="0">
      <selection activeCell="N11" sqref="N11:N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56" t="s">
        <v>82</v>
      </c>
      <c r="N10" s="56" t="s">
        <v>83</v>
      </c>
      <c r="O10" s="38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19"/>
      <c r="N11" s="19">
        <v>7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19"/>
      <c r="N12" s="19">
        <v>2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0">
        <v>42563</v>
      </c>
      <c r="I13" s="21">
        <v>27</v>
      </c>
      <c r="J13" s="22">
        <v>20</v>
      </c>
      <c r="K13" s="21"/>
      <c r="L13" s="22"/>
      <c r="M13" s="18"/>
      <c r="N13" s="18">
        <v>7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2">
        <v>42655</v>
      </c>
      <c r="I14" s="36">
        <v>27</v>
      </c>
      <c r="J14" s="22">
        <v>20</v>
      </c>
      <c r="K14" s="36"/>
      <c r="L14" s="22"/>
      <c r="M14" s="18"/>
      <c r="N14" s="32">
        <v>2</v>
      </c>
      <c r="O14" s="38"/>
    </row>
    <row r="15" spans="1:15" x14ac:dyDescent="0.3">
      <c r="B15" s="33"/>
      <c r="C15" s="33"/>
      <c r="D15" s="33"/>
      <c r="E15" s="33"/>
      <c r="G15" s="28">
        <v>2017</v>
      </c>
      <c r="H15" s="39">
        <v>42747</v>
      </c>
      <c r="I15" s="21"/>
      <c r="J15" s="22"/>
      <c r="K15" s="21">
        <v>50</v>
      </c>
      <c r="L15" s="22">
        <v>20</v>
      </c>
      <c r="M15" s="19"/>
      <c r="N15" s="61">
        <v>10</v>
      </c>
      <c r="O15" s="35"/>
    </row>
    <row r="16" spans="1:15" x14ac:dyDescent="0.3">
      <c r="B16" s="33"/>
      <c r="C16" s="33"/>
      <c r="D16" s="33"/>
      <c r="E16" s="33"/>
      <c r="H16" s="40">
        <v>42766</v>
      </c>
      <c r="I16" s="21"/>
      <c r="J16" s="22"/>
      <c r="K16" s="21">
        <v>50</v>
      </c>
      <c r="L16" s="22">
        <v>20</v>
      </c>
      <c r="M16" s="19"/>
      <c r="N16" s="61">
        <v>6</v>
      </c>
      <c r="O16" s="35"/>
    </row>
    <row r="17" spans="2:15" x14ac:dyDescent="0.3">
      <c r="B17" s="33"/>
      <c r="C17" s="33"/>
      <c r="D17" s="33"/>
      <c r="E17" s="33"/>
      <c r="H17" s="40">
        <v>42800</v>
      </c>
      <c r="I17" s="21"/>
      <c r="J17" s="22"/>
      <c r="K17" s="21">
        <v>50</v>
      </c>
      <c r="L17" s="22">
        <v>20</v>
      </c>
      <c r="M17" s="19"/>
      <c r="N17" s="61">
        <v>9</v>
      </c>
      <c r="O17" s="35"/>
    </row>
    <row r="18" spans="2:15" x14ac:dyDescent="0.3">
      <c r="B18" s="33"/>
      <c r="C18" s="33"/>
      <c r="D18" s="33"/>
      <c r="E18" s="33"/>
      <c r="H18" s="40">
        <v>42858</v>
      </c>
      <c r="I18" s="21"/>
      <c r="J18" s="22"/>
      <c r="K18" s="21">
        <v>50</v>
      </c>
      <c r="L18" s="22">
        <v>20</v>
      </c>
      <c r="M18" s="19"/>
      <c r="N18" s="61">
        <v>0</v>
      </c>
      <c r="O18" s="35"/>
    </row>
    <row r="19" spans="2:15" x14ac:dyDescent="0.3">
      <c r="B19" s="33"/>
      <c r="C19" s="33"/>
      <c r="D19" s="33"/>
      <c r="E19" s="33"/>
      <c r="H19" s="40">
        <v>42898</v>
      </c>
      <c r="I19" s="21"/>
      <c r="J19" s="22"/>
      <c r="K19" s="21">
        <v>50</v>
      </c>
      <c r="L19" s="22">
        <v>20</v>
      </c>
      <c r="M19" s="18"/>
      <c r="N19" s="61">
        <v>5</v>
      </c>
      <c r="O19" s="35"/>
    </row>
    <row r="20" spans="2:15" ht="13.8" thickBot="1" x14ac:dyDescent="0.35">
      <c r="B20" s="33"/>
      <c r="C20" s="33"/>
      <c r="D20" s="33"/>
      <c r="E20" s="33"/>
      <c r="H20" s="40">
        <v>43074</v>
      </c>
      <c r="I20" s="57"/>
      <c r="J20" s="22"/>
      <c r="K20" s="36">
        <v>50</v>
      </c>
      <c r="L20" s="22">
        <v>20</v>
      </c>
      <c r="M20" s="18"/>
      <c r="N20" s="61">
        <v>8</v>
      </c>
      <c r="O20" s="35">
        <v>110</v>
      </c>
    </row>
    <row r="21" spans="2:15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19"/>
      <c r="N21" s="61">
        <v>0</v>
      </c>
      <c r="O21" s="35"/>
    </row>
    <row r="22" spans="2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19"/>
      <c r="N22" s="61">
        <v>13</v>
      </c>
      <c r="O22" s="35"/>
    </row>
    <row r="23" spans="2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19"/>
      <c r="N23" s="82">
        <v>5</v>
      </c>
      <c r="O23" s="35"/>
    </row>
    <row r="24" spans="2:15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18"/>
      <c r="N24" s="86">
        <v>12</v>
      </c>
      <c r="O24" s="35"/>
    </row>
    <row r="25" spans="2:15" ht="13.8" thickBot="1" x14ac:dyDescent="0.35">
      <c r="B25" s="33"/>
      <c r="C25" s="33"/>
      <c r="D25" s="33"/>
      <c r="E25" s="33"/>
      <c r="H25" s="87">
        <v>43782</v>
      </c>
      <c r="I25" s="57"/>
      <c r="J25" s="22"/>
      <c r="K25" s="36">
        <v>50</v>
      </c>
      <c r="L25" s="22">
        <v>20</v>
      </c>
      <c r="M25" s="18"/>
      <c r="N25" s="81">
        <v>10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view="pageBreakPreview" topLeftCell="D14" zoomScale="110" zoomScaleNormal="100" zoomScaleSheetLayoutView="110" workbookViewId="0">
      <selection activeCell="J20" sqref="J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6" width="8.44140625" style="28" customWidth="1"/>
    <col min="17" max="16384" width="9.109375" style="28"/>
  </cols>
  <sheetData>
    <row r="1" spans="1:17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7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7" s="2" customFormat="1" ht="6" customHeight="1" x14ac:dyDescent="0.3">
      <c r="A3" s="4"/>
      <c r="B3" s="4"/>
      <c r="C3" s="4"/>
      <c r="D3" s="4"/>
      <c r="E3" s="5"/>
      <c r="F3" s="3"/>
    </row>
    <row r="4" spans="1:17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7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7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7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7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7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7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56" t="s">
        <v>101</v>
      </c>
      <c r="N10" s="56" t="s">
        <v>102</v>
      </c>
      <c r="O10" s="56" t="s">
        <v>84</v>
      </c>
      <c r="P10" s="56" t="s">
        <v>85</v>
      </c>
      <c r="Q10" s="38"/>
    </row>
    <row r="11" spans="1:17" s="2" customFormat="1" ht="15" customHeight="1" x14ac:dyDescent="0.3">
      <c r="A11" s="16"/>
      <c r="B11" s="16"/>
      <c r="C11" s="16"/>
      <c r="D11" s="16"/>
      <c r="E11" s="16"/>
      <c r="F11" s="12"/>
      <c r="H11" s="41">
        <v>42373</v>
      </c>
      <c r="I11" s="21">
        <v>27</v>
      </c>
      <c r="J11" s="22">
        <v>20</v>
      </c>
      <c r="K11" s="21"/>
      <c r="L11" s="22"/>
      <c r="M11" s="19"/>
      <c r="N11" s="19"/>
      <c r="O11" s="19">
        <v>12</v>
      </c>
      <c r="P11" s="19">
        <v>9</v>
      </c>
      <c r="Q11" s="38"/>
    </row>
    <row r="12" spans="1:17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19"/>
      <c r="N12" s="19"/>
      <c r="O12" s="19">
        <v>3</v>
      </c>
      <c r="P12" s="19">
        <v>1</v>
      </c>
      <c r="Q12" s="38"/>
    </row>
    <row r="13" spans="1:17" s="2" customFormat="1" ht="15" customHeight="1" x14ac:dyDescent="0.3">
      <c r="A13" s="16"/>
      <c r="B13" s="16"/>
      <c r="C13" s="16"/>
      <c r="D13" s="16"/>
      <c r="E13" s="16"/>
      <c r="F13" s="12"/>
      <c r="H13" s="41">
        <v>42443</v>
      </c>
      <c r="I13" s="21">
        <v>27</v>
      </c>
      <c r="J13" s="22">
        <v>20</v>
      </c>
      <c r="K13" s="21"/>
      <c r="L13" s="22"/>
      <c r="M13" s="19"/>
      <c r="N13" s="19"/>
      <c r="O13" s="19">
        <v>5</v>
      </c>
      <c r="P13" s="19">
        <v>5</v>
      </c>
      <c r="Q13" s="38"/>
    </row>
    <row r="14" spans="1:17" s="2" customFormat="1" ht="15" customHeight="1" x14ac:dyDescent="0.3">
      <c r="A14" s="16"/>
      <c r="B14" s="16"/>
      <c r="C14" s="16"/>
      <c r="D14" s="16"/>
      <c r="E14" s="16"/>
      <c r="F14" s="12"/>
      <c r="H14" s="39">
        <v>42534</v>
      </c>
      <c r="I14" s="21">
        <v>27</v>
      </c>
      <c r="J14" s="22">
        <v>20</v>
      </c>
      <c r="K14" s="21"/>
      <c r="L14" s="22"/>
      <c r="M14" s="48"/>
      <c r="N14" s="48"/>
      <c r="O14" s="48">
        <v>1</v>
      </c>
      <c r="P14" s="48">
        <v>3</v>
      </c>
      <c r="Q14" s="38"/>
    </row>
    <row r="15" spans="1:17" s="2" customFormat="1" ht="15" customHeight="1" x14ac:dyDescent="0.3">
      <c r="A15" s="16"/>
      <c r="B15" s="16"/>
      <c r="C15" s="16"/>
      <c r="D15" s="16"/>
      <c r="E15" s="16"/>
      <c r="F15" s="12"/>
      <c r="H15" s="40">
        <v>42625</v>
      </c>
      <c r="I15" s="21">
        <v>27</v>
      </c>
      <c r="J15" s="22">
        <v>20</v>
      </c>
      <c r="K15" s="21"/>
      <c r="L15" s="22"/>
      <c r="M15" s="48"/>
      <c r="N15" s="48"/>
      <c r="O15" s="48">
        <v>7</v>
      </c>
      <c r="P15" s="48">
        <v>5</v>
      </c>
      <c r="Q15" s="38"/>
    </row>
    <row r="16" spans="1:17" s="2" customFormat="1" ht="15" customHeight="1" x14ac:dyDescent="0.3">
      <c r="A16" s="16"/>
      <c r="B16" s="16"/>
      <c r="C16" s="16"/>
      <c r="D16" s="16"/>
      <c r="E16" s="16"/>
      <c r="F16" s="12"/>
      <c r="H16" s="62">
        <v>42716</v>
      </c>
      <c r="I16" s="36">
        <v>27</v>
      </c>
      <c r="J16" s="22">
        <v>20</v>
      </c>
      <c r="K16" s="36"/>
      <c r="L16" s="22"/>
      <c r="M16" s="18"/>
      <c r="N16" s="18"/>
      <c r="O16" s="32">
        <v>11</v>
      </c>
      <c r="P16" s="32">
        <v>9</v>
      </c>
      <c r="Q16" s="38"/>
    </row>
    <row r="17" spans="2:17" x14ac:dyDescent="0.3">
      <c r="B17" s="33"/>
      <c r="C17" s="33"/>
      <c r="D17" s="33"/>
      <c r="E17" s="33"/>
      <c r="G17" s="28">
        <v>2017</v>
      </c>
      <c r="H17" s="40">
        <v>42766</v>
      </c>
      <c r="I17" s="21"/>
      <c r="J17" s="22"/>
      <c r="K17" s="21">
        <v>50</v>
      </c>
      <c r="L17" s="22">
        <v>20</v>
      </c>
      <c r="M17" s="19"/>
      <c r="N17" s="19"/>
      <c r="O17" s="61">
        <v>1</v>
      </c>
      <c r="P17" s="61">
        <v>0</v>
      </c>
      <c r="Q17" s="35"/>
    </row>
    <row r="18" spans="2:17" x14ac:dyDescent="0.3">
      <c r="B18" s="33"/>
      <c r="C18" s="33"/>
      <c r="D18" s="33"/>
      <c r="E18" s="33"/>
      <c r="H18" s="40">
        <v>42777</v>
      </c>
      <c r="I18" s="21"/>
      <c r="J18" s="22"/>
      <c r="K18" s="21">
        <v>50</v>
      </c>
      <c r="L18" s="22">
        <v>20</v>
      </c>
      <c r="M18" s="19"/>
      <c r="N18" s="19"/>
      <c r="O18" s="61">
        <v>0</v>
      </c>
      <c r="P18" s="61">
        <v>3</v>
      </c>
      <c r="Q18" s="35"/>
    </row>
    <row r="19" spans="2:17" x14ac:dyDescent="0.3">
      <c r="B19" s="33"/>
      <c r="C19" s="33"/>
      <c r="D19" s="33"/>
      <c r="E19" s="33"/>
      <c r="H19" s="40">
        <v>42800</v>
      </c>
      <c r="I19" s="21"/>
      <c r="J19" s="22"/>
      <c r="K19" s="21">
        <v>50</v>
      </c>
      <c r="L19" s="22">
        <v>20</v>
      </c>
      <c r="M19" s="48"/>
      <c r="N19" s="48"/>
      <c r="O19" s="61">
        <v>5</v>
      </c>
      <c r="P19" s="61">
        <v>2</v>
      </c>
      <c r="Q19" s="35"/>
    </row>
    <row r="20" spans="2:17" x14ac:dyDescent="0.3">
      <c r="B20" s="33"/>
      <c r="C20" s="33"/>
      <c r="D20" s="33"/>
      <c r="E20" s="33"/>
      <c r="H20" s="40">
        <v>42858</v>
      </c>
      <c r="I20" s="21"/>
      <c r="J20" s="22"/>
      <c r="K20" s="21">
        <v>50</v>
      </c>
      <c r="L20" s="22">
        <v>20</v>
      </c>
      <c r="M20" s="48"/>
      <c r="N20" s="48"/>
      <c r="O20" s="61">
        <v>0</v>
      </c>
      <c r="P20" s="61">
        <v>1</v>
      </c>
      <c r="Q20" s="35"/>
    </row>
    <row r="21" spans="2:17" x14ac:dyDescent="0.3">
      <c r="B21" s="33"/>
      <c r="C21" s="33"/>
      <c r="D21" s="33"/>
      <c r="E21" s="33"/>
      <c r="H21" s="40">
        <v>42898</v>
      </c>
      <c r="I21" s="21"/>
      <c r="J21" s="22"/>
      <c r="K21" s="21">
        <v>50</v>
      </c>
      <c r="L21" s="22">
        <v>20</v>
      </c>
      <c r="M21" s="48"/>
      <c r="N21" s="48"/>
      <c r="O21" s="61">
        <v>3</v>
      </c>
      <c r="P21" s="61">
        <v>0</v>
      </c>
      <c r="Q21" s="35"/>
    </row>
    <row r="22" spans="2:17" ht="13.8" thickBot="1" x14ac:dyDescent="0.35">
      <c r="B22" s="33"/>
      <c r="C22" s="33"/>
      <c r="D22" s="33"/>
      <c r="E22" s="33"/>
      <c r="H22" s="40">
        <v>43074</v>
      </c>
      <c r="I22" s="36"/>
      <c r="J22" s="22"/>
      <c r="K22" s="36">
        <v>50</v>
      </c>
      <c r="L22" s="22">
        <v>20</v>
      </c>
      <c r="M22" s="48"/>
      <c r="N22" s="48"/>
      <c r="O22" s="61">
        <v>2</v>
      </c>
      <c r="P22" s="61">
        <v>5</v>
      </c>
      <c r="Q22" s="35">
        <v>110</v>
      </c>
    </row>
    <row r="23" spans="2:17" ht="13.8" thickBot="1" x14ac:dyDescent="0.35">
      <c r="B23" s="33"/>
      <c r="C23" s="33"/>
      <c r="D23" s="33"/>
      <c r="E23" s="33"/>
      <c r="H23" s="74">
        <v>43152</v>
      </c>
      <c r="I23" s="21"/>
      <c r="J23" s="22"/>
      <c r="K23" s="36">
        <v>50</v>
      </c>
      <c r="L23" s="22">
        <v>20</v>
      </c>
      <c r="M23" s="19"/>
      <c r="N23" s="19"/>
      <c r="O23" s="61">
        <v>0</v>
      </c>
      <c r="P23" s="61">
        <v>0</v>
      </c>
      <c r="Q23" s="35"/>
    </row>
    <row r="24" spans="2:17" ht="13.8" thickBot="1" x14ac:dyDescent="0.35">
      <c r="B24" s="33"/>
      <c r="C24" s="33"/>
      <c r="D24" s="33"/>
      <c r="E24" s="33"/>
      <c r="H24" s="75">
        <v>43257</v>
      </c>
      <c r="I24" s="21"/>
      <c r="J24" s="22"/>
      <c r="K24" s="36">
        <v>50</v>
      </c>
      <c r="L24" s="22">
        <v>20</v>
      </c>
      <c r="M24" s="48"/>
      <c r="N24" s="48"/>
      <c r="O24" s="61">
        <v>4</v>
      </c>
      <c r="P24" s="61">
        <v>8</v>
      </c>
      <c r="Q24" s="35"/>
    </row>
    <row r="25" spans="2:17" ht="13.8" thickBot="1" x14ac:dyDescent="0.35">
      <c r="B25" s="33"/>
      <c r="C25" s="33"/>
      <c r="D25" s="33"/>
      <c r="E25" s="33"/>
      <c r="H25" s="75">
        <v>43440</v>
      </c>
      <c r="I25" s="21"/>
      <c r="J25" s="22"/>
      <c r="K25" s="36">
        <v>50</v>
      </c>
      <c r="L25" s="22">
        <v>20</v>
      </c>
      <c r="M25" s="48"/>
      <c r="N25" s="48"/>
      <c r="O25" s="82">
        <v>7</v>
      </c>
      <c r="P25" s="82">
        <v>3</v>
      </c>
      <c r="Q25" s="35"/>
    </row>
    <row r="26" spans="2:17" ht="13.8" thickBot="1" x14ac:dyDescent="0.35">
      <c r="B26" s="33"/>
      <c r="C26" s="33"/>
      <c r="D26" s="33"/>
      <c r="E26" s="33"/>
      <c r="H26" s="75">
        <v>43594</v>
      </c>
      <c r="I26" s="21"/>
      <c r="J26" s="22"/>
      <c r="K26" s="36">
        <v>50</v>
      </c>
      <c r="L26" s="22">
        <v>20</v>
      </c>
      <c r="M26" s="48"/>
      <c r="N26" s="48"/>
      <c r="O26" s="86">
        <v>3</v>
      </c>
      <c r="P26" s="86">
        <v>4</v>
      </c>
      <c r="Q26" s="35"/>
    </row>
    <row r="27" spans="2:17" ht="13.8" thickBot="1" x14ac:dyDescent="0.35">
      <c r="B27" s="33"/>
      <c r="C27" s="33"/>
      <c r="D27" s="33"/>
      <c r="E27" s="33"/>
      <c r="H27" s="87">
        <v>43782</v>
      </c>
      <c r="I27" s="36"/>
      <c r="J27" s="22"/>
      <c r="K27" s="36">
        <v>50</v>
      </c>
      <c r="L27" s="22">
        <v>20</v>
      </c>
      <c r="M27" s="48"/>
      <c r="N27" s="48"/>
      <c r="O27" s="81">
        <v>5</v>
      </c>
      <c r="P27" s="81">
        <v>9</v>
      </c>
      <c r="Q27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view="pageBreakPreview" topLeftCell="D7" zoomScaleNormal="100" zoomScaleSheetLayoutView="100" workbookViewId="0">
      <selection activeCell="N11" sqref="N11:N22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56" t="s">
        <v>86</v>
      </c>
      <c r="N10" s="56" t="s">
        <v>87</v>
      </c>
      <c r="O10" s="38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42373</v>
      </c>
      <c r="I11" s="21">
        <v>27</v>
      </c>
      <c r="J11" s="22">
        <v>20</v>
      </c>
      <c r="K11" s="21"/>
      <c r="L11" s="22"/>
      <c r="M11" s="19"/>
      <c r="N11" s="19">
        <v>10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19"/>
      <c r="N12" s="19">
        <v>3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42443</v>
      </c>
      <c r="I13" s="21">
        <v>27</v>
      </c>
      <c r="J13" s="22">
        <v>20</v>
      </c>
      <c r="K13" s="21"/>
      <c r="L13" s="22"/>
      <c r="M13" s="19"/>
      <c r="N13" s="19">
        <v>9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9">
        <v>42534</v>
      </c>
      <c r="I14" s="21">
        <v>27</v>
      </c>
      <c r="J14" s="22">
        <v>20</v>
      </c>
      <c r="K14" s="21"/>
      <c r="L14" s="22"/>
      <c r="M14" s="23"/>
      <c r="N14" s="23">
        <v>1</v>
      </c>
      <c r="O14" s="3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42625</v>
      </c>
      <c r="I15" s="21">
        <v>27</v>
      </c>
      <c r="J15" s="22">
        <v>20</v>
      </c>
      <c r="K15" s="21"/>
      <c r="L15" s="22"/>
      <c r="M15" s="23"/>
      <c r="N15" s="23">
        <v>4</v>
      </c>
      <c r="O15" s="3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62">
        <v>42716</v>
      </c>
      <c r="I16" s="36">
        <v>27</v>
      </c>
      <c r="J16" s="22">
        <v>20</v>
      </c>
      <c r="K16" s="36"/>
      <c r="L16" s="22"/>
      <c r="M16" s="23"/>
      <c r="N16" s="31">
        <v>13</v>
      </c>
      <c r="O16" s="38"/>
    </row>
    <row r="17" spans="2:15" x14ac:dyDescent="0.3">
      <c r="B17" s="33"/>
      <c r="C17" s="33"/>
      <c r="D17" s="33"/>
      <c r="E17" s="33"/>
      <c r="G17" s="28">
        <v>2017</v>
      </c>
      <c r="H17" s="40">
        <v>42766</v>
      </c>
      <c r="I17" s="21"/>
      <c r="J17" s="22"/>
      <c r="K17" s="21">
        <v>50</v>
      </c>
      <c r="L17" s="22">
        <v>20</v>
      </c>
      <c r="M17" s="19"/>
      <c r="N17" s="61">
        <v>0</v>
      </c>
      <c r="O17" s="35"/>
    </row>
    <row r="18" spans="2:15" x14ac:dyDescent="0.3">
      <c r="B18" s="33"/>
      <c r="C18" s="33"/>
      <c r="D18" s="33"/>
      <c r="E18" s="33"/>
      <c r="H18" s="40">
        <v>42777</v>
      </c>
      <c r="I18" s="21"/>
      <c r="J18" s="22"/>
      <c r="K18" s="21">
        <v>50</v>
      </c>
      <c r="L18" s="22">
        <v>20</v>
      </c>
      <c r="M18" s="19"/>
      <c r="N18" s="61">
        <v>0</v>
      </c>
      <c r="O18" s="35"/>
    </row>
    <row r="19" spans="2:15" x14ac:dyDescent="0.3">
      <c r="B19" s="33"/>
      <c r="C19" s="33"/>
      <c r="D19" s="33"/>
      <c r="E19" s="33"/>
      <c r="H19" s="40">
        <v>42800</v>
      </c>
      <c r="I19" s="21"/>
      <c r="J19" s="22"/>
      <c r="K19" s="21">
        <v>50</v>
      </c>
      <c r="L19" s="22">
        <v>20</v>
      </c>
      <c r="M19" s="19"/>
      <c r="N19" s="61">
        <v>2</v>
      </c>
      <c r="O19" s="35"/>
    </row>
    <row r="20" spans="2:15" x14ac:dyDescent="0.3">
      <c r="B20" s="33"/>
      <c r="C20" s="33"/>
      <c r="D20" s="33"/>
      <c r="E20" s="33"/>
      <c r="H20" s="40">
        <v>42858</v>
      </c>
      <c r="I20" s="21"/>
      <c r="J20" s="22"/>
      <c r="K20" s="21">
        <v>50</v>
      </c>
      <c r="L20" s="22">
        <v>20</v>
      </c>
      <c r="M20" s="19"/>
      <c r="N20" s="61">
        <v>2</v>
      </c>
      <c r="O20" s="35"/>
    </row>
    <row r="21" spans="2:15" x14ac:dyDescent="0.3">
      <c r="B21" s="33"/>
      <c r="C21" s="33"/>
      <c r="D21" s="33"/>
      <c r="E21" s="33"/>
      <c r="H21" s="40">
        <v>42898</v>
      </c>
      <c r="I21" s="21"/>
      <c r="J21" s="22"/>
      <c r="K21" s="21">
        <v>50</v>
      </c>
      <c r="L21" s="22">
        <v>20</v>
      </c>
      <c r="M21" s="23"/>
      <c r="N21" s="61">
        <v>2</v>
      </c>
      <c r="O21" s="35"/>
    </row>
    <row r="22" spans="2:15" ht="13.8" thickBot="1" x14ac:dyDescent="0.35">
      <c r="B22" s="33"/>
      <c r="C22" s="33"/>
      <c r="D22" s="33"/>
      <c r="E22" s="33"/>
      <c r="H22" s="40">
        <v>43074</v>
      </c>
      <c r="I22" s="36"/>
      <c r="J22" s="22"/>
      <c r="K22" s="36">
        <v>50</v>
      </c>
      <c r="L22" s="22">
        <v>20</v>
      </c>
      <c r="M22" s="23"/>
      <c r="N22" s="61">
        <v>9</v>
      </c>
      <c r="O22" s="35">
        <v>110</v>
      </c>
    </row>
    <row r="23" spans="2:15" ht="13.8" thickBot="1" x14ac:dyDescent="0.35">
      <c r="B23" s="33"/>
      <c r="C23" s="33"/>
      <c r="D23" s="33"/>
      <c r="E23" s="33"/>
      <c r="H23" s="74">
        <v>43152</v>
      </c>
      <c r="I23" s="21"/>
      <c r="J23" s="22"/>
      <c r="K23" s="36">
        <v>50</v>
      </c>
      <c r="L23" s="22">
        <v>20</v>
      </c>
      <c r="M23" s="19"/>
      <c r="N23" s="61">
        <v>0</v>
      </c>
      <c r="O23" s="35"/>
    </row>
    <row r="24" spans="2:15" ht="13.8" thickBot="1" x14ac:dyDescent="0.35">
      <c r="B24" s="33"/>
      <c r="C24" s="33"/>
      <c r="D24" s="33"/>
      <c r="E24" s="33"/>
      <c r="H24" s="75">
        <v>43257</v>
      </c>
      <c r="I24" s="21"/>
      <c r="J24" s="22"/>
      <c r="K24" s="36">
        <v>50</v>
      </c>
      <c r="L24" s="22">
        <v>20</v>
      </c>
      <c r="M24" s="19"/>
      <c r="N24" s="61">
        <v>2</v>
      </c>
      <c r="O24" s="35"/>
    </row>
    <row r="25" spans="2:15" ht="13.8" thickBot="1" x14ac:dyDescent="0.35">
      <c r="B25" s="33"/>
      <c r="C25" s="33"/>
      <c r="D25" s="33"/>
      <c r="E25" s="33"/>
      <c r="H25" s="75">
        <v>43440</v>
      </c>
      <c r="I25" s="21"/>
      <c r="J25" s="22"/>
      <c r="K25" s="36">
        <v>50</v>
      </c>
      <c r="L25" s="22">
        <v>20</v>
      </c>
      <c r="M25" s="19"/>
      <c r="N25" s="82">
        <v>4</v>
      </c>
      <c r="O25" s="35"/>
    </row>
    <row r="26" spans="2:15" ht="13.8" thickBot="1" x14ac:dyDescent="0.35">
      <c r="B26" s="33"/>
      <c r="C26" s="33"/>
      <c r="D26" s="33"/>
      <c r="E26" s="33"/>
      <c r="H26" s="75">
        <v>43594</v>
      </c>
      <c r="I26" s="21"/>
      <c r="J26" s="22"/>
      <c r="K26" s="36">
        <v>50</v>
      </c>
      <c r="L26" s="22">
        <v>20</v>
      </c>
      <c r="M26" s="23"/>
      <c r="N26" s="86">
        <v>6</v>
      </c>
      <c r="O26" s="35"/>
    </row>
    <row r="27" spans="2:15" ht="13.8" thickBot="1" x14ac:dyDescent="0.35">
      <c r="B27" s="33"/>
      <c r="C27" s="33"/>
      <c r="D27" s="33"/>
      <c r="E27" s="33"/>
      <c r="H27" s="87">
        <v>43782</v>
      </c>
      <c r="I27" s="36"/>
      <c r="J27" s="22"/>
      <c r="K27" s="36">
        <v>50</v>
      </c>
      <c r="L27" s="22">
        <v>20</v>
      </c>
      <c r="M27" s="23"/>
      <c r="N27" s="81">
        <v>12</v>
      </c>
      <c r="O27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A8" zoomScaleNormal="100" zoomScaleSheetLayoutView="100" workbookViewId="0">
      <selection activeCell="H21" sqref="H21:H22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4" width="8.4414062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53" t="s">
        <v>98</v>
      </c>
      <c r="K10" s="17" t="s">
        <v>97</v>
      </c>
      <c r="L10" s="53" t="s">
        <v>98</v>
      </c>
      <c r="M10" s="56" t="s">
        <v>88</v>
      </c>
      <c r="N10" s="56" t="s">
        <v>89</v>
      </c>
      <c r="O10" s="38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42401</v>
      </c>
      <c r="I11" s="21">
        <v>27</v>
      </c>
      <c r="J11" s="22">
        <v>20</v>
      </c>
      <c r="K11" s="21"/>
      <c r="L11" s="22"/>
      <c r="M11" s="19"/>
      <c r="N11" s="19">
        <v>0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19"/>
      <c r="N12" s="19">
        <v>5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54">
        <v>42502</v>
      </c>
      <c r="I13" s="21">
        <v>27</v>
      </c>
      <c r="J13" s="22">
        <v>20</v>
      </c>
      <c r="K13" s="21"/>
      <c r="L13" s="22"/>
      <c r="M13" s="19"/>
      <c r="N13" s="19">
        <v>13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42594</v>
      </c>
      <c r="I14" s="21">
        <v>27</v>
      </c>
      <c r="J14" s="22">
        <v>20</v>
      </c>
      <c r="K14" s="21"/>
      <c r="L14" s="22"/>
      <c r="M14" s="18"/>
      <c r="N14" s="18">
        <v>12</v>
      </c>
      <c r="O14" s="3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62">
        <v>42686</v>
      </c>
      <c r="I15" s="36">
        <v>27</v>
      </c>
      <c r="J15" s="22">
        <v>20</v>
      </c>
      <c r="K15" s="36"/>
      <c r="L15" s="22"/>
      <c r="M15" s="18"/>
      <c r="N15" s="32">
        <v>8</v>
      </c>
      <c r="O15" s="3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42766</v>
      </c>
      <c r="I16" s="21"/>
      <c r="J16" s="22"/>
      <c r="K16" s="21">
        <v>50</v>
      </c>
      <c r="L16" s="22">
        <v>20</v>
      </c>
      <c r="M16" s="19"/>
      <c r="N16" s="61">
        <v>1</v>
      </c>
      <c r="O16" s="35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40">
        <v>42800</v>
      </c>
      <c r="I17" s="21"/>
      <c r="J17" s="22"/>
      <c r="K17" s="21">
        <v>50</v>
      </c>
      <c r="L17" s="22">
        <v>20</v>
      </c>
      <c r="M17" s="19"/>
      <c r="N17" s="61">
        <v>11</v>
      </c>
      <c r="O17" s="35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40">
        <v>42858</v>
      </c>
      <c r="I18" s="21"/>
      <c r="J18" s="22"/>
      <c r="K18" s="21">
        <v>50</v>
      </c>
      <c r="L18" s="22">
        <v>20</v>
      </c>
      <c r="M18" s="19"/>
      <c r="N18" s="61">
        <v>7</v>
      </c>
      <c r="O18" s="35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40">
        <v>42898</v>
      </c>
      <c r="I19" s="21"/>
      <c r="J19" s="22"/>
      <c r="K19" s="21">
        <v>50</v>
      </c>
      <c r="L19" s="22">
        <v>20</v>
      </c>
      <c r="M19" s="18"/>
      <c r="N19" s="61">
        <v>1</v>
      </c>
      <c r="O19" s="35"/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0">
        <v>43074</v>
      </c>
      <c r="I20" s="57"/>
      <c r="J20" s="22"/>
      <c r="K20" s="36">
        <v>50</v>
      </c>
      <c r="L20" s="22">
        <v>20</v>
      </c>
      <c r="M20" s="18"/>
      <c r="N20" s="61">
        <v>4</v>
      </c>
      <c r="O20" s="35">
        <v>110</v>
      </c>
    </row>
    <row r="21" spans="1:15" ht="13.8" thickBot="1" x14ac:dyDescent="0.35">
      <c r="B21" s="33"/>
      <c r="C21" s="33"/>
      <c r="D21" s="33"/>
      <c r="E21" s="33"/>
      <c r="G21" s="28">
        <v>2017</v>
      </c>
      <c r="H21" s="74">
        <v>43152</v>
      </c>
      <c r="I21" s="21"/>
      <c r="J21" s="22"/>
      <c r="K21" s="36">
        <v>50</v>
      </c>
      <c r="L21" s="22">
        <v>20</v>
      </c>
      <c r="M21" s="19"/>
      <c r="N21" s="61">
        <v>0</v>
      </c>
      <c r="O21" s="35"/>
    </row>
    <row r="22" spans="1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19"/>
      <c r="N22" s="61">
        <v>2</v>
      </c>
      <c r="O22" s="35"/>
    </row>
    <row r="23" spans="1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19"/>
      <c r="N23" s="82">
        <v>1</v>
      </c>
      <c r="O23" s="35"/>
    </row>
    <row r="24" spans="1:15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18"/>
      <c r="N24" s="86">
        <v>6</v>
      </c>
      <c r="O24" s="35"/>
    </row>
    <row r="25" spans="1:15" ht="13.8" thickBot="1" x14ac:dyDescent="0.35">
      <c r="B25" s="33"/>
      <c r="C25" s="33"/>
      <c r="D25" s="33"/>
      <c r="E25" s="33"/>
      <c r="H25" s="87">
        <v>43782</v>
      </c>
      <c r="I25" s="57"/>
      <c r="J25" s="22"/>
      <c r="K25" s="36">
        <v>50</v>
      </c>
      <c r="L25" s="22">
        <v>20</v>
      </c>
      <c r="M25" s="18"/>
      <c r="N25" s="81">
        <v>8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BreakPreview" topLeftCell="A19" zoomScale="115" zoomScaleNormal="100" zoomScaleSheetLayoutView="115" workbookViewId="0">
      <selection activeCell="F22" sqref="F22"/>
    </sheetView>
  </sheetViews>
  <sheetFormatPr defaultColWidth="9.109375" defaultRowHeight="13.2" x14ac:dyDescent="0.3"/>
  <cols>
    <col min="1" max="1" width="6.5546875" style="29" customWidth="1"/>
    <col min="2" max="2" width="6.6640625" style="30" customWidth="1"/>
    <col min="3" max="4" width="9.109375" style="28"/>
    <col min="5" max="5" width="10.5546875" style="28" customWidth="1"/>
    <col min="6" max="8" width="10" style="28" customWidth="1"/>
    <col min="9" max="12" width="8.44140625" style="28" customWidth="1"/>
    <col min="13" max="16384" width="9.109375" style="28"/>
  </cols>
  <sheetData>
    <row r="1" spans="1:13" s="2" customFormat="1" ht="33.75" customHeight="1" x14ac:dyDescent="0.3">
      <c r="A1" s="72" t="s">
        <v>0</v>
      </c>
      <c r="B1" s="1"/>
    </row>
    <row r="2" spans="1:13" s="2" customFormat="1" ht="30.75" customHeight="1" x14ac:dyDescent="0.3">
      <c r="A2" s="73" t="s">
        <v>1</v>
      </c>
      <c r="B2" s="3"/>
    </row>
    <row r="3" spans="1:13" s="2" customFormat="1" ht="6" customHeight="1" x14ac:dyDescent="0.3">
      <c r="A3" s="4"/>
      <c r="B3" s="3"/>
    </row>
    <row r="4" spans="1:13" s="2" customFormat="1" ht="27" customHeight="1" x14ac:dyDescent="0.3">
      <c r="A4" s="71" t="s">
        <v>2</v>
      </c>
      <c r="B4" s="6"/>
    </row>
    <row r="5" spans="1:13" s="2" customFormat="1" ht="27" customHeight="1" x14ac:dyDescent="0.3">
      <c r="A5" s="70" t="s">
        <v>4</v>
      </c>
      <c r="B5" s="10"/>
    </row>
    <row r="6" spans="1:13" s="2" customFormat="1" ht="27" customHeight="1" x14ac:dyDescent="0.3">
      <c r="A6" s="70" t="s">
        <v>8</v>
      </c>
      <c r="B6" s="12"/>
    </row>
    <row r="7" spans="1:13" s="2" customFormat="1" ht="27" customHeight="1" x14ac:dyDescent="0.3">
      <c r="A7" s="70" t="s">
        <v>11</v>
      </c>
      <c r="B7" s="12"/>
    </row>
    <row r="8" spans="1:13" s="2" customFormat="1" ht="27" customHeight="1" x14ac:dyDescent="0.3">
      <c r="A8" s="71" t="s">
        <v>15</v>
      </c>
      <c r="B8" s="12"/>
    </row>
    <row r="9" spans="1:13" s="2" customFormat="1" ht="27" customHeight="1" x14ac:dyDescent="0.3">
      <c r="A9" s="70" t="s">
        <v>95</v>
      </c>
      <c r="B9" s="15"/>
    </row>
    <row r="10" spans="1:13" s="2" customFormat="1" ht="19.5" customHeight="1" x14ac:dyDescent="0.3">
      <c r="A10" s="16"/>
      <c r="B10" s="12"/>
      <c r="E10" s="17" t="s">
        <v>97</v>
      </c>
      <c r="F10" s="53" t="s">
        <v>98</v>
      </c>
      <c r="G10" s="17" t="s">
        <v>97</v>
      </c>
      <c r="H10" s="53" t="s">
        <v>98</v>
      </c>
      <c r="I10" s="19" t="s">
        <v>90</v>
      </c>
      <c r="J10" s="19" t="s">
        <v>91</v>
      </c>
      <c r="K10" s="18" t="s">
        <v>92</v>
      </c>
      <c r="L10" s="18" t="s">
        <v>93</v>
      </c>
      <c r="M10" s="37"/>
    </row>
    <row r="11" spans="1:13" s="2" customFormat="1" ht="15" customHeight="1" x14ac:dyDescent="0.3">
      <c r="A11" s="16"/>
      <c r="B11" s="12"/>
      <c r="D11" s="41">
        <v>42401</v>
      </c>
      <c r="E11" s="21">
        <v>27</v>
      </c>
      <c r="F11" s="22">
        <v>20</v>
      </c>
      <c r="G11" s="21"/>
      <c r="H11" s="22"/>
      <c r="I11" s="19"/>
      <c r="J11" s="50"/>
      <c r="K11" s="19">
        <v>0</v>
      </c>
      <c r="L11" s="50"/>
      <c r="M11" s="38"/>
    </row>
    <row r="12" spans="1:13" s="2" customFormat="1" ht="15" customHeight="1" x14ac:dyDescent="0.3">
      <c r="A12" s="16"/>
      <c r="B12" s="12"/>
      <c r="D12" s="41">
        <v>42412</v>
      </c>
      <c r="E12" s="21">
        <v>27</v>
      </c>
      <c r="F12" s="22">
        <v>20</v>
      </c>
      <c r="G12" s="21"/>
      <c r="H12" s="22"/>
      <c r="I12" s="19"/>
      <c r="J12" s="19"/>
      <c r="K12" s="19">
        <v>12</v>
      </c>
      <c r="L12" s="19">
        <v>2</v>
      </c>
      <c r="M12" s="38"/>
    </row>
    <row r="13" spans="1:13" s="2" customFormat="1" ht="15" customHeight="1" x14ac:dyDescent="0.3">
      <c r="A13" s="16"/>
      <c r="B13" s="12"/>
      <c r="D13" s="54">
        <v>42502</v>
      </c>
      <c r="E13" s="21">
        <v>27</v>
      </c>
      <c r="F13" s="22">
        <v>20</v>
      </c>
      <c r="G13" s="21"/>
      <c r="H13" s="22"/>
      <c r="I13" s="19"/>
      <c r="J13" s="19"/>
      <c r="K13" s="19">
        <v>18</v>
      </c>
      <c r="L13" s="19">
        <v>12</v>
      </c>
      <c r="M13" s="38"/>
    </row>
    <row r="14" spans="1:13" s="2" customFormat="1" ht="15" customHeight="1" x14ac:dyDescent="0.3">
      <c r="A14" s="16"/>
      <c r="B14" s="12"/>
      <c r="D14" s="40">
        <v>42594</v>
      </c>
      <c r="E14" s="21">
        <v>27</v>
      </c>
      <c r="F14" s="22">
        <v>20</v>
      </c>
      <c r="G14" s="21"/>
      <c r="H14" s="22"/>
      <c r="I14" s="19"/>
      <c r="J14" s="18"/>
      <c r="K14" s="19">
        <v>9</v>
      </c>
      <c r="L14" s="18">
        <v>11</v>
      </c>
      <c r="M14" s="38"/>
    </row>
    <row r="15" spans="1:13" s="2" customFormat="1" ht="15" customHeight="1" x14ac:dyDescent="0.3">
      <c r="A15" s="16"/>
      <c r="B15" s="12"/>
      <c r="D15" s="62">
        <v>42686</v>
      </c>
      <c r="E15" s="36">
        <v>27</v>
      </c>
      <c r="F15" s="22">
        <v>20</v>
      </c>
      <c r="G15" s="36"/>
      <c r="H15" s="22"/>
      <c r="I15" s="18"/>
      <c r="J15" s="19"/>
      <c r="K15" s="32">
        <v>5</v>
      </c>
      <c r="L15" s="32">
        <v>1</v>
      </c>
      <c r="M15" s="38"/>
    </row>
    <row r="16" spans="1:13" s="2" customFormat="1" ht="15" customHeight="1" x14ac:dyDescent="0.3">
      <c r="A16" s="16"/>
      <c r="B16" s="12"/>
      <c r="D16" s="40">
        <v>42766</v>
      </c>
      <c r="E16" s="21"/>
      <c r="F16" s="22"/>
      <c r="G16" s="21">
        <v>50</v>
      </c>
      <c r="H16" s="22">
        <v>20</v>
      </c>
      <c r="I16" s="19"/>
      <c r="J16" s="50"/>
      <c r="K16" s="61">
        <v>0</v>
      </c>
      <c r="L16" s="61">
        <v>3</v>
      </c>
      <c r="M16" s="35"/>
    </row>
    <row r="17" spans="1:13" s="2" customFormat="1" ht="15" customHeight="1" x14ac:dyDescent="0.3">
      <c r="A17" s="16"/>
      <c r="B17" s="12"/>
      <c r="D17" s="40">
        <v>42800</v>
      </c>
      <c r="E17" s="21"/>
      <c r="F17" s="22"/>
      <c r="G17" s="21">
        <v>50</v>
      </c>
      <c r="H17" s="22">
        <v>20</v>
      </c>
      <c r="I17" s="19"/>
      <c r="J17" s="19"/>
      <c r="K17" s="61">
        <v>8</v>
      </c>
      <c r="L17" s="61">
        <v>10</v>
      </c>
      <c r="M17" s="35"/>
    </row>
    <row r="18" spans="1:13" s="2" customFormat="1" ht="15" customHeight="1" x14ac:dyDescent="0.3">
      <c r="A18" s="16"/>
      <c r="B18" s="12"/>
      <c r="D18" s="40">
        <v>42858</v>
      </c>
      <c r="E18" s="21"/>
      <c r="F18" s="22"/>
      <c r="G18" s="21">
        <v>50</v>
      </c>
      <c r="H18" s="22">
        <v>20</v>
      </c>
      <c r="I18" s="19"/>
      <c r="J18" s="19"/>
      <c r="K18" s="61">
        <v>1</v>
      </c>
      <c r="L18" s="61">
        <v>0</v>
      </c>
      <c r="M18" s="35"/>
    </row>
    <row r="19" spans="1:13" s="2" customFormat="1" ht="15" customHeight="1" x14ac:dyDescent="0.3">
      <c r="A19" s="16"/>
      <c r="B19" s="12"/>
      <c r="D19" s="40">
        <v>42898</v>
      </c>
      <c r="E19" s="21"/>
      <c r="F19" s="22"/>
      <c r="G19" s="21">
        <v>50</v>
      </c>
      <c r="H19" s="22">
        <v>20</v>
      </c>
      <c r="I19" s="19"/>
      <c r="J19" s="18"/>
      <c r="K19" s="61">
        <v>3</v>
      </c>
      <c r="L19" s="61">
        <v>2</v>
      </c>
      <c r="M19" s="35"/>
    </row>
    <row r="20" spans="1:13" s="2" customFormat="1" ht="15" customHeight="1" thickBot="1" x14ac:dyDescent="0.35">
      <c r="A20" s="16"/>
      <c r="B20" s="12"/>
      <c r="D20" s="40">
        <v>43074</v>
      </c>
      <c r="E20" s="57"/>
      <c r="F20" s="22"/>
      <c r="G20" s="36">
        <v>50</v>
      </c>
      <c r="H20" s="22">
        <v>20</v>
      </c>
      <c r="I20" s="18"/>
      <c r="J20" s="19"/>
      <c r="K20" s="61">
        <v>1</v>
      </c>
      <c r="L20" s="61">
        <v>2</v>
      </c>
      <c r="M20" s="35">
        <v>110</v>
      </c>
    </row>
    <row r="21" spans="1:13" ht="13.8" thickBot="1" x14ac:dyDescent="0.35">
      <c r="C21" s="28">
        <v>2017</v>
      </c>
      <c r="D21" s="74">
        <v>43152</v>
      </c>
      <c r="E21" s="21"/>
      <c r="F21" s="22"/>
      <c r="G21" s="36">
        <v>50</v>
      </c>
      <c r="H21" s="22">
        <v>20</v>
      </c>
      <c r="I21" s="19"/>
      <c r="J21" s="50"/>
      <c r="K21" s="82">
        <v>0</v>
      </c>
      <c r="L21" s="82">
        <v>0</v>
      </c>
      <c r="M21" s="35"/>
    </row>
    <row r="22" spans="1:13" ht="13.8" thickBot="1" x14ac:dyDescent="0.35">
      <c r="D22" s="75">
        <v>43257</v>
      </c>
      <c r="E22" s="21"/>
      <c r="F22" s="22"/>
      <c r="G22" s="36">
        <v>50</v>
      </c>
      <c r="H22" s="22">
        <v>20</v>
      </c>
      <c r="I22" s="19"/>
      <c r="J22" s="19"/>
      <c r="K22" s="92">
        <v>10</v>
      </c>
      <c r="L22" s="92">
        <v>4</v>
      </c>
      <c r="M22" s="35"/>
    </row>
    <row r="23" spans="1:13" ht="13.8" thickBot="1" x14ac:dyDescent="0.35">
      <c r="D23" s="75">
        <v>43440</v>
      </c>
      <c r="E23" s="21"/>
      <c r="F23" s="22"/>
      <c r="G23" s="36">
        <v>50</v>
      </c>
      <c r="H23" s="22">
        <v>20</v>
      </c>
      <c r="I23" s="19"/>
      <c r="J23" s="19"/>
      <c r="K23" s="81">
        <v>2</v>
      </c>
      <c r="L23" s="81">
        <v>1</v>
      </c>
      <c r="M23" s="35"/>
    </row>
    <row r="24" spans="1:13" ht="13.8" thickBot="1" x14ac:dyDescent="0.35">
      <c r="D24" s="75">
        <v>43594</v>
      </c>
      <c r="E24" s="21"/>
      <c r="F24" s="22"/>
      <c r="G24" s="36">
        <v>50</v>
      </c>
      <c r="H24" s="22">
        <v>20</v>
      </c>
      <c r="I24" s="19"/>
      <c r="J24" s="18"/>
      <c r="K24" s="86">
        <v>6</v>
      </c>
      <c r="L24" s="86">
        <v>3</v>
      </c>
      <c r="M24" s="35"/>
    </row>
    <row r="25" spans="1:13" ht="13.8" thickBot="1" x14ac:dyDescent="0.35">
      <c r="D25" s="87">
        <v>43782</v>
      </c>
      <c r="E25" s="57"/>
      <c r="F25" s="22"/>
      <c r="G25" s="36">
        <v>50</v>
      </c>
      <c r="H25" s="22">
        <v>20</v>
      </c>
      <c r="I25" s="18"/>
      <c r="J25" s="19"/>
      <c r="K25" s="81">
        <v>3</v>
      </c>
      <c r="L25" s="81">
        <v>13</v>
      </c>
      <c r="M25" s="35"/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D8" zoomScaleNormal="100" zoomScaleSheetLayoutView="100" workbookViewId="0">
      <selection activeCell="N11" sqref="N11:N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3" width="8.6640625" style="28" customWidth="1"/>
    <col min="14" max="14" width="8.10937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2">
      <c r="A10" s="16"/>
      <c r="B10" s="16"/>
      <c r="C10" s="16"/>
      <c r="D10" s="16"/>
      <c r="E10" s="16"/>
      <c r="F10" s="12"/>
      <c r="I10" s="17" t="s">
        <v>97</v>
      </c>
      <c r="J10" s="22" t="s">
        <v>98</v>
      </c>
      <c r="K10" s="17" t="s">
        <v>97</v>
      </c>
      <c r="L10" s="22" t="s">
        <v>98</v>
      </c>
      <c r="M10" s="52" t="s">
        <v>26</v>
      </c>
      <c r="N10" s="19" t="s">
        <v>25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2"/>
      <c r="L11" s="22"/>
      <c r="N11" s="50">
        <v>8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2"/>
      <c r="L12" s="22"/>
      <c r="N12" s="19">
        <v>2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42563</v>
      </c>
      <c r="I13" s="21">
        <v>27</v>
      </c>
      <c r="J13" s="22">
        <v>20</v>
      </c>
      <c r="K13" s="22"/>
      <c r="L13" s="22"/>
      <c r="N13" s="26">
        <v>3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0">
        <v>42655</v>
      </c>
      <c r="I14" s="36">
        <v>27</v>
      </c>
      <c r="J14" s="22">
        <v>20</v>
      </c>
      <c r="K14" s="22"/>
      <c r="L14" s="22"/>
      <c r="M14" s="26"/>
      <c r="N14" s="32">
        <v>7</v>
      </c>
      <c r="O14" s="25"/>
    </row>
    <row r="15" spans="1:15" x14ac:dyDescent="0.3">
      <c r="B15" s="33"/>
      <c r="C15" s="33"/>
      <c r="D15" s="33"/>
      <c r="E15" s="33"/>
      <c r="G15" s="28">
        <v>2016</v>
      </c>
      <c r="H15" s="39">
        <v>42747</v>
      </c>
      <c r="I15" s="21"/>
      <c r="J15" s="22"/>
      <c r="K15" s="21">
        <v>50</v>
      </c>
      <c r="L15" s="22">
        <v>20</v>
      </c>
      <c r="M15" s="50"/>
      <c r="N15" s="49">
        <v>7</v>
      </c>
      <c r="O15" s="35"/>
    </row>
    <row r="16" spans="1:15" x14ac:dyDescent="0.3">
      <c r="B16" s="33"/>
      <c r="C16" s="33"/>
      <c r="D16" s="33"/>
      <c r="E16" s="33"/>
      <c r="H16" s="39">
        <v>42766</v>
      </c>
      <c r="I16" s="21"/>
      <c r="J16" s="22"/>
      <c r="K16" s="21">
        <v>50</v>
      </c>
      <c r="L16" s="22">
        <v>20</v>
      </c>
      <c r="M16" s="19"/>
      <c r="N16" s="49">
        <v>2</v>
      </c>
      <c r="O16" s="35"/>
    </row>
    <row r="17" spans="2:15" x14ac:dyDescent="0.3">
      <c r="B17" s="33"/>
      <c r="C17" s="33"/>
      <c r="D17" s="33"/>
      <c r="E17" s="33"/>
      <c r="H17" s="39">
        <v>42800</v>
      </c>
      <c r="I17" s="21"/>
      <c r="J17" s="22"/>
      <c r="K17" s="21">
        <v>50</v>
      </c>
      <c r="L17" s="22">
        <v>20</v>
      </c>
      <c r="M17" s="18"/>
      <c r="N17" s="49">
        <v>9</v>
      </c>
      <c r="O17" s="35"/>
    </row>
    <row r="18" spans="2:15" x14ac:dyDescent="0.3">
      <c r="B18" s="33"/>
      <c r="C18" s="33"/>
      <c r="D18" s="33"/>
      <c r="E18" s="33"/>
      <c r="H18" s="39">
        <v>42858</v>
      </c>
      <c r="I18" s="21"/>
      <c r="J18" s="22"/>
      <c r="K18" s="21">
        <v>50</v>
      </c>
      <c r="L18" s="22">
        <v>20</v>
      </c>
      <c r="M18" s="18"/>
      <c r="N18" s="49">
        <v>6</v>
      </c>
      <c r="O18" s="35"/>
    </row>
    <row r="19" spans="2:15" x14ac:dyDescent="0.3">
      <c r="B19" s="33"/>
      <c r="C19" s="33"/>
      <c r="D19" s="33"/>
      <c r="E19" s="33"/>
      <c r="H19" s="40">
        <v>42898</v>
      </c>
      <c r="I19" s="21"/>
      <c r="J19" s="22"/>
      <c r="K19" s="21">
        <v>50</v>
      </c>
      <c r="L19" s="22">
        <v>20</v>
      </c>
      <c r="M19" s="18"/>
      <c r="N19" s="49">
        <v>1</v>
      </c>
      <c r="O19" s="35"/>
    </row>
    <row r="20" spans="2:15" ht="13.8" thickBot="1" x14ac:dyDescent="0.35">
      <c r="B20" s="33"/>
      <c r="C20" s="33"/>
      <c r="D20" s="33"/>
      <c r="E20" s="33"/>
      <c r="H20" s="40">
        <v>43074</v>
      </c>
      <c r="I20" s="36"/>
      <c r="J20" s="22"/>
      <c r="K20" s="36">
        <v>50</v>
      </c>
      <c r="L20" s="22">
        <v>20</v>
      </c>
      <c r="M20" s="18"/>
      <c r="N20" s="49">
        <v>5</v>
      </c>
      <c r="O20" s="35">
        <v>110</v>
      </c>
    </row>
    <row r="21" spans="2:15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19"/>
      <c r="N21" s="82">
        <v>0</v>
      </c>
      <c r="O21" s="35"/>
    </row>
    <row r="22" spans="2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18"/>
      <c r="N22" s="81">
        <v>5</v>
      </c>
      <c r="O22" s="35"/>
    </row>
    <row r="23" spans="2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18"/>
      <c r="N23" s="81">
        <v>5</v>
      </c>
      <c r="O23" s="35"/>
    </row>
    <row r="24" spans="2:15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18"/>
      <c r="N24" s="81">
        <v>5</v>
      </c>
      <c r="O24" s="35"/>
    </row>
    <row r="25" spans="2:15" ht="13.8" thickBot="1" x14ac:dyDescent="0.35">
      <c r="B25" s="33"/>
      <c r="C25" s="33"/>
      <c r="D25" s="33"/>
      <c r="E25" s="33"/>
      <c r="H25" s="75">
        <v>43782</v>
      </c>
      <c r="I25" s="36"/>
      <c r="J25" s="22"/>
      <c r="K25" s="36">
        <v>50</v>
      </c>
      <c r="L25" s="22">
        <v>20</v>
      </c>
      <c r="M25" s="18"/>
      <c r="N25" s="81">
        <v>2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view="pageBreakPreview" topLeftCell="F19" zoomScale="91" zoomScaleNormal="100" zoomScaleSheetLayoutView="91" workbookViewId="0">
      <selection activeCell="H17" sqref="H17:H18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3" width="8.6640625" style="28" customWidth="1"/>
    <col min="14" max="14" width="8.10937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22" t="s">
        <v>98</v>
      </c>
      <c r="K10" s="17" t="s">
        <v>97</v>
      </c>
      <c r="L10" s="22" t="s">
        <v>98</v>
      </c>
      <c r="M10" s="18" t="s">
        <v>27</v>
      </c>
      <c r="N10" s="19" t="s">
        <v>28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42373</v>
      </c>
      <c r="I11" s="21">
        <v>27</v>
      </c>
      <c r="J11" s="22">
        <v>20</v>
      </c>
      <c r="K11" s="21"/>
      <c r="L11" s="22"/>
      <c r="M11" s="19"/>
      <c r="N11" s="19">
        <v>9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19"/>
      <c r="N12" s="19">
        <v>5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42443</v>
      </c>
      <c r="I13" s="21">
        <v>27</v>
      </c>
      <c r="J13" s="22">
        <v>20</v>
      </c>
      <c r="K13" s="21"/>
      <c r="L13" s="22"/>
      <c r="M13" s="19"/>
      <c r="N13" s="19">
        <v>7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1">
        <v>42534</v>
      </c>
      <c r="I14" s="21">
        <v>27</v>
      </c>
      <c r="J14" s="22">
        <v>20</v>
      </c>
      <c r="K14" s="21"/>
      <c r="L14" s="22"/>
      <c r="M14" s="24"/>
      <c r="N14" s="24">
        <v>0</v>
      </c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1">
        <v>42625</v>
      </c>
      <c r="I15" s="21">
        <v>27</v>
      </c>
      <c r="J15" s="22">
        <v>20</v>
      </c>
      <c r="K15" s="21"/>
      <c r="L15" s="22"/>
      <c r="M15" s="26"/>
      <c r="N15" s="26">
        <v>9</v>
      </c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60">
        <v>42716</v>
      </c>
      <c r="I16" s="36">
        <v>27</v>
      </c>
      <c r="J16" s="22">
        <v>20</v>
      </c>
      <c r="K16" s="36"/>
      <c r="L16" s="22"/>
      <c r="M16" s="26"/>
      <c r="N16" s="32">
        <v>9</v>
      </c>
      <c r="O16" s="25"/>
    </row>
    <row r="17" spans="2:15" x14ac:dyDescent="0.3">
      <c r="B17" s="33"/>
      <c r="C17" s="33"/>
      <c r="D17" s="33"/>
      <c r="E17" s="33"/>
      <c r="G17" s="28">
        <v>2017</v>
      </c>
      <c r="H17" s="39">
        <v>42766</v>
      </c>
      <c r="I17" s="21"/>
      <c r="J17" s="22"/>
      <c r="K17" s="21">
        <v>50</v>
      </c>
      <c r="L17" s="22">
        <v>20</v>
      </c>
      <c r="M17" s="19"/>
      <c r="N17" s="49">
        <v>0</v>
      </c>
      <c r="O17" s="35"/>
    </row>
    <row r="18" spans="2:15" x14ac:dyDescent="0.3">
      <c r="B18" s="33"/>
      <c r="C18" s="33"/>
      <c r="D18" s="33"/>
      <c r="E18" s="33"/>
      <c r="H18" s="39">
        <v>42777</v>
      </c>
      <c r="I18" s="21"/>
      <c r="J18" s="22"/>
      <c r="K18" s="21">
        <v>50</v>
      </c>
      <c r="L18" s="22">
        <v>20</v>
      </c>
      <c r="M18" s="19"/>
      <c r="N18" s="49">
        <v>1</v>
      </c>
      <c r="O18" s="35"/>
    </row>
    <row r="19" spans="2:15" x14ac:dyDescent="0.3">
      <c r="B19" s="33"/>
      <c r="C19" s="33"/>
      <c r="D19" s="33"/>
      <c r="E19" s="33"/>
      <c r="H19" s="39">
        <v>42800</v>
      </c>
      <c r="I19" s="21"/>
      <c r="J19" s="22"/>
      <c r="K19" s="21">
        <v>50</v>
      </c>
      <c r="L19" s="22">
        <v>20</v>
      </c>
      <c r="M19" s="24"/>
      <c r="N19" s="49">
        <v>14</v>
      </c>
      <c r="O19" s="35"/>
    </row>
    <row r="20" spans="2:15" x14ac:dyDescent="0.3">
      <c r="B20" s="33"/>
      <c r="C20" s="33"/>
      <c r="D20" s="33"/>
      <c r="E20" s="33"/>
      <c r="H20" s="39">
        <v>42858</v>
      </c>
      <c r="I20" s="21"/>
      <c r="J20" s="22"/>
      <c r="K20" s="21">
        <v>50</v>
      </c>
      <c r="L20" s="22">
        <v>20</v>
      </c>
      <c r="M20" s="24"/>
      <c r="N20" s="49">
        <v>1</v>
      </c>
      <c r="O20" s="35"/>
    </row>
    <row r="21" spans="2:15" x14ac:dyDescent="0.3">
      <c r="B21" s="33"/>
      <c r="C21" s="33"/>
      <c r="D21" s="33"/>
      <c r="E21" s="33"/>
      <c r="H21" s="40">
        <v>42898</v>
      </c>
      <c r="I21" s="21"/>
      <c r="J21" s="22"/>
      <c r="K21" s="21">
        <v>50</v>
      </c>
      <c r="L21" s="22">
        <v>20</v>
      </c>
      <c r="M21" s="24"/>
      <c r="N21" s="49">
        <v>2</v>
      </c>
      <c r="O21" s="35"/>
    </row>
    <row r="22" spans="2:15" ht="13.8" thickBot="1" x14ac:dyDescent="0.35">
      <c r="B22" s="33"/>
      <c r="C22" s="33"/>
      <c r="D22" s="33"/>
      <c r="E22" s="33"/>
      <c r="H22" s="40">
        <v>43074</v>
      </c>
      <c r="I22" s="36"/>
      <c r="J22" s="22"/>
      <c r="K22" s="36">
        <v>50</v>
      </c>
      <c r="L22" s="22">
        <v>20</v>
      </c>
      <c r="M22" s="26"/>
      <c r="N22" s="49">
        <v>4</v>
      </c>
      <c r="O22" s="35">
        <v>110</v>
      </c>
    </row>
    <row r="23" spans="2:15" ht="13.8" thickBot="1" x14ac:dyDescent="0.35">
      <c r="B23" s="33"/>
      <c r="C23" s="33"/>
      <c r="D23" s="33"/>
      <c r="E23" s="33"/>
      <c r="H23" s="74">
        <v>43152</v>
      </c>
      <c r="I23" s="21"/>
      <c r="J23" s="22"/>
      <c r="K23" s="36">
        <v>50</v>
      </c>
      <c r="L23" s="22">
        <v>20</v>
      </c>
      <c r="M23" s="19"/>
      <c r="N23" s="82">
        <v>0</v>
      </c>
      <c r="O23" s="35"/>
    </row>
    <row r="24" spans="2:15" ht="13.8" thickBot="1" x14ac:dyDescent="0.35">
      <c r="B24" s="33"/>
      <c r="C24" s="33"/>
      <c r="D24" s="33"/>
      <c r="E24" s="33"/>
      <c r="H24" s="75">
        <v>43257</v>
      </c>
      <c r="I24" s="21"/>
      <c r="J24" s="22"/>
      <c r="K24" s="36">
        <v>50</v>
      </c>
      <c r="L24" s="22">
        <v>20</v>
      </c>
      <c r="M24" s="24"/>
      <c r="N24" s="81">
        <v>15</v>
      </c>
      <c r="O24" s="35"/>
    </row>
    <row r="25" spans="2:15" ht="13.8" thickBot="1" x14ac:dyDescent="0.35">
      <c r="B25" s="33"/>
      <c r="C25" s="33"/>
      <c r="D25" s="33"/>
      <c r="E25" s="33"/>
      <c r="H25" s="75">
        <v>43440</v>
      </c>
      <c r="I25" s="21"/>
      <c r="J25" s="22"/>
      <c r="K25" s="36">
        <v>50</v>
      </c>
      <c r="L25" s="22">
        <v>20</v>
      </c>
      <c r="M25" s="24"/>
      <c r="N25" s="81">
        <v>2</v>
      </c>
      <c r="O25" s="35"/>
    </row>
    <row r="26" spans="2:15" ht="13.8" thickBot="1" x14ac:dyDescent="0.35">
      <c r="B26" s="33"/>
      <c r="C26" s="33"/>
      <c r="D26" s="33"/>
      <c r="E26" s="33"/>
      <c r="H26" s="75">
        <v>43594</v>
      </c>
      <c r="I26" s="21"/>
      <c r="J26" s="22"/>
      <c r="K26" s="36">
        <v>50</v>
      </c>
      <c r="L26" s="22">
        <v>20</v>
      </c>
      <c r="M26" s="24"/>
      <c r="N26" s="81">
        <v>1</v>
      </c>
      <c r="O26" s="35"/>
    </row>
    <row r="27" spans="2:15" ht="13.8" thickBot="1" x14ac:dyDescent="0.35">
      <c r="B27" s="33"/>
      <c r="C27" s="33"/>
      <c r="D27" s="33"/>
      <c r="E27" s="33"/>
      <c r="H27" s="75">
        <v>43782</v>
      </c>
      <c r="I27" s="36"/>
      <c r="J27" s="22"/>
      <c r="K27" s="36">
        <v>50</v>
      </c>
      <c r="L27" s="22">
        <v>20</v>
      </c>
      <c r="M27" s="26"/>
      <c r="N27" s="81">
        <v>5</v>
      </c>
      <c r="O27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view="pageBreakPreview" topLeftCell="G16" zoomScale="115" zoomScaleNormal="100" zoomScaleSheetLayoutView="115" workbookViewId="0">
      <selection activeCell="H17" sqref="H17:H18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3" width="8.6640625" style="28" customWidth="1"/>
    <col min="14" max="14" width="8.10937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22" t="s">
        <v>98</v>
      </c>
      <c r="K10" s="17" t="s">
        <v>97</v>
      </c>
      <c r="L10" s="22" t="s">
        <v>98</v>
      </c>
      <c r="M10" s="18" t="s">
        <v>103</v>
      </c>
      <c r="N10" s="19" t="s">
        <v>29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42373</v>
      </c>
      <c r="I11" s="21">
        <v>27</v>
      </c>
      <c r="J11" s="22">
        <v>20</v>
      </c>
      <c r="K11" s="21"/>
      <c r="L11" s="22"/>
      <c r="M11" s="19"/>
      <c r="N11" s="19">
        <v>11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42412</v>
      </c>
      <c r="I12" s="21">
        <v>27</v>
      </c>
      <c r="J12" s="22">
        <v>20</v>
      </c>
      <c r="K12" s="21"/>
      <c r="L12" s="22"/>
      <c r="M12" s="19"/>
      <c r="N12" s="19">
        <v>8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42443</v>
      </c>
      <c r="I13" s="21">
        <v>27</v>
      </c>
      <c r="J13" s="22">
        <v>20</v>
      </c>
      <c r="K13" s="21"/>
      <c r="L13" s="22"/>
      <c r="M13" s="19"/>
      <c r="N13" s="19">
        <v>2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1">
        <v>42534</v>
      </c>
      <c r="I14" s="21">
        <v>27</v>
      </c>
      <c r="J14" s="22">
        <v>20</v>
      </c>
      <c r="K14" s="21"/>
      <c r="L14" s="22"/>
      <c r="M14" s="24"/>
      <c r="N14" s="24">
        <v>5</v>
      </c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1">
        <v>42625</v>
      </c>
      <c r="I15" s="21">
        <v>27</v>
      </c>
      <c r="J15" s="22">
        <v>20</v>
      </c>
      <c r="K15" s="21"/>
      <c r="L15" s="22"/>
      <c r="M15" s="26"/>
      <c r="N15" s="26">
        <v>6</v>
      </c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60">
        <v>42716</v>
      </c>
      <c r="I16" s="36">
        <v>27</v>
      </c>
      <c r="J16" s="22">
        <v>20</v>
      </c>
      <c r="K16" s="36"/>
      <c r="L16" s="22"/>
      <c r="M16" s="32"/>
      <c r="N16" s="32">
        <v>6</v>
      </c>
      <c r="O16" s="25"/>
    </row>
    <row r="17" spans="2:15" x14ac:dyDescent="0.3">
      <c r="B17" s="33"/>
      <c r="C17" s="33"/>
      <c r="D17" s="33"/>
      <c r="E17" s="33"/>
      <c r="G17" s="28">
        <v>2016</v>
      </c>
      <c r="H17" s="39">
        <v>42766</v>
      </c>
      <c r="I17" s="21"/>
      <c r="J17" s="22"/>
      <c r="K17" s="21">
        <v>50</v>
      </c>
      <c r="L17" s="22">
        <v>20</v>
      </c>
      <c r="M17" s="19"/>
      <c r="N17" s="49">
        <v>0</v>
      </c>
      <c r="O17" s="35"/>
    </row>
    <row r="18" spans="2:15" x14ac:dyDescent="0.3">
      <c r="B18" s="33"/>
      <c r="C18" s="33"/>
      <c r="D18" s="33"/>
      <c r="E18" s="33"/>
      <c r="H18" s="39">
        <v>42777</v>
      </c>
      <c r="I18" s="21"/>
      <c r="J18" s="22"/>
      <c r="K18" s="21">
        <v>50</v>
      </c>
      <c r="L18" s="22">
        <v>20</v>
      </c>
      <c r="M18" s="19"/>
      <c r="N18" s="49">
        <v>0</v>
      </c>
      <c r="O18" s="35"/>
    </row>
    <row r="19" spans="2:15" x14ac:dyDescent="0.3">
      <c r="B19" s="33"/>
      <c r="C19" s="33"/>
      <c r="D19" s="33"/>
      <c r="E19" s="33"/>
      <c r="H19" s="39">
        <v>42800</v>
      </c>
      <c r="I19" s="21"/>
      <c r="J19" s="22"/>
      <c r="K19" s="21">
        <v>50</v>
      </c>
      <c r="L19" s="22">
        <v>20</v>
      </c>
      <c r="M19" s="24"/>
      <c r="N19" s="49">
        <v>4</v>
      </c>
      <c r="O19" s="35"/>
    </row>
    <row r="20" spans="2:15" x14ac:dyDescent="0.3">
      <c r="B20" s="33"/>
      <c r="C20" s="33"/>
      <c r="D20" s="33"/>
      <c r="E20" s="33"/>
      <c r="H20" s="39">
        <v>42858</v>
      </c>
      <c r="I20" s="21"/>
      <c r="J20" s="22"/>
      <c r="K20" s="21">
        <v>50</v>
      </c>
      <c r="L20" s="22">
        <v>20</v>
      </c>
      <c r="M20" s="24"/>
      <c r="N20" s="49">
        <v>2</v>
      </c>
      <c r="O20" s="35"/>
    </row>
    <row r="21" spans="2:15" x14ac:dyDescent="0.3">
      <c r="B21" s="33"/>
      <c r="C21" s="33"/>
      <c r="D21" s="33"/>
      <c r="E21" s="33"/>
      <c r="H21" s="40">
        <v>42898</v>
      </c>
      <c r="I21" s="21"/>
      <c r="J21" s="22"/>
      <c r="K21" s="21">
        <v>50</v>
      </c>
      <c r="L21" s="22">
        <v>20</v>
      </c>
      <c r="M21" s="26"/>
      <c r="N21" s="49">
        <v>0</v>
      </c>
      <c r="O21" s="35"/>
    </row>
    <row r="22" spans="2:15" ht="13.8" thickBot="1" x14ac:dyDescent="0.35">
      <c r="B22" s="33"/>
      <c r="C22" s="33"/>
      <c r="D22" s="33"/>
      <c r="E22" s="33"/>
      <c r="H22" s="40">
        <v>43074</v>
      </c>
      <c r="I22" s="57"/>
      <c r="J22" s="22"/>
      <c r="K22" s="36">
        <v>50</v>
      </c>
      <c r="L22" s="22">
        <v>20</v>
      </c>
      <c r="M22" s="26"/>
      <c r="N22" s="49">
        <v>7</v>
      </c>
      <c r="O22" s="35">
        <v>110</v>
      </c>
    </row>
    <row r="23" spans="2:15" ht="13.8" thickBot="1" x14ac:dyDescent="0.35">
      <c r="B23" s="33"/>
      <c r="C23" s="33"/>
      <c r="D23" s="33"/>
      <c r="E23" s="33"/>
      <c r="H23" s="74">
        <v>43152</v>
      </c>
      <c r="I23" s="21"/>
      <c r="J23" s="22"/>
      <c r="K23" s="36">
        <v>50</v>
      </c>
      <c r="L23" s="22">
        <v>20</v>
      </c>
      <c r="M23" s="19"/>
      <c r="N23" s="82">
        <v>1</v>
      </c>
      <c r="O23" s="35"/>
    </row>
    <row r="24" spans="2:15" ht="13.8" thickBot="1" x14ac:dyDescent="0.35">
      <c r="B24" s="33"/>
      <c r="C24" s="33"/>
      <c r="D24" s="33"/>
      <c r="E24" s="33"/>
      <c r="H24" s="75">
        <v>43257</v>
      </c>
      <c r="I24" s="21"/>
      <c r="J24" s="22"/>
      <c r="K24" s="36">
        <v>50</v>
      </c>
      <c r="L24" s="22">
        <v>20</v>
      </c>
      <c r="M24" s="24"/>
      <c r="N24" s="81">
        <v>8</v>
      </c>
      <c r="O24" s="35"/>
    </row>
    <row r="25" spans="2:15" ht="13.8" thickBot="1" x14ac:dyDescent="0.35">
      <c r="B25" s="33"/>
      <c r="C25" s="33"/>
      <c r="D25" s="33"/>
      <c r="E25" s="33"/>
      <c r="H25" s="75">
        <v>43440</v>
      </c>
      <c r="I25" s="21"/>
      <c r="J25" s="22"/>
      <c r="K25" s="36">
        <v>50</v>
      </c>
      <c r="L25" s="22">
        <v>20</v>
      </c>
      <c r="M25" s="24"/>
      <c r="N25" s="81">
        <v>1</v>
      </c>
      <c r="O25" s="35"/>
    </row>
    <row r="26" spans="2:15" ht="13.8" thickBot="1" x14ac:dyDescent="0.35">
      <c r="B26" s="33"/>
      <c r="C26" s="33"/>
      <c r="D26" s="33"/>
      <c r="E26" s="33"/>
      <c r="H26" s="75">
        <v>43594</v>
      </c>
      <c r="I26" s="21"/>
      <c r="J26" s="22"/>
      <c r="K26" s="36">
        <v>50</v>
      </c>
      <c r="L26" s="22">
        <v>20</v>
      </c>
      <c r="M26" s="26"/>
      <c r="N26" s="81">
        <v>8</v>
      </c>
      <c r="O26" s="35"/>
    </row>
    <row r="27" spans="2:15" ht="13.8" thickBot="1" x14ac:dyDescent="0.35">
      <c r="B27" s="33"/>
      <c r="C27" s="33"/>
      <c r="D27" s="33"/>
      <c r="E27" s="33"/>
      <c r="H27" s="75">
        <v>43782</v>
      </c>
      <c r="I27" s="57"/>
      <c r="J27" s="22"/>
      <c r="K27" s="36">
        <v>50</v>
      </c>
      <c r="L27" s="22">
        <v>20</v>
      </c>
      <c r="M27" s="26"/>
      <c r="N27" s="81">
        <v>1</v>
      </c>
      <c r="O27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view="pageBreakPreview" topLeftCell="A10" zoomScale="110" zoomScaleNormal="100" zoomScaleSheetLayoutView="110" workbookViewId="0">
      <selection activeCell="L11" sqref="L11:L22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3" width="6.6640625" style="30" customWidth="1"/>
    <col min="4" max="5" width="9.109375" style="28"/>
    <col min="6" max="6" width="10.5546875" style="28" customWidth="1"/>
    <col min="7" max="9" width="10" style="28" customWidth="1"/>
    <col min="10" max="11" width="8.44140625" style="28" customWidth="1"/>
    <col min="12" max="12" width="8.6640625" style="28" customWidth="1"/>
    <col min="13" max="13" width="8.109375" style="28" customWidth="1"/>
    <col min="14" max="16384" width="9.109375" style="28"/>
  </cols>
  <sheetData>
    <row r="1" spans="1:14" s="2" customFormat="1" ht="33.75" customHeight="1" x14ac:dyDescent="0.3">
      <c r="A1" s="99" t="s">
        <v>0</v>
      </c>
      <c r="B1" s="100"/>
      <c r="C1" s="1"/>
    </row>
    <row r="2" spans="1:14" s="2" customFormat="1" ht="30.75" customHeight="1" x14ac:dyDescent="0.3">
      <c r="A2" s="101" t="s">
        <v>1</v>
      </c>
      <c r="B2" s="102"/>
      <c r="C2" s="3"/>
    </row>
    <row r="3" spans="1:14" s="2" customFormat="1" ht="6" customHeight="1" x14ac:dyDescent="0.3">
      <c r="A3" s="4"/>
      <c r="B3" s="4"/>
      <c r="C3" s="3"/>
    </row>
    <row r="4" spans="1:14" s="2" customFormat="1" ht="27" customHeight="1" x14ac:dyDescent="0.3">
      <c r="A4" s="93" t="s">
        <v>2</v>
      </c>
      <c r="B4" s="94"/>
      <c r="C4" s="6"/>
    </row>
    <row r="5" spans="1:14" s="2" customFormat="1" ht="27" customHeight="1" x14ac:dyDescent="0.3">
      <c r="A5" s="93" t="s">
        <v>4</v>
      </c>
      <c r="B5" s="94"/>
      <c r="C5" s="10"/>
    </row>
    <row r="6" spans="1:14" s="2" customFormat="1" ht="27" customHeight="1" x14ac:dyDescent="0.3">
      <c r="A6" s="93" t="s">
        <v>8</v>
      </c>
      <c r="B6" s="94"/>
      <c r="C6" s="12"/>
    </row>
    <row r="7" spans="1:14" s="2" customFormat="1" ht="27" customHeight="1" x14ac:dyDescent="0.3">
      <c r="A7" s="93" t="s">
        <v>11</v>
      </c>
      <c r="B7" s="94"/>
      <c r="C7" s="12"/>
    </row>
    <row r="8" spans="1:14" s="2" customFormat="1" ht="27" customHeight="1" x14ac:dyDescent="0.3">
      <c r="A8" s="93" t="s">
        <v>15</v>
      </c>
      <c r="B8" s="94"/>
      <c r="C8" s="12"/>
    </row>
    <row r="9" spans="1:14" s="2" customFormat="1" ht="27" customHeight="1" x14ac:dyDescent="0.3">
      <c r="A9" s="93" t="s">
        <v>95</v>
      </c>
      <c r="B9" s="94"/>
      <c r="C9" s="15"/>
    </row>
    <row r="10" spans="1:14" s="2" customFormat="1" ht="19.5" customHeight="1" x14ac:dyDescent="0.3">
      <c r="A10" s="16"/>
      <c r="B10" s="16"/>
      <c r="C10" s="12"/>
      <c r="F10" s="17" t="s">
        <v>97</v>
      </c>
      <c r="G10" s="22" t="s">
        <v>98</v>
      </c>
      <c r="H10" s="17" t="s">
        <v>97</v>
      </c>
      <c r="I10" s="22" t="s">
        <v>98</v>
      </c>
      <c r="J10" s="19" t="s">
        <v>30</v>
      </c>
      <c r="K10" s="19" t="s">
        <v>31</v>
      </c>
      <c r="L10" s="18" t="s">
        <v>32</v>
      </c>
      <c r="M10" s="19" t="s">
        <v>33</v>
      </c>
      <c r="N10" s="20"/>
    </row>
    <row r="11" spans="1:14" s="2" customFormat="1" ht="15" customHeight="1" x14ac:dyDescent="0.3">
      <c r="A11" s="16"/>
      <c r="B11" s="16"/>
      <c r="C11" s="12"/>
      <c r="E11" s="41">
        <v>42373</v>
      </c>
      <c r="F11" s="21">
        <v>27</v>
      </c>
      <c r="G11" s="22">
        <v>20</v>
      </c>
      <c r="H11" s="21"/>
      <c r="I11" s="22"/>
      <c r="J11" s="19"/>
      <c r="K11" s="19"/>
      <c r="L11" s="19">
        <v>8</v>
      </c>
      <c r="M11" s="19">
        <v>6</v>
      </c>
      <c r="N11" s="25"/>
    </row>
    <row r="12" spans="1:14" s="2" customFormat="1" ht="15" customHeight="1" x14ac:dyDescent="0.3">
      <c r="A12" s="16"/>
      <c r="B12" s="16"/>
      <c r="C12" s="12"/>
      <c r="E12" s="41">
        <v>42412</v>
      </c>
      <c r="F12" s="21">
        <v>27</v>
      </c>
      <c r="G12" s="22">
        <v>20</v>
      </c>
      <c r="H12" s="21"/>
      <c r="I12" s="22"/>
      <c r="J12" s="19"/>
      <c r="K12" s="19"/>
      <c r="L12" s="19">
        <v>3</v>
      </c>
      <c r="M12" s="19">
        <v>2</v>
      </c>
      <c r="N12" s="25"/>
    </row>
    <row r="13" spans="1:14" s="2" customFormat="1" ht="15" customHeight="1" x14ac:dyDescent="0.3">
      <c r="A13" s="16"/>
      <c r="B13" s="16"/>
      <c r="C13" s="12"/>
      <c r="E13" s="41">
        <v>42443</v>
      </c>
      <c r="F13" s="21">
        <v>27</v>
      </c>
      <c r="G13" s="22">
        <v>20</v>
      </c>
      <c r="H13" s="21"/>
      <c r="I13" s="22"/>
      <c r="J13" s="19"/>
      <c r="K13" s="19"/>
      <c r="L13" s="19">
        <v>5</v>
      </c>
      <c r="M13" s="19">
        <v>3</v>
      </c>
      <c r="N13" s="25"/>
    </row>
    <row r="14" spans="1:14" s="2" customFormat="1" ht="15" customHeight="1" x14ac:dyDescent="0.3">
      <c r="A14" s="16"/>
      <c r="B14" s="16"/>
      <c r="C14" s="12"/>
      <c r="E14" s="41">
        <v>42534</v>
      </c>
      <c r="F14" s="21">
        <v>27</v>
      </c>
      <c r="G14" s="22">
        <v>20</v>
      </c>
      <c r="H14" s="21"/>
      <c r="I14" s="22"/>
      <c r="J14" s="19"/>
      <c r="K14" s="19"/>
      <c r="L14" s="19">
        <v>8</v>
      </c>
      <c r="M14" s="19">
        <v>8</v>
      </c>
      <c r="N14" s="25"/>
    </row>
    <row r="15" spans="1:14" s="2" customFormat="1" ht="15" customHeight="1" x14ac:dyDescent="0.3">
      <c r="A15" s="16"/>
      <c r="B15" s="16"/>
      <c r="C15" s="12"/>
      <c r="E15" s="41">
        <v>42625</v>
      </c>
      <c r="F15" s="21">
        <v>27</v>
      </c>
      <c r="G15" s="22">
        <v>20</v>
      </c>
      <c r="H15" s="21"/>
      <c r="I15" s="22"/>
      <c r="J15" s="19"/>
      <c r="K15" s="19"/>
      <c r="L15" s="19">
        <v>5</v>
      </c>
      <c r="M15" s="19">
        <v>4</v>
      </c>
      <c r="N15" s="25"/>
    </row>
    <row r="16" spans="1:14" s="2" customFormat="1" ht="15" customHeight="1" x14ac:dyDescent="0.3">
      <c r="A16" s="16"/>
      <c r="B16" s="16"/>
      <c r="C16" s="12"/>
      <c r="E16" s="60">
        <v>42716</v>
      </c>
      <c r="F16" s="36">
        <v>27</v>
      </c>
      <c r="G16" s="22">
        <v>20</v>
      </c>
      <c r="H16" s="36"/>
      <c r="I16" s="22"/>
      <c r="J16" s="18"/>
      <c r="K16" s="18"/>
      <c r="L16" s="32">
        <v>6</v>
      </c>
      <c r="M16" s="32">
        <v>3</v>
      </c>
      <c r="N16" s="25"/>
    </row>
    <row r="17" spans="2:14" x14ac:dyDescent="0.3">
      <c r="B17" s="33"/>
      <c r="D17" s="28">
        <v>2017</v>
      </c>
      <c r="E17" s="39">
        <v>42766</v>
      </c>
      <c r="F17" s="21"/>
      <c r="G17" s="22"/>
      <c r="H17" s="21">
        <v>50</v>
      </c>
      <c r="I17" s="22">
        <v>20</v>
      </c>
      <c r="J17" s="19"/>
      <c r="K17" s="19"/>
      <c r="L17" s="19">
        <v>8</v>
      </c>
      <c r="M17" s="19">
        <v>5</v>
      </c>
      <c r="N17" s="35">
        <v>1</v>
      </c>
    </row>
    <row r="18" spans="2:14" x14ac:dyDescent="0.3">
      <c r="B18" s="33"/>
      <c r="E18" s="39">
        <v>42777</v>
      </c>
      <c r="F18" s="21"/>
      <c r="G18" s="22"/>
      <c r="H18" s="21">
        <v>50</v>
      </c>
      <c r="I18" s="22">
        <v>20</v>
      </c>
      <c r="J18" s="19"/>
      <c r="K18" s="19"/>
      <c r="L18" s="19">
        <v>0</v>
      </c>
      <c r="M18" s="19">
        <v>0</v>
      </c>
      <c r="N18" s="35"/>
    </row>
    <row r="19" spans="2:14" x14ac:dyDescent="0.3">
      <c r="B19" s="33"/>
      <c r="E19" s="39">
        <v>42800</v>
      </c>
      <c r="F19" s="21"/>
      <c r="G19" s="22"/>
      <c r="H19" s="21">
        <v>50</v>
      </c>
      <c r="I19" s="22">
        <v>20</v>
      </c>
      <c r="J19" s="48"/>
      <c r="K19" s="48"/>
      <c r="L19" s="49">
        <v>3</v>
      </c>
      <c r="M19" s="49">
        <v>5</v>
      </c>
      <c r="N19" s="35"/>
    </row>
    <row r="20" spans="2:14" x14ac:dyDescent="0.3">
      <c r="B20" s="33"/>
      <c r="E20" s="39">
        <v>42858</v>
      </c>
      <c r="F20" s="21"/>
      <c r="G20" s="22"/>
      <c r="H20" s="21">
        <v>50</v>
      </c>
      <c r="I20" s="22">
        <v>20</v>
      </c>
      <c r="J20" s="48"/>
      <c r="K20" s="48"/>
      <c r="L20" s="49">
        <v>0</v>
      </c>
      <c r="M20" s="49">
        <v>0</v>
      </c>
      <c r="N20" s="35"/>
    </row>
    <row r="21" spans="2:14" x14ac:dyDescent="0.3">
      <c r="B21" s="33"/>
      <c r="E21" s="40">
        <v>42898</v>
      </c>
      <c r="F21" s="21"/>
      <c r="G21" s="22"/>
      <c r="H21" s="21">
        <v>50</v>
      </c>
      <c r="I21" s="22">
        <v>20</v>
      </c>
      <c r="J21" s="18"/>
      <c r="K21" s="18"/>
      <c r="L21" s="49">
        <v>1</v>
      </c>
      <c r="M21" s="49">
        <v>0</v>
      </c>
      <c r="N21" s="35"/>
    </row>
    <row r="22" spans="2:14" ht="13.8" thickBot="1" x14ac:dyDescent="0.35">
      <c r="B22" s="33"/>
      <c r="E22" s="40">
        <v>43074</v>
      </c>
      <c r="F22" s="57"/>
      <c r="G22" s="22"/>
      <c r="H22" s="36">
        <v>50</v>
      </c>
      <c r="I22" s="22">
        <v>20</v>
      </c>
      <c r="J22" s="18"/>
      <c r="K22" s="18"/>
      <c r="L22" s="49">
        <v>1</v>
      </c>
      <c r="M22" s="49">
        <v>1</v>
      </c>
      <c r="N22" s="35">
        <v>110</v>
      </c>
    </row>
    <row r="23" spans="2:14" ht="13.8" thickBot="1" x14ac:dyDescent="0.35">
      <c r="B23" s="33"/>
      <c r="E23" s="74">
        <v>43152</v>
      </c>
      <c r="F23" s="21"/>
      <c r="G23" s="22"/>
      <c r="H23" s="36">
        <v>50</v>
      </c>
      <c r="I23" s="22">
        <v>20</v>
      </c>
      <c r="J23" s="19"/>
      <c r="K23" s="19"/>
      <c r="L23" s="82">
        <v>0</v>
      </c>
      <c r="M23" s="82">
        <v>0</v>
      </c>
      <c r="N23" s="35"/>
    </row>
    <row r="24" spans="2:14" ht="13.8" thickBot="1" x14ac:dyDescent="0.35">
      <c r="B24" s="33"/>
      <c r="E24" s="75">
        <v>43257</v>
      </c>
      <c r="F24" s="21"/>
      <c r="G24" s="22"/>
      <c r="H24" s="36">
        <v>50</v>
      </c>
      <c r="I24" s="22">
        <v>20</v>
      </c>
      <c r="J24" s="48"/>
      <c r="K24" s="48"/>
      <c r="L24" s="81">
        <v>1</v>
      </c>
      <c r="M24" s="81">
        <v>0</v>
      </c>
      <c r="N24" s="35"/>
    </row>
    <row r="25" spans="2:14" ht="13.8" thickBot="1" x14ac:dyDescent="0.35">
      <c r="B25" s="33"/>
      <c r="E25" s="75">
        <v>43440</v>
      </c>
      <c r="F25" s="21"/>
      <c r="G25" s="22"/>
      <c r="H25" s="36">
        <v>50</v>
      </c>
      <c r="I25" s="22">
        <v>20</v>
      </c>
      <c r="J25" s="48"/>
      <c r="K25" s="48"/>
      <c r="L25" s="81">
        <v>3</v>
      </c>
      <c r="M25" s="81">
        <v>1</v>
      </c>
      <c r="N25" s="35"/>
    </row>
    <row r="26" spans="2:14" ht="13.8" thickBot="1" x14ac:dyDescent="0.35">
      <c r="B26" s="33"/>
      <c r="E26" s="75">
        <v>43594</v>
      </c>
      <c r="F26" s="21"/>
      <c r="G26" s="22"/>
      <c r="H26" s="36">
        <v>50</v>
      </c>
      <c r="I26" s="22">
        <v>20</v>
      </c>
      <c r="J26" s="18"/>
      <c r="K26" s="18"/>
      <c r="L26" s="81">
        <v>2</v>
      </c>
      <c r="M26" s="81">
        <v>1</v>
      </c>
      <c r="N26" s="35"/>
    </row>
    <row r="27" spans="2:14" ht="13.8" thickBot="1" x14ac:dyDescent="0.35">
      <c r="B27" s="33"/>
      <c r="E27" s="75">
        <v>43782</v>
      </c>
      <c r="F27" s="57"/>
      <c r="G27" s="22"/>
      <c r="H27" s="36">
        <v>50</v>
      </c>
      <c r="I27" s="22">
        <v>20</v>
      </c>
      <c r="J27" s="18"/>
      <c r="K27" s="18"/>
      <c r="L27" s="81">
        <v>3</v>
      </c>
      <c r="M27" s="81">
        <v>1</v>
      </c>
      <c r="N27" s="35"/>
    </row>
  </sheetData>
  <sheetProtection formatCells="0" formatRows="0" insertRows="0" insertHyperlinks="0" deleteRows="0" sort="0" autoFilter="0" pivotTables="0"/>
  <mergeCells count="8">
    <mergeCell ref="A7:B7"/>
    <mergeCell ref="A8:B8"/>
    <mergeCell ref="A9:B9"/>
    <mergeCell ref="A1:B1"/>
    <mergeCell ref="A2:B2"/>
    <mergeCell ref="A4:B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F7" zoomScale="91" zoomScaleNormal="100" zoomScaleSheetLayoutView="91" workbookViewId="0">
      <selection activeCell="N11" sqref="N11:N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3" width="8.6640625" style="28" customWidth="1"/>
    <col min="14" max="14" width="8.10937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22" t="s">
        <v>98</v>
      </c>
      <c r="K10" s="17" t="s">
        <v>97</v>
      </c>
      <c r="L10" s="22" t="s">
        <v>98</v>
      </c>
      <c r="M10" s="18" t="s">
        <v>99</v>
      </c>
      <c r="N10" s="19" t="s">
        <v>34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50"/>
      <c r="N11" s="50">
        <v>9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19"/>
      <c r="N12" s="19">
        <v>0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42563</v>
      </c>
      <c r="I13" s="21">
        <v>27</v>
      </c>
      <c r="J13" s="22">
        <v>20</v>
      </c>
      <c r="K13" s="21"/>
      <c r="L13" s="22"/>
      <c r="M13" s="26"/>
      <c r="N13" s="26">
        <v>0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0">
        <v>42655</v>
      </c>
      <c r="I14" s="21">
        <v>27</v>
      </c>
      <c r="J14" s="22">
        <v>20</v>
      </c>
      <c r="K14" s="36"/>
      <c r="L14" s="22"/>
      <c r="M14" s="32"/>
      <c r="N14" s="32">
        <v>5</v>
      </c>
      <c r="O14" s="25"/>
    </row>
    <row r="15" spans="1:15" x14ac:dyDescent="0.3">
      <c r="B15" s="33"/>
      <c r="C15" s="33"/>
      <c r="D15" s="33"/>
      <c r="E15" s="33"/>
      <c r="G15" s="28">
        <v>2017</v>
      </c>
      <c r="H15" s="39">
        <v>42747</v>
      </c>
      <c r="I15" s="21"/>
      <c r="J15" s="22"/>
      <c r="K15" s="21">
        <v>50</v>
      </c>
      <c r="L15" s="22">
        <v>20</v>
      </c>
      <c r="M15" s="50"/>
      <c r="N15" s="19">
        <v>1</v>
      </c>
      <c r="O15" s="35"/>
    </row>
    <row r="16" spans="1:15" x14ac:dyDescent="0.3">
      <c r="B16" s="33"/>
      <c r="C16" s="33"/>
      <c r="D16" s="33"/>
      <c r="E16" s="33"/>
      <c r="H16" s="39">
        <v>42766</v>
      </c>
      <c r="I16" s="21"/>
      <c r="J16" s="22"/>
      <c r="K16" s="21">
        <v>50</v>
      </c>
      <c r="L16" s="22">
        <v>20</v>
      </c>
      <c r="M16" s="19"/>
      <c r="N16" s="19">
        <v>0</v>
      </c>
      <c r="O16" s="35"/>
    </row>
    <row r="17" spans="2:15" x14ac:dyDescent="0.3">
      <c r="B17" s="33"/>
      <c r="C17" s="33"/>
      <c r="D17" s="33"/>
      <c r="E17" s="33"/>
      <c r="H17" s="39">
        <v>42800</v>
      </c>
      <c r="I17" s="21"/>
      <c r="J17" s="22"/>
      <c r="K17" s="21">
        <v>50</v>
      </c>
      <c r="L17" s="22">
        <v>20</v>
      </c>
      <c r="M17" s="18"/>
      <c r="N17" s="19">
        <v>1</v>
      </c>
      <c r="O17" s="35"/>
    </row>
    <row r="18" spans="2:15" x14ac:dyDescent="0.3">
      <c r="B18" s="33"/>
      <c r="C18" s="33"/>
      <c r="D18" s="33"/>
      <c r="E18" s="33"/>
      <c r="H18" s="39">
        <v>42858</v>
      </c>
      <c r="I18" s="21"/>
      <c r="J18" s="22"/>
      <c r="K18" s="21">
        <v>50</v>
      </c>
      <c r="L18" s="22">
        <v>20</v>
      </c>
      <c r="M18" s="18"/>
      <c r="N18" s="19">
        <v>0</v>
      </c>
      <c r="O18" s="35"/>
    </row>
    <row r="19" spans="2:15" x14ac:dyDescent="0.3">
      <c r="B19" s="33"/>
      <c r="C19" s="33"/>
      <c r="D19" s="33"/>
      <c r="E19" s="33"/>
      <c r="H19" s="40">
        <v>42898</v>
      </c>
      <c r="I19" s="21"/>
      <c r="J19" s="22"/>
      <c r="K19" s="21">
        <v>50</v>
      </c>
      <c r="L19" s="22">
        <v>20</v>
      </c>
      <c r="M19" s="26"/>
      <c r="N19" s="19">
        <v>2</v>
      </c>
      <c r="O19" s="35"/>
    </row>
    <row r="20" spans="2:15" ht="13.8" thickBot="1" x14ac:dyDescent="0.35">
      <c r="B20" s="33"/>
      <c r="C20" s="33"/>
      <c r="D20" s="33"/>
      <c r="E20" s="33"/>
      <c r="H20" s="40">
        <v>43074</v>
      </c>
      <c r="I20" s="57"/>
      <c r="J20" s="22"/>
      <c r="K20" s="36">
        <v>50</v>
      </c>
      <c r="L20" s="22">
        <v>20</v>
      </c>
      <c r="M20" s="26"/>
      <c r="N20" s="19">
        <v>1</v>
      </c>
      <c r="O20" s="35">
        <v>110</v>
      </c>
    </row>
    <row r="21" spans="2:15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19"/>
      <c r="N21" s="82">
        <v>0</v>
      </c>
      <c r="O21" s="35"/>
    </row>
    <row r="22" spans="2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18"/>
      <c r="N22" s="81">
        <v>1</v>
      </c>
      <c r="O22" s="35"/>
    </row>
    <row r="23" spans="2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18"/>
      <c r="N23" s="81">
        <v>4</v>
      </c>
      <c r="O23" s="35"/>
    </row>
    <row r="24" spans="2:15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26"/>
      <c r="N24" s="81">
        <v>2</v>
      </c>
      <c r="O24" s="35"/>
    </row>
    <row r="25" spans="2:15" ht="13.8" thickBot="1" x14ac:dyDescent="0.35">
      <c r="B25" s="33"/>
      <c r="C25" s="33"/>
      <c r="D25" s="33"/>
      <c r="E25" s="33"/>
      <c r="H25" s="75">
        <v>43782</v>
      </c>
      <c r="I25" s="57"/>
      <c r="J25" s="22"/>
      <c r="K25" s="36">
        <v>50</v>
      </c>
      <c r="L25" s="22">
        <v>20</v>
      </c>
      <c r="M25" s="26"/>
      <c r="N25" s="81">
        <v>1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view="pageBreakPreview" topLeftCell="F7" zoomScale="93" zoomScaleNormal="100" zoomScaleSheetLayoutView="93" workbookViewId="0">
      <selection activeCell="N11" sqref="N11:N20"/>
    </sheetView>
  </sheetViews>
  <sheetFormatPr defaultColWidth="9.109375" defaultRowHeight="13.2" x14ac:dyDescent="0.3"/>
  <cols>
    <col min="1" max="1" width="6.5546875" style="29" customWidth="1"/>
    <col min="2" max="2" width="15.5546875" style="28" customWidth="1"/>
    <col min="3" max="5" width="25.88671875" style="28" customWidth="1"/>
    <col min="6" max="6" width="6.6640625" style="30" customWidth="1"/>
    <col min="7" max="8" width="9.109375" style="28"/>
    <col min="9" max="9" width="10.5546875" style="28" customWidth="1"/>
    <col min="10" max="12" width="10" style="28" customWidth="1"/>
    <col min="13" max="13" width="8.6640625" style="28" customWidth="1"/>
    <col min="14" max="14" width="8.88671875" style="28" customWidth="1"/>
    <col min="15" max="16384" width="9.109375" style="28"/>
  </cols>
  <sheetData>
    <row r="1" spans="1:15" s="2" customFormat="1" ht="33.75" customHeight="1" x14ac:dyDescent="0.3">
      <c r="A1" s="96" t="s">
        <v>0</v>
      </c>
      <c r="B1" s="96"/>
      <c r="C1" s="96"/>
      <c r="D1" s="96"/>
      <c r="E1" s="96"/>
      <c r="F1" s="1"/>
    </row>
    <row r="2" spans="1:15" s="2" customFormat="1" ht="30.75" customHeight="1" x14ac:dyDescent="0.3">
      <c r="A2" s="97" t="s">
        <v>1</v>
      </c>
      <c r="B2" s="97"/>
      <c r="C2" s="97"/>
      <c r="D2" s="97"/>
      <c r="E2" s="97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95" t="s">
        <v>2</v>
      </c>
      <c r="B4" s="95"/>
      <c r="C4" s="98" t="s">
        <v>3</v>
      </c>
      <c r="D4" s="98"/>
      <c r="E4" s="98"/>
      <c r="F4" s="6"/>
    </row>
    <row r="5" spans="1:15" s="2" customFormat="1" ht="27" customHeight="1" x14ac:dyDescent="0.3">
      <c r="A5" s="93" t="s">
        <v>4</v>
      </c>
      <c r="B5" s="94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93" t="s">
        <v>8</v>
      </c>
      <c r="B6" s="94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93" t="s">
        <v>11</v>
      </c>
      <c r="B7" s="94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95" t="s">
        <v>15</v>
      </c>
      <c r="B8" s="95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93" t="s">
        <v>95</v>
      </c>
      <c r="B9" s="94"/>
      <c r="C9" s="13" t="s">
        <v>18</v>
      </c>
      <c r="D9" s="8" t="s">
        <v>96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97</v>
      </c>
      <c r="J10" s="22" t="s">
        <v>98</v>
      </c>
      <c r="K10" s="17" t="s">
        <v>97</v>
      </c>
      <c r="L10" s="22" t="s">
        <v>98</v>
      </c>
      <c r="M10" s="18" t="s">
        <v>35</v>
      </c>
      <c r="N10" s="19" t="s">
        <v>36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41">
        <v>42412</v>
      </c>
      <c r="I11" s="21">
        <v>27</v>
      </c>
      <c r="J11" s="22">
        <v>20</v>
      </c>
      <c r="K11" s="21"/>
      <c r="L11" s="22"/>
      <c r="M11" s="50"/>
      <c r="N11" s="50">
        <v>11</v>
      </c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41">
        <v>42472</v>
      </c>
      <c r="I12" s="21">
        <v>27</v>
      </c>
      <c r="J12" s="22">
        <v>20</v>
      </c>
      <c r="K12" s="21"/>
      <c r="L12" s="22"/>
      <c r="M12" s="19"/>
      <c r="N12" s="19">
        <v>4</v>
      </c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1">
        <v>42563</v>
      </c>
      <c r="I13" s="21">
        <v>27</v>
      </c>
      <c r="J13" s="22">
        <v>20</v>
      </c>
      <c r="K13" s="21"/>
      <c r="L13" s="22"/>
      <c r="M13" s="26"/>
      <c r="N13" s="26">
        <v>3</v>
      </c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60">
        <v>42655</v>
      </c>
      <c r="I14" s="36">
        <v>27</v>
      </c>
      <c r="J14" s="22">
        <v>20</v>
      </c>
      <c r="K14" s="36"/>
      <c r="L14" s="22"/>
      <c r="M14" s="26"/>
      <c r="N14" s="32">
        <v>4</v>
      </c>
      <c r="O14" s="25"/>
    </row>
    <row r="15" spans="1:15" x14ac:dyDescent="0.3">
      <c r="B15" s="33"/>
      <c r="C15" s="33"/>
      <c r="D15" s="33"/>
      <c r="E15" s="33"/>
      <c r="G15" s="28">
        <v>2016</v>
      </c>
      <c r="H15" s="39">
        <v>42747</v>
      </c>
      <c r="I15" s="21"/>
      <c r="J15" s="22"/>
      <c r="K15" s="21">
        <v>50</v>
      </c>
      <c r="L15" s="22">
        <v>20</v>
      </c>
      <c r="M15" s="50"/>
      <c r="N15" s="19">
        <v>2</v>
      </c>
      <c r="O15" s="35"/>
    </row>
    <row r="16" spans="1:15" x14ac:dyDescent="0.3">
      <c r="B16" s="33"/>
      <c r="C16" s="33"/>
      <c r="D16" s="33"/>
      <c r="E16" s="33"/>
      <c r="H16" s="39">
        <v>42766</v>
      </c>
      <c r="I16" s="21"/>
      <c r="J16" s="22"/>
      <c r="K16" s="21">
        <v>50</v>
      </c>
      <c r="L16" s="22">
        <v>20</v>
      </c>
      <c r="M16" s="50"/>
      <c r="N16" s="19">
        <v>4</v>
      </c>
      <c r="O16" s="35"/>
    </row>
    <row r="17" spans="2:15" x14ac:dyDescent="0.3">
      <c r="B17" s="33"/>
      <c r="C17" s="33"/>
      <c r="D17" s="33"/>
      <c r="E17" s="33"/>
      <c r="H17" s="39">
        <v>42800</v>
      </c>
      <c r="I17" s="21"/>
      <c r="J17" s="22"/>
      <c r="K17" s="21">
        <v>50</v>
      </c>
      <c r="L17" s="22">
        <v>20</v>
      </c>
      <c r="M17" s="50"/>
      <c r="N17" s="19">
        <v>1</v>
      </c>
      <c r="O17" s="35"/>
    </row>
    <row r="18" spans="2:15" x14ac:dyDescent="0.3">
      <c r="B18" s="33"/>
      <c r="C18" s="33"/>
      <c r="D18" s="33"/>
      <c r="E18" s="33"/>
      <c r="H18" s="39">
        <v>42858</v>
      </c>
      <c r="I18" s="21"/>
      <c r="J18" s="22"/>
      <c r="K18" s="21">
        <v>50</v>
      </c>
      <c r="L18" s="22">
        <v>20</v>
      </c>
      <c r="M18" s="19"/>
      <c r="N18" s="19">
        <v>2</v>
      </c>
      <c r="O18" s="35"/>
    </row>
    <row r="19" spans="2:15" x14ac:dyDescent="0.3">
      <c r="B19" s="33"/>
      <c r="C19" s="33"/>
      <c r="D19" s="33"/>
      <c r="E19" s="33"/>
      <c r="H19" s="40">
        <v>42898</v>
      </c>
      <c r="I19" s="21"/>
      <c r="J19" s="22"/>
      <c r="K19" s="21">
        <v>50</v>
      </c>
      <c r="L19" s="22">
        <v>20</v>
      </c>
      <c r="M19" s="26"/>
      <c r="N19" s="19">
        <v>2</v>
      </c>
      <c r="O19" s="35"/>
    </row>
    <row r="20" spans="2:15" ht="13.8" thickBot="1" x14ac:dyDescent="0.35">
      <c r="B20" s="33"/>
      <c r="C20" s="33"/>
      <c r="D20" s="33"/>
      <c r="E20" s="33"/>
      <c r="H20" s="40">
        <v>43074</v>
      </c>
      <c r="I20" s="57"/>
      <c r="J20" s="22"/>
      <c r="K20" s="36">
        <v>50</v>
      </c>
      <c r="L20" s="22">
        <v>20</v>
      </c>
      <c r="M20" s="26"/>
      <c r="N20" s="19">
        <v>2</v>
      </c>
      <c r="O20" s="35">
        <v>110</v>
      </c>
    </row>
    <row r="21" spans="2:15" ht="13.8" thickBot="1" x14ac:dyDescent="0.35">
      <c r="B21" s="33"/>
      <c r="C21" s="33"/>
      <c r="D21" s="33"/>
      <c r="E21" s="33"/>
      <c r="H21" s="74">
        <v>43152</v>
      </c>
      <c r="I21" s="21"/>
      <c r="J21" s="22"/>
      <c r="K21" s="36">
        <v>50</v>
      </c>
      <c r="L21" s="22">
        <v>20</v>
      </c>
      <c r="M21" s="50"/>
      <c r="N21" s="82">
        <v>0</v>
      </c>
      <c r="O21" s="35"/>
    </row>
    <row r="22" spans="2:15" ht="13.8" thickBot="1" x14ac:dyDescent="0.35">
      <c r="B22" s="33"/>
      <c r="C22" s="33"/>
      <c r="D22" s="33"/>
      <c r="E22" s="33"/>
      <c r="H22" s="75">
        <v>43257</v>
      </c>
      <c r="I22" s="21"/>
      <c r="J22" s="22"/>
      <c r="K22" s="36">
        <v>50</v>
      </c>
      <c r="L22" s="22">
        <v>20</v>
      </c>
      <c r="M22" s="50"/>
      <c r="N22" s="81">
        <v>6</v>
      </c>
      <c r="O22" s="35"/>
    </row>
    <row r="23" spans="2:15" ht="13.8" thickBot="1" x14ac:dyDescent="0.35">
      <c r="B23" s="33"/>
      <c r="C23" s="33"/>
      <c r="D23" s="33"/>
      <c r="E23" s="33"/>
      <c r="H23" s="75">
        <v>43440</v>
      </c>
      <c r="I23" s="21"/>
      <c r="J23" s="22"/>
      <c r="K23" s="36">
        <v>50</v>
      </c>
      <c r="L23" s="22">
        <v>20</v>
      </c>
      <c r="M23" s="19"/>
      <c r="N23" s="81">
        <v>0</v>
      </c>
      <c r="O23" s="35"/>
    </row>
    <row r="24" spans="2:15" ht="13.8" thickBot="1" x14ac:dyDescent="0.35">
      <c r="B24" s="33"/>
      <c r="C24" s="33"/>
      <c r="D24" s="33"/>
      <c r="E24" s="33"/>
      <c r="H24" s="75">
        <v>43594</v>
      </c>
      <c r="I24" s="21"/>
      <c r="J24" s="22"/>
      <c r="K24" s="36">
        <v>50</v>
      </c>
      <c r="L24" s="22">
        <v>20</v>
      </c>
      <c r="M24" s="26"/>
      <c r="N24" s="81">
        <v>6</v>
      </c>
      <c r="O24" s="35"/>
    </row>
    <row r="25" spans="2:15" ht="13.8" thickBot="1" x14ac:dyDescent="0.35">
      <c r="B25" s="33"/>
      <c r="C25" s="33"/>
      <c r="D25" s="33"/>
      <c r="E25" s="33"/>
      <c r="H25" s="75">
        <v>43782</v>
      </c>
      <c r="I25" s="57"/>
      <c r="J25" s="22"/>
      <c r="K25" s="36">
        <v>50</v>
      </c>
      <c r="L25" s="22">
        <v>20</v>
      </c>
      <c r="M25" s="26"/>
      <c r="N25" s="81">
        <v>1</v>
      </c>
      <c r="O25" s="3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74</vt:i4>
      </vt:variant>
    </vt:vector>
  </HeadingPairs>
  <TitlesOfParts>
    <vt:vector size="111" baseType="lpstr">
      <vt:lpstr>12003</vt:lpstr>
      <vt:lpstr>12004 </vt:lpstr>
      <vt:lpstr>12005</vt:lpstr>
      <vt:lpstr>12006</vt:lpstr>
      <vt:lpstr>12007</vt:lpstr>
      <vt:lpstr>12008</vt:lpstr>
      <vt:lpstr>12010</vt:lpstr>
      <vt:lpstr>12011</vt:lpstr>
      <vt:lpstr>12012</vt:lpstr>
      <vt:lpstr>12013</vt:lpstr>
      <vt:lpstr>12014</vt:lpstr>
      <vt:lpstr>12015</vt:lpstr>
      <vt:lpstr>12016</vt:lpstr>
      <vt:lpstr>12017 </vt:lpstr>
      <vt:lpstr>12018</vt:lpstr>
      <vt:lpstr>12019</vt:lpstr>
      <vt:lpstr>12020</vt:lpstr>
      <vt:lpstr>12021</vt:lpstr>
      <vt:lpstr>12022 </vt:lpstr>
      <vt:lpstr>12023</vt:lpstr>
      <vt:lpstr>12024</vt:lpstr>
      <vt:lpstr>12025</vt:lpstr>
      <vt:lpstr>12026</vt:lpstr>
      <vt:lpstr>12027</vt:lpstr>
      <vt:lpstr>12028 </vt:lpstr>
      <vt:lpstr>12029 </vt:lpstr>
      <vt:lpstr>12030</vt:lpstr>
      <vt:lpstr>12031</vt:lpstr>
      <vt:lpstr>12032 </vt:lpstr>
      <vt:lpstr>12033</vt:lpstr>
      <vt:lpstr>12034</vt:lpstr>
      <vt:lpstr>12035</vt:lpstr>
      <vt:lpstr>12048</vt:lpstr>
      <vt:lpstr>12049</vt:lpstr>
      <vt:lpstr>12050</vt:lpstr>
      <vt:lpstr>12051</vt:lpstr>
      <vt:lpstr>12052</vt:lpstr>
      <vt:lpstr>'12003'!Print_Area</vt:lpstr>
      <vt:lpstr>'12004 '!Print_Area</vt:lpstr>
      <vt:lpstr>'12005'!Print_Area</vt:lpstr>
      <vt:lpstr>'12006'!Print_Area</vt:lpstr>
      <vt:lpstr>'12007'!Print_Area</vt:lpstr>
      <vt:lpstr>'12008'!Print_Area</vt:lpstr>
      <vt:lpstr>'12010'!Print_Area</vt:lpstr>
      <vt:lpstr>'12011'!Print_Area</vt:lpstr>
      <vt:lpstr>'12012'!Print_Area</vt:lpstr>
      <vt:lpstr>'12013'!Print_Area</vt:lpstr>
      <vt:lpstr>'12014'!Print_Area</vt:lpstr>
      <vt:lpstr>'12015'!Print_Area</vt:lpstr>
      <vt:lpstr>'12016'!Print_Area</vt:lpstr>
      <vt:lpstr>'12017 '!Print_Area</vt:lpstr>
      <vt:lpstr>'12018'!Print_Area</vt:lpstr>
      <vt:lpstr>'12019'!Print_Area</vt:lpstr>
      <vt:lpstr>'12020'!Print_Area</vt:lpstr>
      <vt:lpstr>'12021'!Print_Area</vt:lpstr>
      <vt:lpstr>'12022 '!Print_Area</vt:lpstr>
      <vt:lpstr>'12023'!Print_Area</vt:lpstr>
      <vt:lpstr>'12024'!Print_Area</vt:lpstr>
      <vt:lpstr>'12025'!Print_Area</vt:lpstr>
      <vt:lpstr>'12026'!Print_Area</vt:lpstr>
      <vt:lpstr>'12027'!Print_Area</vt:lpstr>
      <vt:lpstr>'12028 '!Print_Area</vt:lpstr>
      <vt:lpstr>'12029 '!Print_Area</vt:lpstr>
      <vt:lpstr>'12030'!Print_Area</vt:lpstr>
      <vt:lpstr>'12031'!Print_Area</vt:lpstr>
      <vt:lpstr>'12032 '!Print_Area</vt:lpstr>
      <vt:lpstr>'12033'!Print_Area</vt:lpstr>
      <vt:lpstr>'12034'!Print_Area</vt:lpstr>
      <vt:lpstr>'12035'!Print_Area</vt:lpstr>
      <vt:lpstr>'12048'!Print_Area</vt:lpstr>
      <vt:lpstr>'12049'!Print_Area</vt:lpstr>
      <vt:lpstr>'12050'!Print_Area</vt:lpstr>
      <vt:lpstr>'12051'!Print_Area</vt:lpstr>
      <vt:lpstr>'12052'!Print_Area</vt:lpstr>
      <vt:lpstr>'12003'!Print_Titles</vt:lpstr>
      <vt:lpstr>'12004 '!Print_Titles</vt:lpstr>
      <vt:lpstr>'12005'!Print_Titles</vt:lpstr>
      <vt:lpstr>'12006'!Print_Titles</vt:lpstr>
      <vt:lpstr>'12007'!Print_Titles</vt:lpstr>
      <vt:lpstr>'12008'!Print_Titles</vt:lpstr>
      <vt:lpstr>'12010'!Print_Titles</vt:lpstr>
      <vt:lpstr>'12011'!Print_Titles</vt:lpstr>
      <vt:lpstr>'12012'!Print_Titles</vt:lpstr>
      <vt:lpstr>'12013'!Print_Titles</vt:lpstr>
      <vt:lpstr>'12014'!Print_Titles</vt:lpstr>
      <vt:lpstr>'12015'!Print_Titles</vt:lpstr>
      <vt:lpstr>'12016'!Print_Titles</vt:lpstr>
      <vt:lpstr>'12017 '!Print_Titles</vt:lpstr>
      <vt:lpstr>'12018'!Print_Titles</vt:lpstr>
      <vt:lpstr>'12019'!Print_Titles</vt:lpstr>
      <vt:lpstr>'12020'!Print_Titles</vt:lpstr>
      <vt:lpstr>'12021'!Print_Titles</vt:lpstr>
      <vt:lpstr>'12022 '!Print_Titles</vt:lpstr>
      <vt:lpstr>'12023'!Print_Titles</vt:lpstr>
      <vt:lpstr>'12024'!Print_Titles</vt:lpstr>
      <vt:lpstr>'12025'!Print_Titles</vt:lpstr>
      <vt:lpstr>'12026'!Print_Titles</vt:lpstr>
      <vt:lpstr>'12027'!Print_Titles</vt:lpstr>
      <vt:lpstr>'12028 '!Print_Titles</vt:lpstr>
      <vt:lpstr>'12029 '!Print_Titles</vt:lpstr>
      <vt:lpstr>'12030'!Print_Titles</vt:lpstr>
      <vt:lpstr>'12031'!Print_Titles</vt:lpstr>
      <vt:lpstr>'12032 '!Print_Titles</vt:lpstr>
      <vt:lpstr>'12033'!Print_Titles</vt:lpstr>
      <vt:lpstr>'12034'!Print_Titles</vt:lpstr>
      <vt:lpstr>'12035'!Print_Titles</vt:lpstr>
      <vt:lpstr>'12048'!Print_Titles</vt:lpstr>
      <vt:lpstr>'12049'!Print_Titles</vt:lpstr>
      <vt:lpstr>'12050'!Print_Titles</vt:lpstr>
      <vt:lpstr>'12051'!Print_Titles</vt:lpstr>
      <vt:lpstr>'12052'!Print_Titles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2020-02-23T09:42:28Z</dcterms:modified>
</cp:coreProperties>
</file>