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908"/>
  </bookViews>
  <sheets>
    <sheet name="Change room 2 (14014)" sheetId="2" r:id="rId1"/>
    <sheet name="Sheet1" sheetId="1" r:id="rId2"/>
  </sheets>
  <definedNames>
    <definedName name="_xlnm._FilterDatabase" localSheetId="0" hidden="1">'Change room 2 (14014)'!#REF!</definedName>
    <definedName name="_xlnm.Print_Area" localSheetId="0">'Change room 2 (14014)'!$A$1:$E$10</definedName>
    <definedName name="_xlnm.Print_Titles" localSheetId="0">'Change room 2 (14014)'!$1:$10</definedName>
    <definedName name="Z_B0B9736D_9E0A_43CB_9E72_F805E9BDE0DD_.wvu.FilterData" localSheetId="0" hidden="1">'Change room 2 (14014)'!#REF!</definedName>
    <definedName name="Z_B0B9736D_9E0A_43CB_9E72_F805E9BDE0DD_.wvu.PrintArea" localSheetId="0" hidden="1">'Change room 2 (14014)'!$A$1:$E$10</definedName>
    <definedName name="Z_B0B9736D_9E0A_43CB_9E72_F805E9BDE0DD_.wvu.PrintTitles" localSheetId="0" hidden="1">'Change room 2 (14014)'!$1:$10</definedName>
  </definedNames>
  <calcPr calcId="152511"/>
</workbook>
</file>

<file path=xl/calcChain.xml><?xml version="1.0" encoding="utf-8"?>
<calcChain xmlns="http://schemas.openxmlformats.org/spreadsheetml/2006/main">
  <c r="N67" i="2" l="1"/>
  <c r="M67" i="2"/>
  <c r="L67" i="2"/>
  <c r="N66" i="2"/>
  <c r="M66" i="2"/>
  <c r="L66" i="2"/>
  <c r="K67" i="2"/>
  <c r="K66" i="2"/>
  <c r="N64" i="2"/>
  <c r="M64" i="2"/>
  <c r="L64" i="2"/>
  <c r="N63" i="2"/>
  <c r="M63" i="2"/>
  <c r="L63" i="2"/>
  <c r="K64" i="2"/>
  <c r="K63" i="2"/>
</calcChain>
</file>

<file path=xl/sharedStrings.xml><?xml version="1.0" encoding="utf-8"?>
<sst xmlns="http://schemas.openxmlformats.org/spreadsheetml/2006/main" count="27" uniqueCount="27">
  <si>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</si>
  <si>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</si>
  <si>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</si>
  <si>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</si>
  <si>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</si>
  <si>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</si>
  <si>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</si>
  <si>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</si>
  <si>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</si>
  <si>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</si>
  <si>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</si>
  <si>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</si>
  <si>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</si>
  <si>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</si>
  <si>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</si>
  <si>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</si>
  <si>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</si>
  <si>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</si>
  <si>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</si>
  <si>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</si>
  <si>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 xml:space="preserve">Alert limit </t>
  </si>
  <si>
    <t>Action limit</t>
  </si>
  <si>
    <t xml:space="preserve">14014_R1 </t>
  </si>
  <si>
    <t xml:space="preserve">14014_R2 </t>
  </si>
  <si>
    <t xml:space="preserve">14014_R3 </t>
  </si>
  <si>
    <t xml:space="preserve">14014_R4 </t>
  </si>
  <si>
    <t>Mã số:
ID No/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</si>
</sst>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rgb="FF0000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7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166" fontId="1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3" xfId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40AC2"/>
      <color rgb="FFFF00FF"/>
      <color rgb="FFFA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7817903870753972"/>
          <c:y val="1.08272361091328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158747534135715E-2"/>
          <c:y val="8.3160695651409197E-2"/>
          <c:w val="0.86719461991691416"/>
          <c:h val="0.80540620272450747"/>
        </c:manualLayout>
      </c:layout>
      <c:barChart>
        <c:barDir val="col"/>
        <c:grouping val="clustered"/>
        <c:varyColors val="0"/>
        <c:ser>
          <c:idx val="13"/>
          <c:order val="12"/>
          <c:tx>
            <c:strRef>
              <c:f>'Change room 2 (14014)'!$O$10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 w="9525">
              <a:solidFill>
                <a:schemeClr val="bg1">
                  <a:lumMod val="85000"/>
                </a:schemeClr>
              </a:solidFill>
              <a:prstDash val="dash"/>
            </a:ln>
          </c:spPr>
          <c:invertIfNegative val="0"/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dash"/>
              </a:ln>
            </c:spPr>
          </c:dPt>
          <c:dPt>
            <c:idx val="4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prstDash val="dash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4B7-413E-B6C1-E15F8E890A3D}"/>
              </c:ext>
            </c:extLst>
          </c:dPt>
          <c:cat>
            <c:numRef>
              <c:f>'Change room 2 (14014)'!$H$11:$H$63</c:f>
              <c:numCache>
                <c:formatCode>dd/mm/yy;@</c:formatCode>
                <c:ptCount val="53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(14014)'!$O$11:$O$61</c:f>
              <c:numCache>
                <c:formatCode>General</c:formatCode>
                <c:ptCount val="51"/>
                <c:pt idx="26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4B7-413E-B6C1-E15F8E89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77558432"/>
        <c:axId val="-1377552448"/>
      </c:barChart>
      <c:lineChart>
        <c:grouping val="standard"/>
        <c:varyColors val="0"/>
        <c:ser>
          <c:idx val="0"/>
          <c:order val="0"/>
          <c:tx>
            <c:strRef>
              <c:f>'Change room 2 (14014)'!$I$10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(14014)'!$I$11:$I$61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B7-413E-B6C1-E15F8E890A3D}"/>
            </c:ext>
          </c:extLst>
        </c:ser>
        <c:ser>
          <c:idx val="3"/>
          <c:order val="1"/>
          <c:tx>
            <c:strRef>
              <c:f>'Change room 2 (14014)'!$J$10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(14014)'!$J$11:$J$61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'Change room 2 (14014)'!$K$10</c:f>
              <c:strCache>
                <c:ptCount val="1"/>
                <c:pt idx="0">
                  <c:v>14014_R1 </c:v>
                </c:pt>
              </c:strCache>
            </c:strRef>
          </c:tx>
          <c:spPr>
            <a:ln w="12700">
              <a:solidFill>
                <a:schemeClr val="accent6">
                  <a:lumMod val="75000"/>
                  <a:alpha val="98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(14014)'!$K$12:$K$61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4B7-413E-B6C1-E15F8E890A3D}"/>
            </c:ext>
          </c:extLst>
        </c:ser>
        <c:ser>
          <c:idx val="10"/>
          <c:order val="9"/>
          <c:tx>
            <c:strRef>
              <c:f>'Change room 2 (14014)'!$L$10</c:f>
              <c:strCache>
                <c:ptCount val="1"/>
                <c:pt idx="0">
                  <c:v>14014_R2 </c:v>
                </c:pt>
              </c:strCache>
            </c:strRef>
          </c:tx>
          <c:spPr>
            <a:ln w="19050">
              <a:solidFill>
                <a:srgbClr val="0070C0"/>
              </a:solidFill>
              <a:prstDash val="solid"/>
            </a:ln>
          </c:spPr>
          <c:marker>
            <c:symbol val="x"/>
            <c:size val="5"/>
            <c:spPr>
              <a:noFill/>
            </c:spPr>
          </c:marker>
          <c:dPt>
            <c:idx val="40"/>
            <c:bubble3D val="0"/>
            <c:spPr>
              <a:ln w="12700">
                <a:solidFill>
                  <a:srgbClr val="0070C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94B7-413E-B6C1-E15F8E890A3D}"/>
              </c:ext>
            </c:extLst>
          </c:dPt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(14014)'!$L$11:$L$61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4B7-413E-B6C1-E15F8E890A3D}"/>
            </c:ext>
          </c:extLst>
        </c:ser>
        <c:ser>
          <c:idx val="11"/>
          <c:order val="10"/>
          <c:tx>
            <c:strRef>
              <c:f>'Change room 2 (14014)'!$M$10</c:f>
              <c:strCache>
                <c:ptCount val="1"/>
                <c:pt idx="0">
                  <c:v>14014_R3 </c:v>
                </c:pt>
              </c:strCache>
            </c:strRef>
          </c:tx>
          <c:spPr>
            <a:ln w="9525">
              <a:solidFill>
                <a:srgbClr val="FF00FF"/>
              </a:solidFill>
              <a:prstDash val="dash"/>
            </a:ln>
          </c:spPr>
          <c:marker>
            <c:symbol val="square"/>
            <c:size val="3"/>
            <c:spPr>
              <a:solidFill>
                <a:srgbClr val="F40AC2"/>
              </a:solidFill>
              <a:ln>
                <a:solidFill>
                  <a:srgbClr val="F40AC2"/>
                </a:solidFill>
              </a:ln>
            </c:spPr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(14014)'!$M$11:$M$61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4B7-413E-B6C1-E15F8E890A3D}"/>
            </c:ext>
          </c:extLst>
        </c:ser>
        <c:ser>
          <c:idx val="12"/>
          <c:order val="11"/>
          <c:tx>
            <c:strRef>
              <c:f>'Change room 2 (14014)'!$N$10</c:f>
              <c:strCache>
                <c:ptCount val="1"/>
                <c:pt idx="0">
                  <c:v>14014_R4 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plus"/>
            <c:size val="7"/>
          </c:marker>
          <c:cat>
            <c:numRef>
              <c:f>'Change room 2 (14014)'!$H$11:$H$61</c:f>
              <c:numCache>
                <c:formatCode>dd/mm/yy;@</c:formatCode>
                <c:ptCount val="51"/>
                <c:pt idx="0">
                  <c:v>43112</c:v>
                </c:pt>
                <c:pt idx="1">
                  <c:v>43126</c:v>
                </c:pt>
                <c:pt idx="2">
                  <c:v>43140</c:v>
                </c:pt>
                <c:pt idx="3">
                  <c:v>43154</c:v>
                </c:pt>
                <c:pt idx="4">
                  <c:v>43168</c:v>
                </c:pt>
                <c:pt idx="5">
                  <c:v>43182</c:v>
                </c:pt>
                <c:pt idx="6">
                  <c:v>43196</c:v>
                </c:pt>
                <c:pt idx="7">
                  <c:v>43210</c:v>
                </c:pt>
                <c:pt idx="8">
                  <c:v>43224</c:v>
                </c:pt>
                <c:pt idx="9">
                  <c:v>43238</c:v>
                </c:pt>
                <c:pt idx="10">
                  <c:v>43252</c:v>
                </c:pt>
                <c:pt idx="11">
                  <c:v>43266</c:v>
                </c:pt>
                <c:pt idx="12">
                  <c:v>43280</c:v>
                </c:pt>
                <c:pt idx="13">
                  <c:v>43294</c:v>
                </c:pt>
                <c:pt idx="14">
                  <c:v>43308</c:v>
                </c:pt>
                <c:pt idx="15">
                  <c:v>43322</c:v>
                </c:pt>
                <c:pt idx="16">
                  <c:v>43336</c:v>
                </c:pt>
                <c:pt idx="17">
                  <c:v>43350</c:v>
                </c:pt>
                <c:pt idx="18">
                  <c:v>43364</c:v>
                </c:pt>
                <c:pt idx="19">
                  <c:v>43378</c:v>
                </c:pt>
                <c:pt idx="20">
                  <c:v>43392</c:v>
                </c:pt>
                <c:pt idx="21">
                  <c:v>43406</c:v>
                </c:pt>
                <c:pt idx="22">
                  <c:v>43420</c:v>
                </c:pt>
                <c:pt idx="23">
                  <c:v>43434</c:v>
                </c:pt>
                <c:pt idx="24">
                  <c:v>43448</c:v>
                </c:pt>
                <c:pt idx="25">
                  <c:v>43462</c:v>
                </c:pt>
                <c:pt idx="26">
                  <c:v>43476</c:v>
                </c:pt>
                <c:pt idx="27">
                  <c:v>43490</c:v>
                </c:pt>
                <c:pt idx="28">
                  <c:v>43504</c:v>
                </c:pt>
                <c:pt idx="29">
                  <c:v>43518</c:v>
                </c:pt>
                <c:pt idx="30">
                  <c:v>43532</c:v>
                </c:pt>
                <c:pt idx="31">
                  <c:v>43546</c:v>
                </c:pt>
                <c:pt idx="32">
                  <c:v>43560</c:v>
                </c:pt>
                <c:pt idx="33">
                  <c:v>43574</c:v>
                </c:pt>
                <c:pt idx="34">
                  <c:v>43588</c:v>
                </c:pt>
                <c:pt idx="35">
                  <c:v>43602</c:v>
                </c:pt>
                <c:pt idx="36">
                  <c:v>43620</c:v>
                </c:pt>
                <c:pt idx="37">
                  <c:v>43634</c:v>
                </c:pt>
                <c:pt idx="38">
                  <c:v>43651</c:v>
                </c:pt>
                <c:pt idx="39">
                  <c:v>43665</c:v>
                </c:pt>
                <c:pt idx="40">
                  <c:v>43679</c:v>
                </c:pt>
                <c:pt idx="41">
                  <c:v>43693</c:v>
                </c:pt>
                <c:pt idx="42">
                  <c:v>43707</c:v>
                </c:pt>
                <c:pt idx="43" formatCode="m/d/yyyy">
                  <c:v>43721</c:v>
                </c:pt>
                <c:pt idx="44" formatCode="m/d/yyyy">
                  <c:v>43735</c:v>
                </c:pt>
                <c:pt idx="45" formatCode="m/d/yyyy">
                  <c:v>43749</c:v>
                </c:pt>
                <c:pt idx="46" formatCode="m/d/yyyy">
                  <c:v>43763</c:v>
                </c:pt>
                <c:pt idx="47" formatCode="m/d/yyyy">
                  <c:v>43777</c:v>
                </c:pt>
                <c:pt idx="48" formatCode="m/d/yyyy">
                  <c:v>43791</c:v>
                </c:pt>
                <c:pt idx="49" formatCode="m/d/yyyy">
                  <c:v>43805</c:v>
                </c:pt>
                <c:pt idx="50" formatCode="m/d/yyyy">
                  <c:v>43819</c:v>
                </c:pt>
              </c:numCache>
            </c:numRef>
          </c:cat>
          <c:val>
            <c:numRef>
              <c:f>'Change room 2 (14014)'!$N$11:$N$61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4B7-413E-B6C1-E15F8E89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558432"/>
        <c:axId val="-13775524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94B7-413E-B6C1-E15F8E890A3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4B7-413E-B6C1-E15F8E890A3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2700"/>
                </c:spPr>
                <c:marker>
                  <c:symbol val="diamond"/>
                  <c:size val="3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4B7-413E-B6C1-E15F8E890A3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/>
                </c:spPr>
                <c:marker>
                  <c:symbol val="x"/>
                  <c:size val="3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4B7-413E-B6C1-E15F8E890A3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FF00FF"/>
                    </a:solidFill>
                    <a:prstDash val="dash"/>
                  </a:ln>
                </c:spPr>
                <c:marker>
                  <c:symbol val="square"/>
                  <c:size val="3"/>
                  <c:spPr>
                    <a:solidFill>
                      <a:srgbClr val="FF00FF">
                        <a:alpha val="99000"/>
                      </a:srgbClr>
                    </a:solidFill>
                    <a:ln>
                      <a:noFill/>
                    </a:ln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4B7-413E-B6C1-E15F8E890A3D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chemeClr val="tx1"/>
                    </a:solidFill>
                  </a:ln>
                </c:spPr>
                <c:marker>
                  <c:symbol val="plus"/>
                  <c:size val="7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room 2 (14014)'!$H$11:$H$61</c15:sqref>
                        </c15:formulaRef>
                      </c:ext>
                    </c:extLst>
                    <c:numCache>
                      <c:formatCode>dd/mm/yy;@</c:formatCode>
                      <c:ptCount val="51"/>
                      <c:pt idx="0">
                        <c:v>43112</c:v>
                      </c:pt>
                      <c:pt idx="1">
                        <c:v>43126</c:v>
                      </c:pt>
                      <c:pt idx="2">
                        <c:v>43140</c:v>
                      </c:pt>
                      <c:pt idx="3">
                        <c:v>43154</c:v>
                      </c:pt>
                      <c:pt idx="4">
                        <c:v>43168</c:v>
                      </c:pt>
                      <c:pt idx="5">
                        <c:v>43182</c:v>
                      </c:pt>
                      <c:pt idx="6">
                        <c:v>43196</c:v>
                      </c:pt>
                      <c:pt idx="7">
                        <c:v>43210</c:v>
                      </c:pt>
                      <c:pt idx="8">
                        <c:v>43224</c:v>
                      </c:pt>
                      <c:pt idx="9">
                        <c:v>43238</c:v>
                      </c:pt>
                      <c:pt idx="10">
                        <c:v>43252</c:v>
                      </c:pt>
                      <c:pt idx="11">
                        <c:v>43266</c:v>
                      </c:pt>
                      <c:pt idx="12">
                        <c:v>43280</c:v>
                      </c:pt>
                      <c:pt idx="13">
                        <c:v>43294</c:v>
                      </c:pt>
                      <c:pt idx="14">
                        <c:v>43308</c:v>
                      </c:pt>
                      <c:pt idx="15">
                        <c:v>43322</c:v>
                      </c:pt>
                      <c:pt idx="16">
                        <c:v>43336</c:v>
                      </c:pt>
                      <c:pt idx="17">
                        <c:v>43350</c:v>
                      </c:pt>
                      <c:pt idx="18">
                        <c:v>43364</c:v>
                      </c:pt>
                      <c:pt idx="19">
                        <c:v>43378</c:v>
                      </c:pt>
                      <c:pt idx="20">
                        <c:v>43392</c:v>
                      </c:pt>
                      <c:pt idx="21">
                        <c:v>43406</c:v>
                      </c:pt>
                      <c:pt idx="22">
                        <c:v>43420</c:v>
                      </c:pt>
                      <c:pt idx="23">
                        <c:v>43434</c:v>
                      </c:pt>
                      <c:pt idx="24">
                        <c:v>43448</c:v>
                      </c:pt>
                      <c:pt idx="25">
                        <c:v>43462</c:v>
                      </c:pt>
                      <c:pt idx="26">
                        <c:v>43476</c:v>
                      </c:pt>
                      <c:pt idx="27">
                        <c:v>43490</c:v>
                      </c:pt>
                      <c:pt idx="28">
                        <c:v>43504</c:v>
                      </c:pt>
                      <c:pt idx="29">
                        <c:v>43518</c:v>
                      </c:pt>
                      <c:pt idx="30">
                        <c:v>43532</c:v>
                      </c:pt>
                      <c:pt idx="31">
                        <c:v>43546</c:v>
                      </c:pt>
                      <c:pt idx="32">
                        <c:v>43560</c:v>
                      </c:pt>
                      <c:pt idx="33">
                        <c:v>43574</c:v>
                      </c:pt>
                      <c:pt idx="34">
                        <c:v>43588</c:v>
                      </c:pt>
                      <c:pt idx="35">
                        <c:v>43602</c:v>
                      </c:pt>
                      <c:pt idx="36">
                        <c:v>43620</c:v>
                      </c:pt>
                      <c:pt idx="37">
                        <c:v>43634</c:v>
                      </c:pt>
                      <c:pt idx="38">
                        <c:v>43651</c:v>
                      </c:pt>
                      <c:pt idx="39">
                        <c:v>43665</c:v>
                      </c:pt>
                      <c:pt idx="40">
                        <c:v>43679</c:v>
                      </c:pt>
                      <c:pt idx="41">
                        <c:v>43693</c:v>
                      </c:pt>
                      <c:pt idx="42">
                        <c:v>43707</c:v>
                      </c:pt>
                      <c:pt idx="43" formatCode="m/d/yyyy">
                        <c:v>43721</c:v>
                      </c:pt>
                      <c:pt idx="44" formatCode="m/d/yyyy">
                        <c:v>43735</c:v>
                      </c:pt>
                      <c:pt idx="45" formatCode="m/d/yyyy">
                        <c:v>43749</c:v>
                      </c:pt>
                      <c:pt idx="46" formatCode="m/d/yyyy">
                        <c:v>43763</c:v>
                      </c:pt>
                      <c:pt idx="47" formatCode="m/d/yyyy">
                        <c:v>43777</c:v>
                      </c:pt>
                      <c:pt idx="48" formatCode="m/d/yyyy">
                        <c:v>43791</c:v>
                      </c:pt>
                      <c:pt idx="49" formatCode="m/d/yyyy">
                        <c:v>43805</c:v>
                      </c:pt>
                      <c:pt idx="50" formatCode="m/d/yyyy">
                        <c:v>43819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'Change room 2 (14014)'!#REF!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4B7-413E-B6C1-E15F8E890A3D}"/>
                  </c:ext>
                </c:extLst>
              </c15:ser>
            </c15:filteredLineSeries>
          </c:ext>
        </c:extLst>
      </c:lineChart>
      <c:catAx>
        <c:axId val="-13775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800" b="1"/>
                  <a:t>Date</a:t>
                </a:r>
              </a:p>
            </c:rich>
          </c:tx>
          <c:layout>
            <c:manualLayout>
              <c:xMode val="edge"/>
              <c:yMode val="edge"/>
              <c:x val="0.92623027183179563"/>
              <c:y val="0.9000795521822589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377552448"/>
        <c:crossesAt val="0"/>
        <c:auto val="0"/>
        <c:lblAlgn val="ctr"/>
        <c:lblOffset val="100"/>
        <c:noMultiLvlLbl val="0"/>
      </c:catAx>
      <c:valAx>
        <c:axId val="-137755244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8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8.1829217764351847E-4"/>
              <c:y val="2.21784895162626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77558432"/>
        <c:crossesAt val="1"/>
        <c:crossBetween val="between"/>
        <c:majorUnit val="5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874801738284638"/>
          <c:y val="0.3041619122598837"/>
          <c:w val="7.9919927187363363E-2"/>
          <c:h val="0.2205614741268552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175044</xdr:colOff>
      <xdr:row>10</xdr:row>
      <xdr:rowOff>55642</xdr:rowOff>
    </xdr:from>
    <xdr:to>
      <xdr:col>32</xdr:col>
      <xdr:colOff>493058</xdr:colOff>
      <xdr:row>42</xdr:row>
      <xdr:rowOff>38660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topLeftCell="D36" zoomScale="80" zoomScaleNormal="100" zoomScaleSheetLayoutView="80" workbookViewId="0">
      <selection activeCell="M57" sqref="M57"/>
    </sheetView>
  </sheetViews>
  <sheetFormatPr defaultColWidth="9.109375" defaultRowHeight="13.2" x14ac:dyDescent="0.3"/>
  <cols>
    <col min="1" max="1" width="6.5546875" style="21" customWidth="1"/>
    <col min="2" max="2" width="15.5546875" style="23" customWidth="1"/>
    <col min="3" max="5" width="25.88671875" style="23" customWidth="1"/>
    <col min="6" max="6" width="6.6640625" style="22" customWidth="1"/>
    <col min="7" max="8" width="9.109375" style="23"/>
    <col min="9" max="10" width="9.6640625" style="23" customWidth="1"/>
    <col min="11" max="14" width="11.88671875" style="23" customWidth="1"/>
    <col min="15" max="16384" width="9.109375" style="23"/>
  </cols>
  <sheetData>
    <row r="1" spans="1:15" s="2" customFormat="1" ht="33.75" customHeight="1" x14ac:dyDescent="0.3">
      <c r="A1" s="35" t="s">
        <v>0</v>
      </c>
      <c r="B1" s="35"/>
      <c r="C1" s="35"/>
      <c r="D1" s="35"/>
      <c r="E1" s="35"/>
      <c r="F1" s="1"/>
    </row>
    <row r="2" spans="1:15" s="2" customFormat="1" ht="30.75" customHeight="1" x14ac:dyDescent="0.3">
      <c r="A2" s="36" t="s">
        <v>1</v>
      </c>
      <c r="B2" s="36"/>
      <c r="C2" s="36"/>
      <c r="D2" s="36"/>
      <c r="E2" s="3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34" t="s">
        <v>2</v>
      </c>
      <c r="B4" s="34"/>
      <c r="C4" s="37" t="s">
        <v>3</v>
      </c>
      <c r="D4" s="37"/>
      <c r="E4" s="37"/>
      <c r="F4" s="6"/>
    </row>
    <row r="5" spans="1:15" s="2" customFormat="1" ht="27" customHeight="1" x14ac:dyDescent="0.3">
      <c r="A5" s="32" t="s">
        <v>4</v>
      </c>
      <c r="B5" s="3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32" t="s">
        <v>8</v>
      </c>
      <c r="B6" s="33"/>
      <c r="C6" s="2" t="s">
        <v>9</v>
      </c>
      <c r="D6" s="8" t="s">
        <v>26</v>
      </c>
      <c r="E6" s="11">
        <v>21165</v>
      </c>
      <c r="F6" s="12"/>
    </row>
    <row r="7" spans="1:15" s="2" customFormat="1" ht="27" customHeight="1" x14ac:dyDescent="0.3">
      <c r="A7" s="32" t="s">
        <v>10</v>
      </c>
      <c r="B7" s="33"/>
      <c r="C7" s="7" t="s">
        <v>11</v>
      </c>
      <c r="D7" s="8" t="s">
        <v>12</v>
      </c>
      <c r="E7" s="11" t="s">
        <v>13</v>
      </c>
      <c r="F7" s="12"/>
    </row>
    <row r="8" spans="1:15" s="2" customFormat="1" ht="27" customHeight="1" x14ac:dyDescent="0.3">
      <c r="A8" s="34" t="s">
        <v>14</v>
      </c>
      <c r="B8" s="34"/>
      <c r="C8" s="7" t="s">
        <v>15</v>
      </c>
      <c r="D8" s="8" t="s">
        <v>16</v>
      </c>
      <c r="E8" s="11">
        <v>1</v>
      </c>
      <c r="F8" s="12"/>
    </row>
    <row r="9" spans="1:15" s="2" customFormat="1" ht="27" customHeight="1" x14ac:dyDescent="0.3">
      <c r="A9" s="32" t="s">
        <v>17</v>
      </c>
      <c r="B9" s="33"/>
      <c r="C9" s="13" t="s">
        <v>18</v>
      </c>
      <c r="D9" s="8" t="s">
        <v>19</v>
      </c>
      <c r="E9" s="14">
        <v>1</v>
      </c>
      <c r="F9" s="15"/>
    </row>
    <row r="10" spans="1:15" s="2" customFormat="1" ht="30.75" customHeight="1" x14ac:dyDescent="0.3">
      <c r="A10" s="16"/>
      <c r="B10" s="16"/>
      <c r="C10" s="16"/>
      <c r="D10" s="16"/>
      <c r="E10" s="16"/>
      <c r="F10" s="12"/>
      <c r="I10" s="17" t="s">
        <v>21</v>
      </c>
      <c r="J10" s="18" t="s">
        <v>20</v>
      </c>
      <c r="K10" s="19" t="s">
        <v>22</v>
      </c>
      <c r="L10" s="19" t="s">
        <v>23</v>
      </c>
      <c r="M10" s="19" t="s">
        <v>24</v>
      </c>
      <c r="N10" s="19" t="s">
        <v>25</v>
      </c>
      <c r="O10" s="20"/>
    </row>
    <row r="11" spans="1:15" ht="13.8" x14ac:dyDescent="0.3">
      <c r="G11" s="23">
        <v>2018</v>
      </c>
      <c r="H11" s="25">
        <v>43112</v>
      </c>
      <c r="I11" s="24">
        <v>13</v>
      </c>
      <c r="J11" s="26">
        <v>5</v>
      </c>
      <c r="K11" s="27">
        <v>2</v>
      </c>
      <c r="L11" s="27">
        <v>1</v>
      </c>
      <c r="M11" s="27">
        <v>1</v>
      </c>
      <c r="N11" s="27">
        <v>3</v>
      </c>
    </row>
    <row r="12" spans="1:15" ht="13.8" x14ac:dyDescent="0.3">
      <c r="H12" s="25">
        <v>43126</v>
      </c>
      <c r="I12" s="24">
        <v>13</v>
      </c>
      <c r="J12" s="26">
        <v>5</v>
      </c>
      <c r="K12" s="27">
        <v>2</v>
      </c>
      <c r="L12" s="27">
        <v>2</v>
      </c>
      <c r="M12" s="27">
        <v>1</v>
      </c>
      <c r="N12" s="27">
        <v>3</v>
      </c>
    </row>
    <row r="13" spans="1:15" ht="13.8" x14ac:dyDescent="0.3">
      <c r="H13" s="25">
        <v>43140</v>
      </c>
      <c r="I13" s="24">
        <v>13</v>
      </c>
      <c r="J13" s="26">
        <v>5</v>
      </c>
      <c r="K13" s="27">
        <v>3</v>
      </c>
      <c r="L13" s="27">
        <v>1</v>
      </c>
      <c r="M13" s="27">
        <v>3</v>
      </c>
      <c r="N13" s="27">
        <v>4</v>
      </c>
    </row>
    <row r="14" spans="1:15" ht="13.8" x14ac:dyDescent="0.3">
      <c r="H14" s="25">
        <v>43154</v>
      </c>
      <c r="I14" s="24">
        <v>13</v>
      </c>
      <c r="J14" s="26">
        <v>5</v>
      </c>
      <c r="K14" s="27">
        <v>4</v>
      </c>
      <c r="L14" s="27">
        <v>2</v>
      </c>
      <c r="M14" s="27">
        <v>3</v>
      </c>
      <c r="N14" s="27">
        <v>2</v>
      </c>
    </row>
    <row r="15" spans="1:15" ht="13.8" x14ac:dyDescent="0.3">
      <c r="H15" s="25">
        <v>43168</v>
      </c>
      <c r="I15" s="24">
        <v>13</v>
      </c>
      <c r="J15" s="26">
        <v>5</v>
      </c>
      <c r="K15" s="27">
        <v>2</v>
      </c>
      <c r="L15" s="27">
        <v>2</v>
      </c>
      <c r="M15" s="27">
        <v>3</v>
      </c>
      <c r="N15" s="27">
        <v>2</v>
      </c>
    </row>
    <row r="16" spans="1:15" ht="13.8" x14ac:dyDescent="0.3">
      <c r="H16" s="25">
        <v>43182</v>
      </c>
      <c r="I16" s="24">
        <v>13</v>
      </c>
      <c r="J16" s="26">
        <v>5</v>
      </c>
      <c r="K16" s="27">
        <v>1</v>
      </c>
      <c r="L16" s="27">
        <v>1</v>
      </c>
      <c r="M16" s="27">
        <v>3</v>
      </c>
      <c r="N16" s="27">
        <v>2</v>
      </c>
    </row>
    <row r="17" spans="8:14" ht="13.8" x14ac:dyDescent="0.3">
      <c r="H17" s="25">
        <v>43196</v>
      </c>
      <c r="I17" s="24">
        <v>13</v>
      </c>
      <c r="J17" s="26">
        <v>5</v>
      </c>
      <c r="K17" s="27">
        <v>1</v>
      </c>
      <c r="L17" s="27">
        <v>4</v>
      </c>
      <c r="M17" s="27">
        <v>4</v>
      </c>
      <c r="N17" s="27">
        <v>3</v>
      </c>
    </row>
    <row r="18" spans="8:14" ht="13.8" x14ac:dyDescent="0.3">
      <c r="H18" s="25">
        <v>43210</v>
      </c>
      <c r="I18" s="24">
        <v>13</v>
      </c>
      <c r="J18" s="26">
        <v>5</v>
      </c>
      <c r="K18" s="27">
        <v>3</v>
      </c>
      <c r="L18" s="27">
        <v>0</v>
      </c>
      <c r="M18" s="27">
        <v>1</v>
      </c>
      <c r="N18" s="27">
        <v>3</v>
      </c>
    </row>
    <row r="19" spans="8:14" ht="13.8" x14ac:dyDescent="0.3">
      <c r="H19" s="25">
        <v>43224</v>
      </c>
      <c r="I19" s="24">
        <v>13</v>
      </c>
      <c r="J19" s="26">
        <v>5</v>
      </c>
      <c r="K19" s="27">
        <v>2</v>
      </c>
      <c r="L19" s="27">
        <v>2</v>
      </c>
      <c r="M19" s="27">
        <v>3</v>
      </c>
      <c r="N19" s="27">
        <v>1</v>
      </c>
    </row>
    <row r="20" spans="8:14" ht="13.8" x14ac:dyDescent="0.3">
      <c r="H20" s="25">
        <v>43238</v>
      </c>
      <c r="I20" s="24">
        <v>13</v>
      </c>
      <c r="J20" s="26">
        <v>5</v>
      </c>
      <c r="K20" s="27">
        <v>2</v>
      </c>
      <c r="L20" s="27">
        <v>1</v>
      </c>
      <c r="M20" s="27">
        <v>3</v>
      </c>
      <c r="N20" s="27">
        <v>2</v>
      </c>
    </row>
    <row r="21" spans="8:14" ht="13.8" x14ac:dyDescent="0.3">
      <c r="H21" s="25">
        <v>43252</v>
      </c>
      <c r="I21" s="24">
        <v>13</v>
      </c>
      <c r="J21" s="26">
        <v>5</v>
      </c>
      <c r="K21" s="27">
        <v>2</v>
      </c>
      <c r="L21" s="27">
        <v>4</v>
      </c>
      <c r="M21" s="27">
        <v>3</v>
      </c>
      <c r="N21" s="27">
        <v>2</v>
      </c>
    </row>
    <row r="22" spans="8:14" ht="13.8" x14ac:dyDescent="0.3">
      <c r="H22" s="25">
        <v>43266</v>
      </c>
      <c r="I22" s="24">
        <v>13</v>
      </c>
      <c r="J22" s="26">
        <v>5</v>
      </c>
      <c r="K22" s="27">
        <v>3</v>
      </c>
      <c r="L22" s="27">
        <v>0</v>
      </c>
      <c r="M22" s="27">
        <v>2</v>
      </c>
      <c r="N22" s="27">
        <v>2</v>
      </c>
    </row>
    <row r="23" spans="8:14" ht="13.8" x14ac:dyDescent="0.3">
      <c r="H23" s="25">
        <v>43280</v>
      </c>
      <c r="I23" s="24">
        <v>13</v>
      </c>
      <c r="J23" s="26">
        <v>5</v>
      </c>
      <c r="K23" s="27">
        <v>3</v>
      </c>
      <c r="L23" s="27">
        <v>3</v>
      </c>
      <c r="M23" s="27">
        <v>4</v>
      </c>
      <c r="N23" s="27">
        <v>1</v>
      </c>
    </row>
    <row r="24" spans="8:14" ht="13.8" x14ac:dyDescent="0.3">
      <c r="H24" s="25">
        <v>43294</v>
      </c>
      <c r="I24" s="24">
        <v>13</v>
      </c>
      <c r="J24" s="26">
        <v>5</v>
      </c>
      <c r="K24" s="27">
        <v>2</v>
      </c>
      <c r="L24" s="27">
        <v>2</v>
      </c>
      <c r="M24" s="27">
        <v>1</v>
      </c>
      <c r="N24" s="27">
        <v>2</v>
      </c>
    </row>
    <row r="25" spans="8:14" ht="13.8" x14ac:dyDescent="0.3">
      <c r="H25" s="25">
        <v>43308</v>
      </c>
      <c r="I25" s="24">
        <v>13</v>
      </c>
      <c r="J25" s="26">
        <v>5</v>
      </c>
      <c r="K25" s="27">
        <v>4</v>
      </c>
      <c r="L25" s="27">
        <v>2</v>
      </c>
      <c r="M25" s="27">
        <v>0</v>
      </c>
      <c r="N25" s="27">
        <v>3</v>
      </c>
    </row>
    <row r="26" spans="8:14" ht="13.8" x14ac:dyDescent="0.3">
      <c r="H26" s="25">
        <v>43322</v>
      </c>
      <c r="I26" s="24">
        <v>13</v>
      </c>
      <c r="J26" s="26">
        <v>5</v>
      </c>
      <c r="K26" s="27">
        <v>4</v>
      </c>
      <c r="L26" s="27">
        <v>5</v>
      </c>
      <c r="M26" s="27">
        <v>2</v>
      </c>
      <c r="N26" s="27">
        <v>4</v>
      </c>
    </row>
    <row r="27" spans="8:14" ht="13.8" x14ac:dyDescent="0.3">
      <c r="H27" s="25">
        <v>43336</v>
      </c>
      <c r="I27" s="24">
        <v>13</v>
      </c>
      <c r="J27" s="26">
        <v>5</v>
      </c>
      <c r="K27" s="27">
        <v>5</v>
      </c>
      <c r="L27" s="27">
        <v>2</v>
      </c>
      <c r="M27" s="27">
        <v>3</v>
      </c>
      <c r="N27" s="27">
        <v>3</v>
      </c>
    </row>
    <row r="28" spans="8:14" ht="13.8" x14ac:dyDescent="0.3">
      <c r="H28" s="25">
        <v>43350</v>
      </c>
      <c r="I28" s="24">
        <v>13</v>
      </c>
      <c r="J28" s="26">
        <v>5</v>
      </c>
      <c r="K28" s="27">
        <v>4</v>
      </c>
      <c r="L28" s="27">
        <v>0</v>
      </c>
      <c r="M28" s="27">
        <v>1</v>
      </c>
      <c r="N28" s="27">
        <v>2</v>
      </c>
    </row>
    <row r="29" spans="8:14" ht="13.8" x14ac:dyDescent="0.3">
      <c r="H29" s="25">
        <v>43364</v>
      </c>
      <c r="I29" s="24">
        <v>13</v>
      </c>
      <c r="J29" s="26">
        <v>5</v>
      </c>
      <c r="K29" s="27">
        <v>3</v>
      </c>
      <c r="L29" s="27">
        <v>0</v>
      </c>
      <c r="M29" s="27">
        <v>2</v>
      </c>
      <c r="N29" s="27">
        <v>3</v>
      </c>
    </row>
    <row r="30" spans="8:14" ht="13.8" x14ac:dyDescent="0.3">
      <c r="H30" s="25">
        <v>43378</v>
      </c>
      <c r="I30" s="24">
        <v>13</v>
      </c>
      <c r="J30" s="26">
        <v>5</v>
      </c>
      <c r="K30" s="27">
        <v>3</v>
      </c>
      <c r="L30" s="27">
        <v>3</v>
      </c>
      <c r="M30" s="27">
        <v>1</v>
      </c>
      <c r="N30" s="27">
        <v>4</v>
      </c>
    </row>
    <row r="31" spans="8:14" ht="13.8" x14ac:dyDescent="0.3">
      <c r="H31" s="25">
        <v>43392</v>
      </c>
      <c r="I31" s="24">
        <v>13</v>
      </c>
      <c r="J31" s="26">
        <v>5</v>
      </c>
      <c r="K31" s="27">
        <v>4</v>
      </c>
      <c r="L31" s="27">
        <v>3</v>
      </c>
      <c r="M31" s="27">
        <v>2</v>
      </c>
      <c r="N31" s="27">
        <v>2</v>
      </c>
    </row>
    <row r="32" spans="8:14" ht="13.8" x14ac:dyDescent="0.3">
      <c r="H32" s="25">
        <v>43406</v>
      </c>
      <c r="I32" s="24">
        <v>13</v>
      </c>
      <c r="J32" s="26">
        <v>5</v>
      </c>
      <c r="K32" s="27">
        <v>1</v>
      </c>
      <c r="L32" s="27">
        <v>0</v>
      </c>
      <c r="M32" s="27">
        <v>2</v>
      </c>
      <c r="N32" s="27">
        <v>3</v>
      </c>
    </row>
    <row r="33" spans="7:15" ht="13.8" x14ac:dyDescent="0.3">
      <c r="H33" s="25">
        <v>43420</v>
      </c>
      <c r="I33" s="24">
        <v>13</v>
      </c>
      <c r="J33" s="26">
        <v>5</v>
      </c>
      <c r="K33" s="27">
        <v>2</v>
      </c>
      <c r="L33" s="27">
        <v>1</v>
      </c>
      <c r="M33" s="27">
        <v>0</v>
      </c>
      <c r="N33" s="27">
        <v>3</v>
      </c>
    </row>
    <row r="34" spans="7:15" ht="13.8" x14ac:dyDescent="0.3">
      <c r="H34" s="25">
        <v>43434</v>
      </c>
      <c r="I34" s="24">
        <v>13</v>
      </c>
      <c r="J34" s="26">
        <v>5</v>
      </c>
      <c r="K34" s="27">
        <v>3</v>
      </c>
      <c r="L34" s="27">
        <v>0</v>
      </c>
      <c r="M34" s="27">
        <v>2</v>
      </c>
      <c r="N34" s="27">
        <v>2</v>
      </c>
    </row>
    <row r="35" spans="7:15" ht="13.8" x14ac:dyDescent="0.3">
      <c r="H35" s="25">
        <v>43448</v>
      </c>
      <c r="I35" s="24">
        <v>13</v>
      </c>
      <c r="J35" s="26">
        <v>5</v>
      </c>
      <c r="K35" s="27">
        <v>3</v>
      </c>
      <c r="L35" s="27">
        <v>2</v>
      </c>
      <c r="M35" s="27">
        <v>2</v>
      </c>
      <c r="N35" s="27">
        <v>4</v>
      </c>
    </row>
    <row r="36" spans="7:15" ht="13.8" x14ac:dyDescent="0.3">
      <c r="H36" s="25">
        <v>43462</v>
      </c>
      <c r="I36" s="24">
        <v>13</v>
      </c>
      <c r="J36" s="26">
        <v>5</v>
      </c>
      <c r="K36" s="27">
        <v>2</v>
      </c>
      <c r="L36" s="27">
        <v>2</v>
      </c>
      <c r="M36" s="27">
        <v>0</v>
      </c>
      <c r="N36" s="27">
        <v>3</v>
      </c>
    </row>
    <row r="37" spans="7:15" x14ac:dyDescent="0.3">
      <c r="G37" s="23">
        <v>2019</v>
      </c>
      <c r="H37" s="28">
        <v>43476</v>
      </c>
      <c r="I37" s="24">
        <v>13</v>
      </c>
      <c r="J37" s="26">
        <v>5</v>
      </c>
      <c r="K37" s="29">
        <v>2</v>
      </c>
      <c r="L37" s="29">
        <v>0</v>
      </c>
      <c r="M37" s="29">
        <v>3</v>
      </c>
      <c r="N37" s="29">
        <v>3</v>
      </c>
      <c r="O37" s="23">
        <v>30</v>
      </c>
    </row>
    <row r="38" spans="7:15" x14ac:dyDescent="0.3">
      <c r="H38" s="28">
        <v>43490</v>
      </c>
      <c r="I38" s="24">
        <v>13</v>
      </c>
      <c r="J38" s="26">
        <v>5</v>
      </c>
      <c r="K38" s="29">
        <v>1</v>
      </c>
      <c r="L38" s="29">
        <v>0</v>
      </c>
      <c r="M38" s="29">
        <v>1</v>
      </c>
      <c r="N38" s="29">
        <v>3</v>
      </c>
    </row>
    <row r="39" spans="7:15" x14ac:dyDescent="0.3">
      <c r="H39" s="28">
        <v>43504</v>
      </c>
      <c r="I39" s="24">
        <v>13</v>
      </c>
      <c r="J39" s="26">
        <v>5</v>
      </c>
      <c r="K39" s="29">
        <v>0</v>
      </c>
      <c r="L39" s="29">
        <v>3</v>
      </c>
      <c r="M39" s="29">
        <v>2</v>
      </c>
      <c r="N39" s="29">
        <v>4</v>
      </c>
    </row>
    <row r="40" spans="7:15" x14ac:dyDescent="0.3">
      <c r="H40" s="28">
        <v>43518</v>
      </c>
      <c r="I40" s="24">
        <v>13</v>
      </c>
      <c r="J40" s="26">
        <v>5</v>
      </c>
      <c r="K40" s="29">
        <v>2</v>
      </c>
      <c r="L40" s="29">
        <v>2</v>
      </c>
      <c r="M40" s="29">
        <v>0</v>
      </c>
      <c r="N40" s="29">
        <v>3</v>
      </c>
    </row>
    <row r="41" spans="7:15" x14ac:dyDescent="0.3">
      <c r="H41" s="28">
        <v>43532</v>
      </c>
      <c r="I41" s="24">
        <v>13</v>
      </c>
      <c r="J41" s="26">
        <v>5</v>
      </c>
      <c r="K41" s="29">
        <v>2</v>
      </c>
      <c r="L41" s="29">
        <v>0</v>
      </c>
      <c r="M41" s="29">
        <v>2</v>
      </c>
      <c r="N41" s="29">
        <v>3</v>
      </c>
    </row>
    <row r="42" spans="7:15" x14ac:dyDescent="0.3">
      <c r="H42" s="28">
        <v>43546</v>
      </c>
      <c r="I42" s="24">
        <v>13</v>
      </c>
      <c r="J42" s="26">
        <v>5</v>
      </c>
      <c r="K42" s="29">
        <v>1</v>
      </c>
      <c r="L42" s="29">
        <v>1</v>
      </c>
      <c r="M42" s="29">
        <v>0</v>
      </c>
      <c r="N42" s="29">
        <v>2</v>
      </c>
    </row>
    <row r="43" spans="7:15" x14ac:dyDescent="0.3">
      <c r="H43" s="28">
        <v>43560</v>
      </c>
      <c r="I43" s="24">
        <v>13</v>
      </c>
      <c r="J43" s="26">
        <v>5</v>
      </c>
      <c r="K43" s="29">
        <v>2</v>
      </c>
      <c r="L43" s="29">
        <v>3</v>
      </c>
      <c r="M43" s="29">
        <v>3</v>
      </c>
      <c r="N43" s="29">
        <v>1</v>
      </c>
    </row>
    <row r="44" spans="7:15" x14ac:dyDescent="0.3">
      <c r="H44" s="28">
        <v>43574</v>
      </c>
      <c r="I44" s="24">
        <v>13</v>
      </c>
      <c r="J44" s="26">
        <v>5</v>
      </c>
      <c r="K44" s="29">
        <v>3</v>
      </c>
      <c r="L44" s="29">
        <v>2</v>
      </c>
      <c r="M44" s="29">
        <v>3</v>
      </c>
      <c r="N44" s="29">
        <v>2</v>
      </c>
    </row>
    <row r="45" spans="7:15" x14ac:dyDescent="0.3">
      <c r="H45" s="28">
        <v>43588</v>
      </c>
      <c r="I45" s="24">
        <v>13</v>
      </c>
      <c r="J45" s="26">
        <v>5</v>
      </c>
      <c r="K45" s="29">
        <v>2</v>
      </c>
      <c r="L45" s="29">
        <v>0</v>
      </c>
      <c r="M45" s="29">
        <v>2</v>
      </c>
      <c r="N45" s="29">
        <v>3</v>
      </c>
    </row>
    <row r="46" spans="7:15" x14ac:dyDescent="0.3">
      <c r="H46" s="28">
        <v>43602</v>
      </c>
      <c r="I46" s="24">
        <v>13</v>
      </c>
      <c r="J46" s="26">
        <v>5</v>
      </c>
      <c r="K46" s="29">
        <v>3</v>
      </c>
      <c r="L46" s="29">
        <v>1</v>
      </c>
      <c r="M46" s="29">
        <v>3</v>
      </c>
      <c r="N46" s="29">
        <v>2</v>
      </c>
    </row>
    <row r="47" spans="7:15" x14ac:dyDescent="0.3">
      <c r="H47" s="28">
        <v>43620</v>
      </c>
      <c r="I47" s="24">
        <v>13</v>
      </c>
      <c r="J47" s="26">
        <v>5</v>
      </c>
      <c r="K47" s="29">
        <v>1</v>
      </c>
      <c r="L47" s="29">
        <v>2</v>
      </c>
      <c r="M47" s="29">
        <v>3</v>
      </c>
      <c r="N47" s="29">
        <v>3</v>
      </c>
    </row>
    <row r="48" spans="7:15" x14ac:dyDescent="0.3">
      <c r="H48" s="28">
        <v>43634</v>
      </c>
      <c r="I48" s="24">
        <v>13</v>
      </c>
      <c r="J48" s="26">
        <v>5</v>
      </c>
      <c r="K48" s="29">
        <v>2</v>
      </c>
      <c r="L48" s="29">
        <v>3</v>
      </c>
      <c r="M48" s="29">
        <v>0</v>
      </c>
      <c r="N48" s="29">
        <v>2</v>
      </c>
    </row>
    <row r="49" spans="8:14" x14ac:dyDescent="0.3">
      <c r="H49" s="28">
        <v>43651</v>
      </c>
      <c r="I49" s="24">
        <v>13</v>
      </c>
      <c r="J49" s="26">
        <v>5</v>
      </c>
      <c r="K49" s="29">
        <v>3</v>
      </c>
      <c r="L49" s="29">
        <v>0</v>
      </c>
      <c r="M49" s="29">
        <v>2</v>
      </c>
      <c r="N49" s="29">
        <v>3</v>
      </c>
    </row>
    <row r="50" spans="8:14" x14ac:dyDescent="0.3">
      <c r="H50" s="28">
        <v>43665</v>
      </c>
      <c r="I50" s="24">
        <v>13</v>
      </c>
      <c r="J50" s="26">
        <v>5</v>
      </c>
      <c r="K50" s="29">
        <v>2</v>
      </c>
      <c r="L50" s="29">
        <v>1</v>
      </c>
      <c r="M50" s="29">
        <v>0</v>
      </c>
      <c r="N50" s="29">
        <v>3</v>
      </c>
    </row>
    <row r="51" spans="8:14" x14ac:dyDescent="0.3">
      <c r="H51" s="28">
        <v>43679</v>
      </c>
      <c r="I51" s="24">
        <v>13</v>
      </c>
      <c r="J51" s="26">
        <v>5</v>
      </c>
      <c r="K51" s="29">
        <v>3</v>
      </c>
      <c r="L51" s="29">
        <v>1</v>
      </c>
      <c r="M51" s="29">
        <v>1</v>
      </c>
      <c r="N51" s="29">
        <v>2</v>
      </c>
    </row>
    <row r="52" spans="8:14" x14ac:dyDescent="0.3">
      <c r="H52" s="28">
        <v>43693</v>
      </c>
      <c r="I52" s="24">
        <v>13</v>
      </c>
      <c r="J52" s="26">
        <v>5</v>
      </c>
      <c r="K52" s="29">
        <v>4</v>
      </c>
      <c r="L52" s="29">
        <v>0</v>
      </c>
      <c r="M52" s="29">
        <v>1</v>
      </c>
      <c r="N52" s="29">
        <v>1</v>
      </c>
    </row>
    <row r="53" spans="8:14" x14ac:dyDescent="0.3">
      <c r="H53" s="28">
        <v>43707</v>
      </c>
      <c r="I53" s="24">
        <v>13</v>
      </c>
      <c r="J53" s="26">
        <v>5</v>
      </c>
      <c r="K53" s="29">
        <v>2</v>
      </c>
      <c r="L53" s="29">
        <v>1</v>
      </c>
      <c r="M53" s="29">
        <v>2</v>
      </c>
      <c r="N53" s="29">
        <v>3</v>
      </c>
    </row>
    <row r="54" spans="8:14" x14ac:dyDescent="0.3">
      <c r="H54" s="30">
        <v>43721</v>
      </c>
      <c r="I54" s="24">
        <v>13</v>
      </c>
      <c r="J54" s="26">
        <v>5</v>
      </c>
      <c r="K54" s="31">
        <v>1</v>
      </c>
      <c r="L54" s="31">
        <v>0</v>
      </c>
      <c r="M54" s="31">
        <v>1</v>
      </c>
      <c r="N54" s="31">
        <v>3</v>
      </c>
    </row>
    <row r="55" spans="8:14" x14ac:dyDescent="0.3">
      <c r="H55" s="30">
        <v>43735</v>
      </c>
      <c r="I55" s="24">
        <v>13</v>
      </c>
      <c r="J55" s="26">
        <v>5</v>
      </c>
      <c r="K55" s="31">
        <v>1</v>
      </c>
      <c r="L55" s="31">
        <v>1</v>
      </c>
      <c r="M55" s="31">
        <v>3</v>
      </c>
      <c r="N55" s="31">
        <v>2</v>
      </c>
    </row>
    <row r="56" spans="8:14" x14ac:dyDescent="0.3">
      <c r="H56" s="30">
        <v>43749</v>
      </c>
      <c r="I56" s="24">
        <v>13</v>
      </c>
      <c r="J56" s="26">
        <v>5</v>
      </c>
      <c r="K56" s="31">
        <v>2</v>
      </c>
      <c r="L56" s="31">
        <v>2</v>
      </c>
      <c r="M56" s="31">
        <v>1</v>
      </c>
      <c r="N56" s="31">
        <v>1</v>
      </c>
    </row>
    <row r="57" spans="8:14" x14ac:dyDescent="0.3">
      <c r="H57" s="30">
        <v>43763</v>
      </c>
      <c r="I57" s="24">
        <v>13</v>
      </c>
      <c r="J57" s="26">
        <v>5</v>
      </c>
      <c r="K57" s="31">
        <v>3</v>
      </c>
      <c r="L57" s="31">
        <v>1</v>
      </c>
      <c r="M57" s="31">
        <v>0</v>
      </c>
      <c r="N57" s="31">
        <v>1</v>
      </c>
    </row>
    <row r="58" spans="8:14" x14ac:dyDescent="0.3">
      <c r="H58" s="30">
        <v>43777</v>
      </c>
      <c r="I58" s="24">
        <v>13</v>
      </c>
      <c r="J58" s="26">
        <v>5</v>
      </c>
      <c r="K58" s="31">
        <v>1</v>
      </c>
      <c r="L58" s="31">
        <v>2</v>
      </c>
      <c r="M58" s="31">
        <v>1</v>
      </c>
      <c r="N58" s="31">
        <v>1</v>
      </c>
    </row>
    <row r="59" spans="8:14" x14ac:dyDescent="0.3">
      <c r="H59" s="30">
        <v>43791</v>
      </c>
      <c r="I59" s="24">
        <v>13</v>
      </c>
      <c r="J59" s="26">
        <v>5</v>
      </c>
      <c r="K59" s="31">
        <v>2</v>
      </c>
      <c r="L59" s="31">
        <v>1</v>
      </c>
      <c r="M59" s="31">
        <v>1</v>
      </c>
      <c r="N59" s="31">
        <v>0</v>
      </c>
    </row>
    <row r="60" spans="8:14" x14ac:dyDescent="0.3">
      <c r="H60" s="30">
        <v>43805</v>
      </c>
      <c r="I60" s="24">
        <v>13</v>
      </c>
      <c r="J60" s="26">
        <v>5</v>
      </c>
      <c r="K60" s="31">
        <v>0</v>
      </c>
      <c r="L60" s="31">
        <v>2</v>
      </c>
      <c r="M60" s="31">
        <v>2</v>
      </c>
      <c r="N60" s="31">
        <v>1</v>
      </c>
    </row>
    <row r="61" spans="8:14" x14ac:dyDescent="0.3">
      <c r="H61" s="30">
        <v>43819</v>
      </c>
      <c r="I61" s="24">
        <v>13</v>
      </c>
      <c r="J61" s="26">
        <v>5</v>
      </c>
      <c r="K61" s="31">
        <v>2</v>
      </c>
      <c r="L61" s="31">
        <v>1</v>
      </c>
      <c r="M61" s="31">
        <v>0</v>
      </c>
      <c r="N61" s="31">
        <v>2</v>
      </c>
    </row>
    <row r="63" spans="8:14" x14ac:dyDescent="0.3">
      <c r="K63" s="21">
        <f>MAX(K37:K61)</f>
        <v>4</v>
      </c>
      <c r="L63" s="21">
        <f t="shared" ref="L63:N63" si="0">MAX(L37:L61)</f>
        <v>3</v>
      </c>
      <c r="M63" s="21">
        <f t="shared" si="0"/>
        <v>3</v>
      </c>
      <c r="N63" s="21">
        <f t="shared" si="0"/>
        <v>4</v>
      </c>
    </row>
    <row r="64" spans="8:14" x14ac:dyDescent="0.3">
      <c r="K64" s="21">
        <f>MIN(K37:K61)</f>
        <v>0</v>
      </c>
      <c r="L64" s="21">
        <f t="shared" ref="L64:N64" si="1">MIN(L37:L61)</f>
        <v>0</v>
      </c>
      <c r="M64" s="21">
        <f t="shared" si="1"/>
        <v>0</v>
      </c>
      <c r="N64" s="21">
        <f t="shared" si="1"/>
        <v>0</v>
      </c>
    </row>
    <row r="65" spans="11:14" x14ac:dyDescent="0.3">
      <c r="K65" s="21"/>
      <c r="L65" s="21"/>
      <c r="M65" s="21"/>
      <c r="N65" s="21"/>
    </row>
    <row r="66" spans="11:14" x14ac:dyDescent="0.3">
      <c r="K66" s="21">
        <f>MAX(K11:K36)</f>
        <v>5</v>
      </c>
      <c r="L66" s="21">
        <f t="shared" ref="L66:N66" si="2">MAX(L11:L36)</f>
        <v>5</v>
      </c>
      <c r="M66" s="21">
        <f t="shared" si="2"/>
        <v>4</v>
      </c>
      <c r="N66" s="21">
        <f t="shared" si="2"/>
        <v>4</v>
      </c>
    </row>
    <row r="67" spans="11:14" x14ac:dyDescent="0.3">
      <c r="K67" s="21">
        <f>MIN(K11:K36)</f>
        <v>1</v>
      </c>
      <c r="L67" s="21">
        <f t="shared" ref="L67:N67" si="3">MIN(L11:L36)</f>
        <v>0</v>
      </c>
      <c r="M67" s="21">
        <f t="shared" si="3"/>
        <v>0</v>
      </c>
      <c r="N67" s="21">
        <f t="shared" si="3"/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37:K38">
    <cfRule type="expression" dxfId="227" priority="209">
      <formula>K37&lt;=$I$5</formula>
    </cfRule>
    <cfRule type="expression" dxfId="226" priority="210">
      <formula>AND(K37&gt;$I$5,K37&lt;=$I$6)</formula>
    </cfRule>
    <cfRule type="expression" dxfId="225" priority="211">
      <formula>AND(K37&gt;$I$6,K37&lt;=$I$4)</formula>
    </cfRule>
    <cfRule type="expression" dxfId="224" priority="212">
      <formula>K37&gt;$I$4</formula>
    </cfRule>
  </conditionalFormatting>
  <conditionalFormatting sqref="L37:L38">
    <cfRule type="expression" dxfId="223" priority="205">
      <formula>L37&lt;=$I$5</formula>
    </cfRule>
    <cfRule type="expression" dxfId="222" priority="206">
      <formula>AND(L37&gt;$I$5,L37&lt;=$I$6)</formula>
    </cfRule>
    <cfRule type="expression" dxfId="221" priority="207">
      <formula>AND(L37&gt;$I$6,L37&lt;=$I$4)</formula>
    </cfRule>
    <cfRule type="expression" dxfId="220" priority="208">
      <formula>L37&gt;$I$4</formula>
    </cfRule>
  </conditionalFormatting>
  <conditionalFormatting sqref="M37:M38">
    <cfRule type="expression" dxfId="219" priority="201">
      <formula>M37&lt;=$I$5</formula>
    </cfRule>
    <cfRule type="expression" dxfId="218" priority="202">
      <formula>AND(M37&gt;$I$5,M37&lt;=$I$6)</formula>
    </cfRule>
    <cfRule type="expression" dxfId="217" priority="203">
      <formula>AND(M37&gt;$I$6,M37&lt;=$I$4)</formula>
    </cfRule>
    <cfRule type="expression" dxfId="216" priority="204">
      <formula>M37&gt;$I$4</formula>
    </cfRule>
  </conditionalFormatting>
  <conditionalFormatting sqref="N37:N38">
    <cfRule type="expression" dxfId="215" priority="197">
      <formula>N37&lt;=$I$5</formula>
    </cfRule>
    <cfRule type="expression" dxfId="214" priority="198">
      <formula>AND(N37&gt;$I$5,N37&lt;=$I$6)</formula>
    </cfRule>
    <cfRule type="expression" dxfId="213" priority="199">
      <formula>AND(N37&gt;$I$6,N37&lt;=$I$4)</formula>
    </cfRule>
    <cfRule type="expression" dxfId="212" priority="200">
      <formula>N37&gt;$I$4</formula>
    </cfRule>
  </conditionalFormatting>
  <conditionalFormatting sqref="K39:K40">
    <cfRule type="expression" dxfId="211" priority="193">
      <formula>K39&lt;=$I$5</formula>
    </cfRule>
    <cfRule type="expression" dxfId="210" priority="194">
      <formula>AND(K39&gt;$I$5,K39&lt;=$I$6)</formula>
    </cfRule>
    <cfRule type="expression" dxfId="209" priority="195">
      <formula>AND(K39&gt;$I$6,K39&lt;=$I$4)</formula>
    </cfRule>
    <cfRule type="expression" dxfId="208" priority="196">
      <formula>K39&gt;$I$4</formula>
    </cfRule>
  </conditionalFormatting>
  <conditionalFormatting sqref="L39:L40">
    <cfRule type="expression" dxfId="207" priority="189">
      <formula>L39&lt;=$I$5</formula>
    </cfRule>
    <cfRule type="expression" dxfId="206" priority="190">
      <formula>AND(L39&gt;$I$5,L39&lt;=$I$6)</formula>
    </cfRule>
    <cfRule type="expression" dxfId="205" priority="191">
      <formula>AND(L39&gt;$I$6,L39&lt;=$I$4)</formula>
    </cfRule>
    <cfRule type="expression" dxfId="204" priority="192">
      <formula>L39&gt;$I$4</formula>
    </cfRule>
  </conditionalFormatting>
  <conditionalFormatting sqref="M39:M40">
    <cfRule type="expression" dxfId="203" priority="185">
      <formula>M39&lt;=$I$5</formula>
    </cfRule>
    <cfRule type="expression" dxfId="202" priority="186">
      <formula>AND(M39&gt;$I$5,M39&lt;=$I$6)</formula>
    </cfRule>
    <cfRule type="expression" dxfId="201" priority="187">
      <formula>AND(M39&gt;$I$6,M39&lt;=$I$4)</formula>
    </cfRule>
    <cfRule type="expression" dxfId="200" priority="188">
      <formula>M39&gt;$I$4</formula>
    </cfRule>
  </conditionalFormatting>
  <conditionalFormatting sqref="N39:N40">
    <cfRule type="expression" dxfId="199" priority="181">
      <formula>N39&lt;=$I$5</formula>
    </cfRule>
    <cfRule type="expression" dxfId="198" priority="182">
      <formula>AND(N39&gt;$I$5,N39&lt;=$I$6)</formula>
    </cfRule>
    <cfRule type="expression" dxfId="197" priority="183">
      <formula>AND(N39&gt;$I$6,N39&lt;=$I$4)</formula>
    </cfRule>
    <cfRule type="expression" dxfId="196" priority="184">
      <formula>N39&gt;$I$4</formula>
    </cfRule>
  </conditionalFormatting>
  <conditionalFormatting sqref="K41:K42">
    <cfRule type="expression" dxfId="195" priority="177">
      <formula>K41&lt;=$I$5</formula>
    </cfRule>
    <cfRule type="expression" dxfId="194" priority="178">
      <formula>AND(K41&gt;$I$5,K41&lt;=$I$6)</formula>
    </cfRule>
    <cfRule type="expression" dxfId="193" priority="179">
      <formula>AND(K41&gt;$I$6,K41&lt;=$I$4)</formula>
    </cfRule>
    <cfRule type="expression" dxfId="192" priority="180">
      <formula>K41&gt;$I$4</formula>
    </cfRule>
  </conditionalFormatting>
  <conditionalFormatting sqref="L41:L42">
    <cfRule type="expression" dxfId="191" priority="173">
      <formula>L41&lt;=$I$5</formula>
    </cfRule>
    <cfRule type="expression" dxfId="190" priority="174">
      <formula>AND(L41&gt;$I$5,L41&lt;=$I$6)</formula>
    </cfRule>
    <cfRule type="expression" dxfId="189" priority="175">
      <formula>AND(L41&gt;$I$6,L41&lt;=$I$4)</formula>
    </cfRule>
    <cfRule type="expression" dxfId="188" priority="176">
      <formula>L41&gt;$I$4</formula>
    </cfRule>
  </conditionalFormatting>
  <conditionalFormatting sqref="M41:M42">
    <cfRule type="expression" dxfId="187" priority="169">
      <formula>M41&lt;=$I$5</formula>
    </cfRule>
    <cfRule type="expression" dxfId="186" priority="170">
      <formula>AND(M41&gt;$I$5,M41&lt;=$I$6)</formula>
    </cfRule>
    <cfRule type="expression" dxfId="185" priority="171">
      <formula>AND(M41&gt;$I$6,M41&lt;=$I$4)</formula>
    </cfRule>
    <cfRule type="expression" dxfId="184" priority="172">
      <formula>M41&gt;$I$4</formula>
    </cfRule>
  </conditionalFormatting>
  <conditionalFormatting sqref="N41:N42">
    <cfRule type="expression" dxfId="183" priority="165">
      <formula>N41&lt;=$I$5</formula>
    </cfRule>
    <cfRule type="expression" dxfId="182" priority="166">
      <formula>AND(N41&gt;$I$5,N41&lt;=$I$6)</formula>
    </cfRule>
    <cfRule type="expression" dxfId="181" priority="167">
      <formula>AND(N41&gt;$I$6,N41&lt;=$I$4)</formula>
    </cfRule>
    <cfRule type="expression" dxfId="180" priority="168">
      <formula>N41&gt;$I$4</formula>
    </cfRule>
  </conditionalFormatting>
  <conditionalFormatting sqref="K43:K44">
    <cfRule type="expression" dxfId="179" priority="161">
      <formula>K43&lt;=$I$5</formula>
    </cfRule>
    <cfRule type="expression" dxfId="178" priority="162">
      <formula>AND(K43&gt;$I$5,K43&lt;=$I$6)</formula>
    </cfRule>
    <cfRule type="expression" dxfId="177" priority="163">
      <formula>AND(K43&gt;$I$6,K43&lt;=$I$4)</formula>
    </cfRule>
    <cfRule type="expression" dxfId="176" priority="164">
      <formula>K43&gt;$I$4</formula>
    </cfRule>
  </conditionalFormatting>
  <conditionalFormatting sqref="L43:L44">
    <cfRule type="expression" dxfId="175" priority="157">
      <formula>L43&lt;=$I$5</formula>
    </cfRule>
    <cfRule type="expression" dxfId="174" priority="158">
      <formula>AND(L43&gt;$I$5,L43&lt;=$I$6)</formula>
    </cfRule>
    <cfRule type="expression" dxfId="173" priority="159">
      <formula>AND(L43&gt;$I$6,L43&lt;=$I$4)</formula>
    </cfRule>
    <cfRule type="expression" dxfId="172" priority="160">
      <formula>L43&gt;$I$4</formula>
    </cfRule>
  </conditionalFormatting>
  <conditionalFormatting sqref="M43:M44">
    <cfRule type="expression" dxfId="171" priority="153">
      <formula>M43&lt;=$I$5</formula>
    </cfRule>
    <cfRule type="expression" dxfId="170" priority="154">
      <formula>AND(M43&gt;$I$5,M43&lt;=$I$6)</formula>
    </cfRule>
    <cfRule type="expression" dxfId="169" priority="155">
      <formula>AND(M43&gt;$I$6,M43&lt;=$I$4)</formula>
    </cfRule>
    <cfRule type="expression" dxfId="168" priority="156">
      <formula>M43&gt;$I$4</formula>
    </cfRule>
  </conditionalFormatting>
  <conditionalFormatting sqref="N43:N44">
    <cfRule type="expression" dxfId="167" priority="149">
      <formula>N43&lt;=$I$5</formula>
    </cfRule>
    <cfRule type="expression" dxfId="166" priority="150">
      <formula>AND(N43&gt;$I$5,N43&lt;=$I$6)</formula>
    </cfRule>
    <cfRule type="expression" dxfId="165" priority="151">
      <formula>AND(N43&gt;$I$6,N43&lt;=$I$4)</formula>
    </cfRule>
    <cfRule type="expression" dxfId="164" priority="152">
      <formula>N43&gt;$I$4</formula>
    </cfRule>
  </conditionalFormatting>
  <conditionalFormatting sqref="K47:K48">
    <cfRule type="expression" dxfId="163" priority="145">
      <formula>K47&lt;=$I$5</formula>
    </cfRule>
    <cfRule type="expression" dxfId="162" priority="146">
      <formula>AND(K47&gt;$I$5,K47&lt;=$I$6)</formula>
    </cfRule>
    <cfRule type="expression" dxfId="161" priority="147">
      <formula>AND(K47&gt;$I$6,K47&lt;=$I$4)</formula>
    </cfRule>
    <cfRule type="expression" dxfId="160" priority="148">
      <formula>K47&gt;$I$4</formula>
    </cfRule>
  </conditionalFormatting>
  <conditionalFormatting sqref="L47:L48">
    <cfRule type="expression" dxfId="159" priority="141">
      <formula>L47&lt;=$I$5</formula>
    </cfRule>
    <cfRule type="expression" dxfId="158" priority="142">
      <formula>AND(L47&gt;$I$5,L47&lt;=$I$6)</formula>
    </cfRule>
    <cfRule type="expression" dxfId="157" priority="143">
      <formula>AND(L47&gt;$I$6,L47&lt;=$I$4)</formula>
    </cfRule>
    <cfRule type="expression" dxfId="156" priority="144">
      <formula>L47&gt;$I$4</formula>
    </cfRule>
  </conditionalFormatting>
  <conditionalFormatting sqref="M47:M48">
    <cfRule type="expression" dxfId="155" priority="137">
      <formula>M47&lt;=$I$5</formula>
    </cfRule>
    <cfRule type="expression" dxfId="154" priority="138">
      <formula>AND(M47&gt;$I$5,M47&lt;=$I$6)</formula>
    </cfRule>
    <cfRule type="expression" dxfId="153" priority="139">
      <formula>AND(M47&gt;$I$6,M47&lt;=$I$4)</formula>
    </cfRule>
    <cfRule type="expression" dxfId="152" priority="140">
      <formula>M47&gt;$I$4</formula>
    </cfRule>
  </conditionalFormatting>
  <conditionalFormatting sqref="N47:N48">
    <cfRule type="expression" dxfId="151" priority="133">
      <formula>N47&lt;=$I$5</formula>
    </cfRule>
    <cfRule type="expression" dxfId="150" priority="134">
      <formula>AND(N47&gt;$I$5,N47&lt;=$I$6)</formula>
    </cfRule>
    <cfRule type="expression" dxfId="149" priority="135">
      <formula>AND(N47&gt;$I$6,N47&lt;=$I$4)</formula>
    </cfRule>
    <cfRule type="expression" dxfId="148" priority="136">
      <formula>N47&gt;$I$4</formula>
    </cfRule>
  </conditionalFormatting>
  <conditionalFormatting sqref="K45:K46">
    <cfRule type="expression" dxfId="147" priority="129">
      <formula>K45&lt;=$I$5</formula>
    </cfRule>
    <cfRule type="expression" dxfId="146" priority="130">
      <formula>AND(K45&gt;$I$5,K45&lt;=$I$6)</formula>
    </cfRule>
    <cfRule type="expression" dxfId="145" priority="131">
      <formula>AND(K45&gt;$I$6,K45&lt;=$I$4)</formula>
    </cfRule>
    <cfRule type="expression" dxfId="144" priority="132">
      <formula>K45&gt;$I$4</formula>
    </cfRule>
  </conditionalFormatting>
  <conditionalFormatting sqref="L45:L46">
    <cfRule type="expression" dxfId="143" priority="125">
      <formula>L45&lt;=$I$5</formula>
    </cfRule>
    <cfRule type="expression" dxfId="142" priority="126">
      <formula>AND(L45&gt;$I$5,L45&lt;=$I$6)</formula>
    </cfRule>
    <cfRule type="expression" dxfId="141" priority="127">
      <formula>AND(L45&gt;$I$6,L45&lt;=$I$4)</formula>
    </cfRule>
    <cfRule type="expression" dxfId="140" priority="128">
      <formula>L45&gt;$I$4</formula>
    </cfRule>
  </conditionalFormatting>
  <conditionalFormatting sqref="M45:M46">
    <cfRule type="expression" dxfId="139" priority="121">
      <formula>M45&lt;=$I$5</formula>
    </cfRule>
    <cfRule type="expression" dxfId="138" priority="122">
      <formula>AND(M45&gt;$I$5,M45&lt;=$I$6)</formula>
    </cfRule>
    <cfRule type="expression" dxfId="137" priority="123">
      <formula>AND(M45&gt;$I$6,M45&lt;=$I$4)</formula>
    </cfRule>
    <cfRule type="expression" dxfId="136" priority="124">
      <formula>M45&gt;$I$4</formula>
    </cfRule>
  </conditionalFormatting>
  <conditionalFormatting sqref="N45:N46">
    <cfRule type="expression" dxfId="135" priority="117">
      <formula>N45&lt;=$I$5</formula>
    </cfRule>
    <cfRule type="expression" dxfId="134" priority="118">
      <formula>AND(N45&gt;$I$5,N45&lt;=$I$6)</formula>
    </cfRule>
    <cfRule type="expression" dxfId="133" priority="119">
      <formula>AND(N45&gt;$I$6,N45&lt;=$I$4)</formula>
    </cfRule>
    <cfRule type="expression" dxfId="132" priority="120">
      <formula>N45&gt;$I$4</formula>
    </cfRule>
  </conditionalFormatting>
  <conditionalFormatting sqref="K49:K50">
    <cfRule type="expression" dxfId="131" priority="113">
      <formula>K49&lt;=$I$5</formula>
    </cfRule>
    <cfRule type="expression" dxfId="130" priority="114">
      <formula>AND(K49&gt;$I$5,K49&lt;=$I$6)</formula>
    </cfRule>
    <cfRule type="expression" dxfId="129" priority="115">
      <formula>AND(K49&gt;$I$6,K49&lt;=$I$4)</formula>
    </cfRule>
    <cfRule type="expression" dxfId="128" priority="116">
      <formula>K49&gt;$I$4</formula>
    </cfRule>
  </conditionalFormatting>
  <conditionalFormatting sqref="L49:L50">
    <cfRule type="expression" dxfId="127" priority="109">
      <formula>L49&lt;=$I$5</formula>
    </cfRule>
    <cfRule type="expression" dxfId="126" priority="110">
      <formula>AND(L49&gt;$I$5,L49&lt;=$I$6)</formula>
    </cfRule>
    <cfRule type="expression" dxfId="125" priority="111">
      <formula>AND(L49&gt;$I$6,L49&lt;=$I$4)</formula>
    </cfRule>
    <cfRule type="expression" dxfId="124" priority="112">
      <formula>L49&gt;$I$4</formula>
    </cfRule>
  </conditionalFormatting>
  <conditionalFormatting sqref="M49:M50">
    <cfRule type="expression" dxfId="123" priority="105">
      <formula>M49&lt;=$I$5</formula>
    </cfRule>
    <cfRule type="expression" dxfId="122" priority="106">
      <formula>AND(M49&gt;$I$5,M49&lt;=$I$6)</formula>
    </cfRule>
    <cfRule type="expression" dxfId="121" priority="107">
      <formula>AND(M49&gt;$I$6,M49&lt;=$I$4)</formula>
    </cfRule>
    <cfRule type="expression" dxfId="120" priority="108">
      <formula>M49&gt;$I$4</formula>
    </cfRule>
  </conditionalFormatting>
  <conditionalFormatting sqref="N49:N50">
    <cfRule type="expression" dxfId="119" priority="101">
      <formula>N49&lt;=$I$5</formula>
    </cfRule>
    <cfRule type="expression" dxfId="118" priority="102">
      <formula>AND(N49&gt;$I$5,N49&lt;=$I$6)</formula>
    </cfRule>
    <cfRule type="expression" dxfId="117" priority="103">
      <formula>AND(N49&gt;$I$6,N49&lt;=$I$4)</formula>
    </cfRule>
    <cfRule type="expression" dxfId="116" priority="104">
      <formula>N49&gt;$I$4</formula>
    </cfRule>
  </conditionalFormatting>
  <conditionalFormatting sqref="K51:K52">
    <cfRule type="expression" dxfId="115" priority="89">
      <formula>K51&lt;=$I$5</formula>
    </cfRule>
    <cfRule type="expression" dxfId="114" priority="90">
      <formula>AND(K51&gt;$I$5,K51&lt;=$I$6)</formula>
    </cfRule>
    <cfRule type="expression" dxfId="113" priority="91">
      <formula>AND(K51&gt;$I$6,K51&lt;=$I$4)</formula>
    </cfRule>
    <cfRule type="expression" dxfId="112" priority="92">
      <formula>K51&gt;$I$4</formula>
    </cfRule>
  </conditionalFormatting>
  <conditionalFormatting sqref="K53">
    <cfRule type="expression" dxfId="111" priority="85">
      <formula>K53&lt;=$I$5</formula>
    </cfRule>
    <cfRule type="expression" dxfId="110" priority="86">
      <formula>AND(K53&gt;$I$5,K53&lt;=$I$6)</formula>
    </cfRule>
    <cfRule type="expression" dxfId="109" priority="87">
      <formula>AND(K53&gt;$I$6,K53&lt;=$I$4)</formula>
    </cfRule>
    <cfRule type="expression" dxfId="108" priority="88">
      <formula>K53&gt;$I$4</formula>
    </cfRule>
  </conditionalFormatting>
  <conditionalFormatting sqref="L51:L52">
    <cfRule type="expression" dxfId="107" priority="81">
      <formula>L51&lt;=$I$5</formula>
    </cfRule>
    <cfRule type="expression" dxfId="106" priority="82">
      <formula>AND(L51&gt;$I$5,L51&lt;=$I$6)</formula>
    </cfRule>
    <cfRule type="expression" dxfId="105" priority="83">
      <formula>AND(L51&gt;$I$6,L51&lt;=$I$4)</formula>
    </cfRule>
    <cfRule type="expression" dxfId="104" priority="84">
      <formula>L51&gt;$I$4</formula>
    </cfRule>
  </conditionalFormatting>
  <conditionalFormatting sqref="L53">
    <cfRule type="expression" dxfId="103" priority="77">
      <formula>L53&lt;=$I$5</formula>
    </cfRule>
    <cfRule type="expression" dxfId="102" priority="78">
      <formula>AND(L53&gt;$I$5,L53&lt;=$I$6)</formula>
    </cfRule>
    <cfRule type="expression" dxfId="101" priority="79">
      <formula>AND(L53&gt;$I$6,L53&lt;=$I$4)</formula>
    </cfRule>
    <cfRule type="expression" dxfId="100" priority="80">
      <formula>L53&gt;$I$4</formula>
    </cfRule>
  </conditionalFormatting>
  <conditionalFormatting sqref="M51:M52">
    <cfRule type="expression" dxfId="99" priority="73">
      <formula>M51&lt;=$I$5</formula>
    </cfRule>
    <cfRule type="expression" dxfId="98" priority="74">
      <formula>AND(M51&gt;$I$5,M51&lt;=$I$6)</formula>
    </cfRule>
    <cfRule type="expression" dxfId="97" priority="75">
      <formula>AND(M51&gt;$I$6,M51&lt;=$I$4)</formula>
    </cfRule>
    <cfRule type="expression" dxfId="96" priority="76">
      <formula>M51&gt;$I$4</formula>
    </cfRule>
  </conditionalFormatting>
  <conditionalFormatting sqref="M53:M55">
    <cfRule type="expression" dxfId="95" priority="69">
      <formula>M53&lt;=$I$5</formula>
    </cfRule>
    <cfRule type="expression" dxfId="94" priority="70">
      <formula>AND(M53&gt;$I$5,M53&lt;=$I$6)</formula>
    </cfRule>
    <cfRule type="expression" dxfId="93" priority="71">
      <formula>AND(M53&gt;$I$6,M53&lt;=$I$4)</formula>
    </cfRule>
    <cfRule type="expression" dxfId="92" priority="72">
      <formula>M53&gt;$I$4</formula>
    </cfRule>
  </conditionalFormatting>
  <conditionalFormatting sqref="N51:N52">
    <cfRule type="expression" dxfId="91" priority="65">
      <formula>N51&lt;=$I$5</formula>
    </cfRule>
    <cfRule type="expression" dxfId="90" priority="66">
      <formula>AND(N51&gt;$I$5,N51&lt;=$I$6)</formula>
    </cfRule>
    <cfRule type="expression" dxfId="89" priority="67">
      <formula>AND(N51&gt;$I$6,N51&lt;=$I$4)</formula>
    </cfRule>
    <cfRule type="expression" dxfId="88" priority="68">
      <formula>N51&gt;$I$4</formula>
    </cfRule>
  </conditionalFormatting>
  <conditionalFormatting sqref="N53:N55">
    <cfRule type="expression" dxfId="87" priority="61">
      <formula>N53&lt;=$I$5</formula>
    </cfRule>
    <cfRule type="expression" dxfId="86" priority="62">
      <formula>AND(N53&gt;$I$5,N53&lt;=$I$6)</formula>
    </cfRule>
    <cfRule type="expression" dxfId="85" priority="63">
      <formula>AND(N53&gt;$I$6,N53&lt;=$I$4)</formula>
    </cfRule>
    <cfRule type="expression" dxfId="84" priority="64">
      <formula>N53&gt;$I$4</formula>
    </cfRule>
  </conditionalFormatting>
  <conditionalFormatting sqref="H58:H59">
    <cfRule type="expression" dxfId="83" priority="57">
      <formula>H58&lt;=$B$6</formula>
    </cfRule>
    <cfRule type="expression" dxfId="82" priority="58">
      <formula>AND(H58&gt;$B$6,H58&lt;=$B$7)</formula>
    </cfRule>
    <cfRule type="expression" dxfId="81" priority="59">
      <formula>AND(H58&gt;$B$7,H58&lt;=$B$5)</formula>
    </cfRule>
    <cfRule type="expression" dxfId="80" priority="60">
      <formula>H58&gt;$B$5</formula>
    </cfRule>
  </conditionalFormatting>
  <conditionalFormatting sqref="H57">
    <cfRule type="expression" dxfId="79" priority="53">
      <formula>H57&lt;=$C$6</formula>
    </cfRule>
    <cfRule type="expression" dxfId="78" priority="54">
      <formula>AND(H57&gt;$C$6,H57&lt;=$C$7)</formula>
    </cfRule>
    <cfRule type="expression" dxfId="77" priority="55">
      <formula>AND(H57&gt;$C$7,H57&lt;=$C$5)</formula>
    </cfRule>
    <cfRule type="expression" dxfId="76" priority="56">
      <formula>H57&gt;$C$5</formula>
    </cfRule>
  </conditionalFormatting>
  <conditionalFormatting sqref="H56">
    <cfRule type="expression" dxfId="75" priority="49">
      <formula>H56&lt;=$B$6</formula>
    </cfRule>
    <cfRule type="expression" dxfId="74" priority="50">
      <formula>AND(H56&gt;$B$6,H56&lt;=$B$7)</formula>
    </cfRule>
    <cfRule type="expression" dxfId="73" priority="51">
      <formula>AND(H56&gt;$B$7,H56&lt;=$B$5)</formula>
    </cfRule>
    <cfRule type="expression" dxfId="72" priority="52">
      <formula>H56&gt;$B$5</formula>
    </cfRule>
  </conditionalFormatting>
  <conditionalFormatting sqref="H60:H61">
    <cfRule type="expression" dxfId="71" priority="45">
      <formula>H60&lt;=$B$6</formula>
    </cfRule>
    <cfRule type="expression" dxfId="70" priority="46">
      <formula>AND(H60&gt;$B$6,H60&lt;=$B$7)</formula>
    </cfRule>
    <cfRule type="expression" dxfId="69" priority="47">
      <formula>AND(H60&gt;$B$7,H60&lt;=$B$5)</formula>
    </cfRule>
    <cfRule type="expression" dxfId="68" priority="48">
      <formula>H60&gt;$B$5</formula>
    </cfRule>
  </conditionalFormatting>
  <conditionalFormatting sqref="N58:N61">
    <cfRule type="expression" dxfId="67" priority="33">
      <formula>N58&lt;=$E$6</formula>
    </cfRule>
    <cfRule type="expression" dxfId="66" priority="34">
      <formula>AND(N58&gt;$E$6,N58&lt;=$E$7)</formula>
    </cfRule>
    <cfRule type="expression" dxfId="65" priority="35">
      <formula>AND(N58&gt;$E$7,N58&lt;=$E$5)</formula>
    </cfRule>
    <cfRule type="expression" dxfId="64" priority="36">
      <formula>N58&gt;$E$5</formula>
    </cfRule>
  </conditionalFormatting>
  <conditionalFormatting sqref="L58:M61">
    <cfRule type="expression" dxfId="63" priority="41">
      <formula>L58&lt;=$C$6</formula>
    </cfRule>
    <cfRule type="expression" dxfId="62" priority="42">
      <formula>AND(L58&gt;$C$6,L58&lt;=$C$7)</formula>
    </cfRule>
    <cfRule type="expression" dxfId="61" priority="43">
      <formula>AND(L58&gt;$C$7,L58&lt;=$C$5)</formula>
    </cfRule>
    <cfRule type="expression" dxfId="60" priority="44">
      <formula>L58&gt;$C$5</formula>
    </cfRule>
  </conditionalFormatting>
  <conditionalFormatting sqref="K58:K61">
    <cfRule type="expression" dxfId="59" priority="37">
      <formula>K58&lt;=$B$6</formula>
    </cfRule>
    <cfRule type="expression" dxfId="58" priority="38">
      <formula>AND(K58&gt;$B$6,K58&lt;=$B$7)</formula>
    </cfRule>
    <cfRule type="expression" dxfId="57" priority="39">
      <formula>AND(K58&gt;$B$7,K58&lt;=$B$5)</formula>
    </cfRule>
    <cfRule type="expression" dxfId="56" priority="40">
      <formula>K58&gt;$B$5</formula>
    </cfRule>
  </conditionalFormatting>
  <conditionalFormatting sqref="N56:N57">
    <cfRule type="expression" dxfId="55" priority="21">
      <formula>N56&lt;=$E$6</formula>
    </cfRule>
    <cfRule type="expression" dxfId="54" priority="22">
      <formula>AND(N56&gt;$E$6,N56&lt;=$E$7)</formula>
    </cfRule>
    <cfRule type="expression" dxfId="53" priority="23">
      <formula>AND(N56&gt;$E$7,N56&lt;=$E$5)</formula>
    </cfRule>
    <cfRule type="expression" dxfId="52" priority="24">
      <formula>N56&gt;$E$5</formula>
    </cfRule>
  </conditionalFormatting>
  <conditionalFormatting sqref="L56:M57 K57">
    <cfRule type="expression" dxfId="51" priority="29">
      <formula>K56&lt;=$C$6</formula>
    </cfRule>
    <cfRule type="expression" dxfId="50" priority="30">
      <formula>AND(K56&gt;$C$6,K56&lt;=$C$7)</formula>
    </cfRule>
    <cfRule type="expression" dxfId="49" priority="31">
      <formula>AND(K56&gt;$C$7,K56&lt;=$C$5)</formula>
    </cfRule>
    <cfRule type="expression" dxfId="48" priority="32">
      <formula>K56&gt;$C$5</formula>
    </cfRule>
  </conditionalFormatting>
  <conditionalFormatting sqref="K56">
    <cfRule type="expression" dxfId="47" priority="25">
      <formula>K56&lt;=$B$6</formula>
    </cfRule>
    <cfRule type="expression" dxfId="46" priority="26">
      <formula>AND(K56&gt;$B$6,K56&lt;=$B$7)</formula>
    </cfRule>
    <cfRule type="expression" dxfId="45" priority="27">
      <formula>AND(K56&gt;$B$7,K56&lt;=$B$5)</formula>
    </cfRule>
    <cfRule type="expression" dxfId="44" priority="28">
      <formula>K56&gt;$B$5</formula>
    </cfRule>
  </conditionalFormatting>
  <conditionalFormatting sqref="L54:L55">
    <cfRule type="expression" dxfId="43" priority="9">
      <formula>L54&lt;=$E$6</formula>
    </cfRule>
    <cfRule type="expression" dxfId="42" priority="10">
      <formula>AND(L54&gt;$E$6,L54&lt;=$E$7)</formula>
    </cfRule>
    <cfRule type="expression" dxfId="41" priority="11">
      <formula>AND(L54&gt;$E$7,L54&lt;=$E$5)</formula>
    </cfRule>
    <cfRule type="expression" dxfId="40" priority="12">
      <formula>L54&gt;$E$5</formula>
    </cfRule>
  </conditionalFormatting>
  <conditionalFormatting sqref="H55 K54:M55">
    <cfRule type="expression" dxfId="35" priority="17">
      <formula>H54&lt;=$C$6</formula>
    </cfRule>
    <cfRule type="expression" dxfId="34" priority="18">
      <formula>AND(H54&gt;$C$6,H54&lt;=$C$7)</formula>
    </cfRule>
    <cfRule type="expression" dxfId="33" priority="19">
      <formula>AND(H54&gt;$C$7,H54&lt;=$C$5)</formula>
    </cfRule>
    <cfRule type="expression" dxfId="32" priority="20">
      <formula>H54&gt;$C$5</formula>
    </cfRule>
  </conditionalFormatting>
  <conditionalFormatting sqref="H54">
    <cfRule type="expression" dxfId="27" priority="13">
      <formula>H54&lt;=$B$6</formula>
    </cfRule>
    <cfRule type="expression" dxfId="26" priority="14">
      <formula>AND(H54&gt;$B$6,H54&lt;=$B$7)</formula>
    </cfRule>
    <cfRule type="expression" dxfId="25" priority="15">
      <formula>AND(H54&gt;$B$7,H54&lt;=$B$5)</formula>
    </cfRule>
    <cfRule type="expression" dxfId="24" priority="16">
      <formula>H54&gt;$B$5</formula>
    </cfRule>
  </conditionalFormatting>
  <conditionalFormatting sqref="N54:N55">
    <cfRule type="expression" dxfId="19" priority="1">
      <formula>N54&lt;=$E$6</formula>
    </cfRule>
    <cfRule type="expression" dxfId="18" priority="2">
      <formula>AND(N54&gt;$E$6,N54&lt;=$E$7)</formula>
    </cfRule>
    <cfRule type="expression" dxfId="17" priority="3">
      <formula>AND(N54&gt;$E$7,N54&lt;=$E$5)</formula>
    </cfRule>
    <cfRule type="expression" dxfId="16" priority="4">
      <formula>N54&gt;$E$5</formula>
    </cfRule>
  </conditionalFormatting>
  <conditionalFormatting sqref="K54">
    <cfRule type="expression" dxfId="7" priority="5">
      <formula>K54&lt;=$B$6</formula>
    </cfRule>
    <cfRule type="expression" dxfId="6" priority="6">
      <formula>AND(K54&gt;$B$6,K54&lt;=$B$7)</formula>
    </cfRule>
    <cfRule type="expression" dxfId="5" priority="7">
      <formula>AND(K54&gt;$B$7,K54&lt;=$B$5)</formula>
    </cfRule>
    <cfRule type="expression" dxfId="4" priority="8">
      <formula>K54&gt;$B$5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Change room 2 (14014)</vt:lpstr>
      <vt:lpstr>Sheet1</vt:lpstr>
      <vt:lpstr>'Change room 2 (14014)'!Print_Area</vt:lpstr>
      <vt:lpstr>'Change room 2 (14014)'!Print_Titles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2020-01-15T07:44:14Z</dcterms:modified>
</cp:coreProperties>
</file>