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247\pmp documents\QA\13_Qualifi_Requali Protocol &amp; Report\1_NH Site\Non Betalactam\5 - Quali. &amp; Calib. Database\7 - PHÂN TÍCH XU HƯỚNG\VI SINH\VI SINH NON VIEN\NĂM 2019\"/>
    </mc:Choice>
  </mc:AlternateContent>
  <bookViews>
    <workbookView xWindow="0" yWindow="0" windowWidth="15360" windowHeight="8724" activeTab="3"/>
  </bookViews>
  <sheets>
    <sheet name="26305_P" sheetId="3" r:id="rId1"/>
    <sheet name="26305_A" sheetId="48" r:id="rId2"/>
    <sheet name="26305_S" sheetId="49" r:id="rId3"/>
    <sheet name="26315_P" sheetId="46" r:id="rId4"/>
    <sheet name="26315_A" sheetId="5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1" l="1"/>
  <c r="B11" i="51"/>
  <c r="B29" i="49"/>
  <c r="B28" i="49"/>
  <c r="B29" i="48"/>
  <c r="B28" i="48"/>
  <c r="B29" i="3" l="1"/>
  <c r="B28" i="3"/>
</calcChain>
</file>

<file path=xl/sharedStrings.xml><?xml version="1.0" encoding="utf-8"?>
<sst xmlns="http://schemas.openxmlformats.org/spreadsheetml/2006/main" count="35" uniqueCount="15">
  <si>
    <t>GHCB</t>
  </si>
  <si>
    <t>GHHĐ</t>
  </si>
  <si>
    <t>NGÀY</t>
  </si>
  <si>
    <t>max</t>
  </si>
  <si>
    <t>min</t>
  </si>
  <si>
    <t>26305_P1</t>
  </si>
  <si>
    <t>P01</t>
  </si>
  <si>
    <t>A01</t>
  </si>
  <si>
    <t>26305_A1</t>
  </si>
  <si>
    <t>26305_S1</t>
  </si>
  <si>
    <t>S01</t>
  </si>
  <si>
    <t>P1</t>
  </si>
  <si>
    <t>A1</t>
  </si>
  <si>
    <t>26315_A1</t>
  </si>
  <si>
    <t>26315_P1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</si>
</sst>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"/>
  </numFmts>
  <fonts count="7" x14ac:knownFonts="1">
    <font>
      <sz val="11"/>
      <color theme="1"/>
      <name val="Arial"/>
      <family val="2"/>
      <charset val="163"/>
      <scheme val="minor"/>
    </font>
    <font>
      <sz val="11"/>
      <name val="Arial"/>
      <family val="2"/>
      <scheme val="minor"/>
    </font>
    <font>
      <sz val="9.5"/>
      <color theme="1"/>
      <name val="Arial"/>
      <family val="2"/>
    </font>
    <font>
      <sz val="9.5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  <charset val="163"/>
      <scheme val="minor"/>
    </font>
    <font>
      <sz val="12"/>
      <color rgb="FF00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/>
    <xf numFmtId="164" fontId="4" fillId="0" borderId="4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'26305_P'!$D$1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'26305_P'!$D$2:$D$20</c:f>
              <c:numCache>
                <c:formatCode>General</c:formatCode>
                <c:ptCount val="19"/>
                <c:pt idx="1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21-479D-A0D7-CB08BD54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784432"/>
        <c:axId val="499778448"/>
      </c:barChart>
      <c:lineChart>
        <c:grouping val="standard"/>
        <c:varyColors val="0"/>
        <c:ser>
          <c:idx val="0"/>
          <c:order val="0"/>
          <c:tx>
            <c:strRef>
              <c:f>'26305_P'!$B$1</c:f>
              <c:strCache>
                <c:ptCount val="1"/>
                <c:pt idx="0">
                  <c:v>P01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'26305_P'!$A$2:$A$26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'26305_P'!$B$2:$B$26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21-479D-A0D7-CB08BD546286}"/>
            </c:ext>
          </c:extLst>
        </c:ser>
        <c:ser>
          <c:idx val="1"/>
          <c:order val="1"/>
          <c:tx>
            <c:strRef>
              <c:f>'26305_P'!$C$1</c:f>
              <c:strCache>
                <c:ptCount val="1"/>
                <c:pt idx="0">
                  <c:v>26305_P1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'26305_P'!$A$2:$A$26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'26305_P'!$C$2:$C$26</c:f>
              <c:numCache>
                <c:formatCode>General</c:formatCode>
                <c:ptCount val="2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21-479D-A0D7-CB08BD54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84432"/>
        <c:axId val="499778448"/>
      </c:lineChart>
      <c:lineChart>
        <c:grouping val="standard"/>
        <c:varyColors val="0"/>
        <c:ser>
          <c:idx val="2"/>
          <c:order val="2"/>
          <c:tx>
            <c:strRef>
              <c:f>'26305_P'!$E$1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'26305_P'!$A$2:$A$26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'26305_P'!$E$2:$E$26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8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21-479D-A0D7-CB08BD546286}"/>
            </c:ext>
          </c:extLst>
        </c:ser>
        <c:ser>
          <c:idx val="3"/>
          <c:order val="3"/>
          <c:tx>
            <c:strRef>
              <c:f>'26305_P'!$F$1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'26305_P'!$A$2:$A$26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'26305_P'!$F$2:$F$26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8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21-479D-A0D7-CB08BD54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75184"/>
        <c:axId val="499774640"/>
      </c:lineChart>
      <c:catAx>
        <c:axId val="4997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499778448"/>
        <c:crosses val="autoZero"/>
        <c:auto val="0"/>
        <c:lblAlgn val="ctr"/>
        <c:lblOffset val="100"/>
        <c:noMultiLvlLbl val="0"/>
      </c:catAx>
      <c:valAx>
        <c:axId val="499778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499784432"/>
        <c:crosses val="autoZero"/>
        <c:crossBetween val="midCat"/>
        <c:majorUnit val="10"/>
      </c:valAx>
      <c:valAx>
        <c:axId val="4997746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9775184"/>
        <c:crosses val="max"/>
        <c:crossBetween val="between"/>
      </c:valAx>
      <c:dateAx>
        <c:axId val="4997751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4997746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</a:t>
            </a:r>
            <a:r>
              <a:rPr lang="en-US" sz="1200" b="1" baseline="0"/>
              <a:t> MẪU KHÔNG KHÍ BẰNG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'26305_A'!$D$1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'26305_A'!$D$2:$D$20</c:f>
              <c:numCache>
                <c:formatCode>General</c:formatCode>
                <c:ptCount val="19"/>
                <c:pt idx="1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8C-4A20-9DE9-664435B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775728"/>
        <c:axId val="499778992"/>
      </c:barChart>
      <c:lineChart>
        <c:grouping val="standard"/>
        <c:varyColors val="0"/>
        <c:ser>
          <c:idx val="0"/>
          <c:order val="0"/>
          <c:tx>
            <c:strRef>
              <c:f>'26305_A'!$B$1</c:f>
              <c:strCache>
                <c:ptCount val="1"/>
                <c:pt idx="0">
                  <c:v>A01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'26305_A'!$A$2:$A$26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'26305_A'!$B$2:$B$26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8C-4A20-9DE9-664435B027BF}"/>
            </c:ext>
          </c:extLst>
        </c:ser>
        <c:ser>
          <c:idx val="1"/>
          <c:order val="1"/>
          <c:tx>
            <c:strRef>
              <c:f>'26305_A'!$C$1</c:f>
              <c:strCache>
                <c:ptCount val="1"/>
                <c:pt idx="0">
                  <c:v>26305_A1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'26305_A'!$A$2:$A$26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'26305_A'!$C$2:$C$26</c:f>
              <c:numCache>
                <c:formatCode>General</c:formatCode>
                <c:ptCount val="25"/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8C-4A20-9DE9-664435B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75728"/>
        <c:axId val="499778992"/>
      </c:lineChart>
      <c:lineChart>
        <c:grouping val="standard"/>
        <c:varyColors val="0"/>
        <c:ser>
          <c:idx val="2"/>
          <c:order val="2"/>
          <c:tx>
            <c:strRef>
              <c:f>'26305_A'!$E$1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'26305_A'!$A$2:$A$26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'26305_A'!$E$2:$E$26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8C-4A20-9DE9-664435B027BF}"/>
            </c:ext>
          </c:extLst>
        </c:ser>
        <c:ser>
          <c:idx val="3"/>
          <c:order val="3"/>
          <c:tx>
            <c:strRef>
              <c:f>'26305_A'!$F$1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'26305_A'!$A$2:$A$26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'26305_A'!$F$2:$F$26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C8C-4A20-9DE9-664435B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70288"/>
        <c:axId val="499769744"/>
      </c:lineChart>
      <c:catAx>
        <c:axId val="4997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499778992"/>
        <c:crosses val="autoZero"/>
        <c:auto val="0"/>
        <c:lblAlgn val="ctr"/>
        <c:lblOffset val="100"/>
        <c:noMultiLvlLbl val="0"/>
      </c:catAx>
      <c:valAx>
        <c:axId val="499778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499775728"/>
        <c:crosses val="autoZero"/>
        <c:crossBetween val="midCat"/>
        <c:majorUnit val="20"/>
      </c:valAx>
      <c:valAx>
        <c:axId val="499769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9770288"/>
        <c:crosses val="max"/>
        <c:crossBetween val="between"/>
      </c:valAx>
      <c:dateAx>
        <c:axId val="4997702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4997697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</a:t>
            </a:r>
            <a:r>
              <a:rPr lang="en-US" sz="1200" b="1" baseline="0"/>
              <a:t> MẪU BỀ MẶT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'26305_S'!$D$1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'26305_S'!$D$2:$D$20</c:f>
              <c:numCache>
                <c:formatCode>General</c:formatCode>
                <c:ptCount val="19"/>
                <c:pt idx="1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14-4BC1-8E74-34009089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772464"/>
        <c:axId val="499781712"/>
      </c:barChart>
      <c:lineChart>
        <c:grouping val="standard"/>
        <c:varyColors val="0"/>
        <c:ser>
          <c:idx val="0"/>
          <c:order val="0"/>
          <c:tx>
            <c:strRef>
              <c:f>'26305_S'!$B$1</c:f>
              <c:strCache>
                <c:ptCount val="1"/>
                <c:pt idx="0">
                  <c:v>S01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'26305_S'!$A$2:$A$26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 formatCode="dd\/mm\/yy">
                  <c:v>43488</c:v>
                </c:pt>
                <c:pt idx="14" formatCode="dd\/mm\/yy">
                  <c:v>43518</c:v>
                </c:pt>
                <c:pt idx="15" formatCode="dd\/mm\/yy">
                  <c:v>43547</c:v>
                </c:pt>
                <c:pt idx="16" formatCode="dd\/mm\/yy">
                  <c:v>43580</c:v>
                </c:pt>
                <c:pt idx="17" formatCode="dd\/mm\/yy">
                  <c:v>43608</c:v>
                </c:pt>
                <c:pt idx="18" formatCode="dd\/mm\/yy">
                  <c:v>43640</c:v>
                </c:pt>
                <c:pt idx="19" formatCode="dd\/mm\/yy">
                  <c:v>43670</c:v>
                </c:pt>
                <c:pt idx="20" formatCode="dd\/mm\/yy">
                  <c:v>43700</c:v>
                </c:pt>
                <c:pt idx="21" formatCode="dd\/mm\/yy">
                  <c:v>43731</c:v>
                </c:pt>
                <c:pt idx="22" formatCode="dd\/mm\/yy">
                  <c:v>43761</c:v>
                </c:pt>
                <c:pt idx="23" formatCode="dd\/mm\/yy">
                  <c:v>43791</c:v>
                </c:pt>
                <c:pt idx="24" formatCode="dd\/mm\/yy">
                  <c:v>43824</c:v>
                </c:pt>
              </c:numCache>
            </c:numRef>
          </c:cat>
          <c:val>
            <c:numRef>
              <c:f>'26305_S'!$B$2:$B$26</c:f>
              <c:numCache>
                <c:formatCode>General</c:formatCode>
                <c:ptCount val="25"/>
                <c:pt idx="0">
                  <c:v>19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14-4BC1-8E74-340090893CC0}"/>
            </c:ext>
          </c:extLst>
        </c:ser>
        <c:ser>
          <c:idx val="1"/>
          <c:order val="1"/>
          <c:tx>
            <c:strRef>
              <c:f>'26305_S'!$C$1</c:f>
              <c:strCache>
                <c:ptCount val="1"/>
                <c:pt idx="0">
                  <c:v>26305_S1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'26305_S'!$A$2:$A$26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 formatCode="dd\/mm\/yy">
                  <c:v>43488</c:v>
                </c:pt>
                <c:pt idx="14" formatCode="dd\/mm\/yy">
                  <c:v>43518</c:v>
                </c:pt>
                <c:pt idx="15" formatCode="dd\/mm\/yy">
                  <c:v>43547</c:v>
                </c:pt>
                <c:pt idx="16" formatCode="dd\/mm\/yy">
                  <c:v>43580</c:v>
                </c:pt>
                <c:pt idx="17" formatCode="dd\/mm\/yy">
                  <c:v>43608</c:v>
                </c:pt>
                <c:pt idx="18" formatCode="dd\/mm\/yy">
                  <c:v>43640</c:v>
                </c:pt>
                <c:pt idx="19" formatCode="dd\/mm\/yy">
                  <c:v>43670</c:v>
                </c:pt>
                <c:pt idx="20" formatCode="dd\/mm\/yy">
                  <c:v>43700</c:v>
                </c:pt>
                <c:pt idx="21" formatCode="dd\/mm\/yy">
                  <c:v>43731</c:v>
                </c:pt>
                <c:pt idx="22" formatCode="dd\/mm\/yy">
                  <c:v>43761</c:v>
                </c:pt>
                <c:pt idx="23" formatCode="dd\/mm\/yy">
                  <c:v>43791</c:v>
                </c:pt>
                <c:pt idx="24" formatCode="dd\/mm\/yy">
                  <c:v>43824</c:v>
                </c:pt>
              </c:numCache>
            </c:numRef>
          </c:cat>
          <c:val>
            <c:numRef>
              <c:f>'26305_S'!$C$2:$C$26</c:f>
              <c:numCache>
                <c:formatCode>General</c:formatCode>
                <c:ptCount val="25"/>
                <c:pt idx="22">
                  <c:v>1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14-4BC1-8E74-34009089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72464"/>
        <c:axId val="499781712"/>
      </c:lineChart>
      <c:lineChart>
        <c:grouping val="standard"/>
        <c:varyColors val="0"/>
        <c:ser>
          <c:idx val="2"/>
          <c:order val="2"/>
          <c:tx>
            <c:strRef>
              <c:f>'26305_S'!$E$1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'26305_S'!$A$2:$A$26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 formatCode="dd\/mm\/yy">
                  <c:v>43488</c:v>
                </c:pt>
                <c:pt idx="14" formatCode="dd\/mm\/yy">
                  <c:v>43518</c:v>
                </c:pt>
                <c:pt idx="15" formatCode="dd\/mm\/yy">
                  <c:v>43547</c:v>
                </c:pt>
                <c:pt idx="16" formatCode="dd\/mm\/yy">
                  <c:v>43580</c:v>
                </c:pt>
                <c:pt idx="17" formatCode="dd\/mm\/yy">
                  <c:v>43608</c:v>
                </c:pt>
                <c:pt idx="18" formatCode="dd\/mm\/yy">
                  <c:v>43640</c:v>
                </c:pt>
                <c:pt idx="19" formatCode="dd\/mm\/yy">
                  <c:v>43670</c:v>
                </c:pt>
                <c:pt idx="20" formatCode="dd\/mm\/yy">
                  <c:v>43700</c:v>
                </c:pt>
                <c:pt idx="21" formatCode="dd\/mm\/yy">
                  <c:v>43731</c:v>
                </c:pt>
                <c:pt idx="22" formatCode="dd\/mm\/yy">
                  <c:v>43761</c:v>
                </c:pt>
                <c:pt idx="23" formatCode="dd\/mm\/yy">
                  <c:v>43791</c:v>
                </c:pt>
                <c:pt idx="24" formatCode="dd\/mm\/yy">
                  <c:v>43824</c:v>
                </c:pt>
              </c:numCache>
            </c:numRef>
          </c:cat>
          <c:val>
            <c:numRef>
              <c:f>'26305_S'!$E$2:$E$26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14-4BC1-8E74-340090893CC0}"/>
            </c:ext>
          </c:extLst>
        </c:ser>
        <c:ser>
          <c:idx val="3"/>
          <c:order val="3"/>
          <c:tx>
            <c:strRef>
              <c:f>'26305_S'!$F$1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'26305_S'!$A$2:$A$26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 formatCode="dd\/mm\/yy">
                  <c:v>43488</c:v>
                </c:pt>
                <c:pt idx="14" formatCode="dd\/mm\/yy">
                  <c:v>43518</c:v>
                </c:pt>
                <c:pt idx="15" formatCode="dd\/mm\/yy">
                  <c:v>43547</c:v>
                </c:pt>
                <c:pt idx="16" formatCode="dd\/mm\/yy">
                  <c:v>43580</c:v>
                </c:pt>
                <c:pt idx="17" formatCode="dd\/mm\/yy">
                  <c:v>43608</c:v>
                </c:pt>
                <c:pt idx="18" formatCode="dd\/mm\/yy">
                  <c:v>43640</c:v>
                </c:pt>
                <c:pt idx="19" formatCode="dd\/mm\/yy">
                  <c:v>43670</c:v>
                </c:pt>
                <c:pt idx="20" formatCode="dd\/mm\/yy">
                  <c:v>43700</c:v>
                </c:pt>
                <c:pt idx="21" formatCode="dd\/mm\/yy">
                  <c:v>43731</c:v>
                </c:pt>
                <c:pt idx="22" formatCode="dd\/mm\/yy">
                  <c:v>43761</c:v>
                </c:pt>
                <c:pt idx="23" formatCode="dd\/mm\/yy">
                  <c:v>43791</c:v>
                </c:pt>
                <c:pt idx="24" formatCode="dd\/mm\/yy">
                  <c:v>43824</c:v>
                </c:pt>
              </c:numCache>
            </c:numRef>
          </c:cat>
          <c:val>
            <c:numRef>
              <c:f>'26305_S'!$F$2:$F$26</c:f>
              <c:numCache>
                <c:formatCode>General</c:formatCode>
                <c:ptCount val="2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14-4BC1-8E74-34009089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76272"/>
        <c:axId val="499779536"/>
      </c:lineChart>
      <c:catAx>
        <c:axId val="4997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499781712"/>
        <c:crosses val="autoZero"/>
        <c:auto val="0"/>
        <c:lblAlgn val="ctr"/>
        <c:lblOffset val="100"/>
        <c:noMultiLvlLbl val="0"/>
      </c:catAx>
      <c:valAx>
        <c:axId val="49978171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499772464"/>
        <c:crosses val="autoZero"/>
        <c:crossBetween val="midCat"/>
        <c:majorUnit val="5"/>
      </c:valAx>
      <c:valAx>
        <c:axId val="499779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9776272"/>
        <c:crosses val="max"/>
        <c:crossBetween val="between"/>
      </c:valAx>
      <c:dateAx>
        <c:axId val="499776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4997795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'26315_P'!$D$1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'26315_P'!$D$2:$D$9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C-47BB-B5B3-E8DEFA59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777360"/>
        <c:axId val="499782800"/>
      </c:barChart>
      <c:lineChart>
        <c:grouping val="standard"/>
        <c:varyColors val="0"/>
        <c:ser>
          <c:idx val="0"/>
          <c:order val="0"/>
          <c:tx>
            <c:strRef>
              <c:f>'26315_P'!$B$1</c:f>
              <c:strCache>
                <c:ptCount val="1"/>
                <c:pt idx="0">
                  <c:v>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'26315_P'!$A$2:$A$9</c:f>
              <c:numCache>
                <c:formatCode>m/d/yyyy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 formatCode="dd\/mm\/yy">
                  <c:v>43488</c:v>
                </c:pt>
                <c:pt idx="5" formatCode="dd\/mm\/yy">
                  <c:v>43580</c:v>
                </c:pt>
                <c:pt idx="6" formatCode="dd\/mm\/yy">
                  <c:v>43670</c:v>
                </c:pt>
                <c:pt idx="7" formatCode="dd\/mm\/yy">
                  <c:v>43761</c:v>
                </c:pt>
              </c:numCache>
            </c:numRef>
          </c:cat>
          <c:val>
            <c:numRef>
              <c:f>'26315_P'!$B$2:$B$9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C-47BB-B5B3-E8DEFA5927EA}"/>
            </c:ext>
          </c:extLst>
        </c:ser>
        <c:ser>
          <c:idx val="1"/>
          <c:order val="1"/>
          <c:tx>
            <c:strRef>
              <c:f>'26315_P'!$C$1</c:f>
              <c:strCache>
                <c:ptCount val="1"/>
                <c:pt idx="0">
                  <c:v>26315_P1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'26315_P'!$A$2:$A$9</c:f>
              <c:numCache>
                <c:formatCode>m/d/yyyy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 formatCode="dd\/mm\/yy">
                  <c:v>43488</c:v>
                </c:pt>
                <c:pt idx="5" formatCode="dd\/mm\/yy">
                  <c:v>43580</c:v>
                </c:pt>
                <c:pt idx="6" formatCode="dd\/mm\/yy">
                  <c:v>43670</c:v>
                </c:pt>
                <c:pt idx="7" formatCode="dd\/mm\/yy">
                  <c:v>43761</c:v>
                </c:pt>
              </c:numCache>
            </c:numRef>
          </c:cat>
          <c:val>
            <c:numRef>
              <c:f>'26315_P'!$C$2:$C$9</c:f>
              <c:numCache>
                <c:formatCode>General</c:formatCode>
                <c:ptCount val="8"/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3C-47BB-B5B3-E8DEFA59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77360"/>
        <c:axId val="499782800"/>
      </c:lineChart>
      <c:lineChart>
        <c:grouping val="standard"/>
        <c:varyColors val="0"/>
        <c:ser>
          <c:idx val="2"/>
          <c:order val="2"/>
          <c:tx>
            <c:strRef>
              <c:f>'26315_P'!$E$1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'26315_P'!$A$2:$A$9</c:f>
              <c:numCache>
                <c:formatCode>m/d/yyyy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 formatCode="dd\/mm\/yy">
                  <c:v>43488</c:v>
                </c:pt>
                <c:pt idx="5" formatCode="dd\/mm\/yy">
                  <c:v>43580</c:v>
                </c:pt>
                <c:pt idx="6" formatCode="dd\/mm\/yy">
                  <c:v>43670</c:v>
                </c:pt>
                <c:pt idx="7" formatCode="dd\/mm\/yy">
                  <c:v>43761</c:v>
                </c:pt>
              </c:numCache>
            </c:numRef>
          </c:cat>
          <c:val>
            <c:numRef>
              <c:f>'26315_P'!$E$2:$E$9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3C-47BB-B5B3-E8DEFA5927EA}"/>
            </c:ext>
          </c:extLst>
        </c:ser>
        <c:ser>
          <c:idx val="3"/>
          <c:order val="3"/>
          <c:tx>
            <c:strRef>
              <c:f>'26315_P'!$F$1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'26315_P'!$A$2:$A$9</c:f>
              <c:numCache>
                <c:formatCode>m/d/yyyy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 formatCode="dd\/mm\/yy">
                  <c:v>43488</c:v>
                </c:pt>
                <c:pt idx="5" formatCode="dd\/mm\/yy">
                  <c:v>43580</c:v>
                </c:pt>
                <c:pt idx="6" formatCode="dd\/mm\/yy">
                  <c:v>43670</c:v>
                </c:pt>
                <c:pt idx="7" formatCode="dd\/mm\/yy">
                  <c:v>43761</c:v>
                </c:pt>
              </c:numCache>
            </c:numRef>
          </c:cat>
          <c:val>
            <c:numRef>
              <c:f>'26315_P'!$F$2:$F$9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3C-47BB-B5B3-E8DEFA59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80624"/>
        <c:axId val="499777904"/>
      </c:lineChart>
      <c:catAx>
        <c:axId val="4997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499782800"/>
        <c:crosses val="autoZero"/>
        <c:auto val="0"/>
        <c:lblAlgn val="ctr"/>
        <c:lblOffset val="100"/>
        <c:noMultiLvlLbl val="0"/>
      </c:catAx>
      <c:valAx>
        <c:axId val="499782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499777360"/>
        <c:crosses val="autoZero"/>
        <c:crossBetween val="midCat"/>
        <c:majorUnit val="10"/>
      </c:valAx>
      <c:valAx>
        <c:axId val="49977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9780624"/>
        <c:crosses val="max"/>
        <c:crossBetween val="between"/>
      </c:valAx>
      <c:dateAx>
        <c:axId val="499780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4997779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 MẪU</a:t>
            </a:r>
            <a:r>
              <a:rPr lang="en-US" sz="1200" b="1" baseline="0"/>
              <a:t> KHÔNG KHÍ BẰNG MÁY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'26315_A'!$D$1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'26315_A'!$D$2:$D$6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54-420D-A8D1-B1521351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00288"/>
        <c:axId val="372591584"/>
      </c:barChart>
      <c:lineChart>
        <c:grouping val="standard"/>
        <c:varyColors val="0"/>
        <c:ser>
          <c:idx val="0"/>
          <c:order val="0"/>
          <c:tx>
            <c:strRef>
              <c:f>'26315_A'!$B$1</c:f>
              <c:strCache>
                <c:ptCount val="1"/>
                <c:pt idx="0">
                  <c:v>A1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'26315_A'!$A$2:$A$9</c:f>
              <c:numCache>
                <c:formatCode>dd\/mm\/yy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>
                  <c:v>43488</c:v>
                </c:pt>
                <c:pt idx="5">
                  <c:v>43580</c:v>
                </c:pt>
                <c:pt idx="6">
                  <c:v>43670</c:v>
                </c:pt>
                <c:pt idx="7">
                  <c:v>43761</c:v>
                </c:pt>
              </c:numCache>
            </c:numRef>
          </c:cat>
          <c:val>
            <c:numRef>
              <c:f>'26315_A'!$B$2:$B$9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54-420D-A8D1-B15213518EC4}"/>
            </c:ext>
          </c:extLst>
        </c:ser>
        <c:ser>
          <c:idx val="1"/>
          <c:order val="1"/>
          <c:tx>
            <c:strRef>
              <c:f>'26315_A'!$C$1</c:f>
              <c:strCache>
                <c:ptCount val="1"/>
                <c:pt idx="0">
                  <c:v>26315_A1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'26315_A'!$A$2:$A$9</c:f>
              <c:numCache>
                <c:formatCode>dd\/mm\/yy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>
                  <c:v>43488</c:v>
                </c:pt>
                <c:pt idx="5">
                  <c:v>43580</c:v>
                </c:pt>
                <c:pt idx="6">
                  <c:v>43670</c:v>
                </c:pt>
                <c:pt idx="7">
                  <c:v>43761</c:v>
                </c:pt>
              </c:numCache>
            </c:numRef>
          </c:cat>
          <c:val>
            <c:numRef>
              <c:f>'26315_A'!$C$2:$C$9</c:f>
              <c:numCache>
                <c:formatCode>General</c:formatCode>
                <c:ptCount val="8"/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54-420D-A8D1-B1521351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00288"/>
        <c:axId val="372591584"/>
      </c:lineChart>
      <c:lineChart>
        <c:grouping val="standard"/>
        <c:varyColors val="0"/>
        <c:ser>
          <c:idx val="2"/>
          <c:order val="2"/>
          <c:tx>
            <c:strRef>
              <c:f>'26315_A'!$E$1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'26315_A'!$A$2:$A$9</c:f>
              <c:numCache>
                <c:formatCode>dd\/mm\/yy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>
                  <c:v>43488</c:v>
                </c:pt>
                <c:pt idx="5">
                  <c:v>43580</c:v>
                </c:pt>
                <c:pt idx="6">
                  <c:v>43670</c:v>
                </c:pt>
                <c:pt idx="7">
                  <c:v>43761</c:v>
                </c:pt>
              </c:numCache>
            </c:numRef>
          </c:cat>
          <c:val>
            <c:numRef>
              <c:f>'26315_A'!$E$2:$E$9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54-420D-A8D1-B15213518EC4}"/>
            </c:ext>
          </c:extLst>
        </c:ser>
        <c:ser>
          <c:idx val="3"/>
          <c:order val="3"/>
          <c:tx>
            <c:strRef>
              <c:f>'26315_A'!$F$1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'26315_A'!$A$2:$A$9</c:f>
              <c:numCache>
                <c:formatCode>dd\/mm\/yy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>
                  <c:v>43488</c:v>
                </c:pt>
                <c:pt idx="5">
                  <c:v>43580</c:v>
                </c:pt>
                <c:pt idx="6">
                  <c:v>43670</c:v>
                </c:pt>
                <c:pt idx="7">
                  <c:v>43761</c:v>
                </c:pt>
              </c:numCache>
            </c:numRef>
          </c:cat>
          <c:val>
            <c:numRef>
              <c:f>'26315_A'!$F$2:$F$9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54-420D-A8D1-B1521351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71104"/>
        <c:axId val="561468384"/>
      </c:lineChart>
      <c:catAx>
        <c:axId val="3726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\/d\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372591584"/>
        <c:crosses val="autoZero"/>
        <c:auto val="0"/>
        <c:lblAlgn val="ctr"/>
        <c:lblOffset val="100"/>
        <c:noMultiLvlLbl val="0"/>
      </c:catAx>
      <c:valAx>
        <c:axId val="3725915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372600288"/>
        <c:crosses val="autoZero"/>
        <c:crossBetween val="midCat"/>
        <c:majorUnit val="20"/>
      </c:valAx>
      <c:valAx>
        <c:axId val="5614683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61471104"/>
        <c:crosses val="max"/>
        <c:crossBetween val="between"/>
      </c:valAx>
      <c:dateAx>
        <c:axId val="561471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5614683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0</xdr:rowOff>
    </xdr:from>
    <xdr:to>
      <xdr:col>13</xdr:col>
      <xdr:colOff>182880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10</xdr:row>
      <xdr:rowOff>15240</xdr:rowOff>
    </xdr:from>
    <xdr:to>
      <xdr:col>11</xdr:col>
      <xdr:colOff>335280</xdr:colOff>
      <xdr:row>21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5" sqref="B15:B23"/>
    </sheetView>
  </sheetViews>
  <sheetFormatPr defaultRowHeight="13.8" x14ac:dyDescent="0.25"/>
  <cols>
    <col min="1" max="1" width="13.09765625" customWidth="1"/>
  </cols>
  <sheetData>
    <row r="1" spans="1:6" ht="14.4" thickBot="1" x14ac:dyDescent="0.3">
      <c r="A1" t="s">
        <v>2</v>
      </c>
      <c r="B1" s="3" t="s">
        <v>6</v>
      </c>
      <c r="C1" s="4" t="s">
        <v>5</v>
      </c>
      <c r="D1" s="7"/>
      <c r="E1" t="s">
        <v>0</v>
      </c>
      <c r="F1" t="s">
        <v>1</v>
      </c>
    </row>
    <row r="2" spans="1:6" ht="15.6" thickBot="1" x14ac:dyDescent="0.3">
      <c r="A2" s="14">
        <v>43118</v>
      </c>
      <c r="B2" s="17">
        <v>0</v>
      </c>
      <c r="E2">
        <v>20</v>
      </c>
      <c r="F2">
        <v>50</v>
      </c>
    </row>
    <row r="3" spans="1:6" ht="15.6" thickBot="1" x14ac:dyDescent="0.3">
      <c r="A3" s="15">
        <v>43154</v>
      </c>
      <c r="B3" s="18">
        <v>0</v>
      </c>
      <c r="E3">
        <v>20</v>
      </c>
      <c r="F3">
        <v>50</v>
      </c>
    </row>
    <row r="4" spans="1:6" ht="15.6" thickBot="1" x14ac:dyDescent="0.3">
      <c r="A4" s="15">
        <v>43180</v>
      </c>
      <c r="B4" s="18">
        <v>0</v>
      </c>
      <c r="E4">
        <v>20</v>
      </c>
      <c r="F4">
        <v>50</v>
      </c>
    </row>
    <row r="5" spans="1:6" ht="15.6" thickBot="1" x14ac:dyDescent="0.3">
      <c r="A5" s="15">
        <v>43209</v>
      </c>
      <c r="B5" s="18">
        <v>0</v>
      </c>
      <c r="E5">
        <v>20</v>
      </c>
      <c r="F5">
        <v>50</v>
      </c>
    </row>
    <row r="6" spans="1:6" ht="15.6" thickBot="1" x14ac:dyDescent="0.3">
      <c r="A6" s="15">
        <v>43241</v>
      </c>
      <c r="B6" s="18">
        <v>3</v>
      </c>
      <c r="E6">
        <v>20</v>
      </c>
      <c r="F6">
        <v>50</v>
      </c>
    </row>
    <row r="7" spans="1:6" ht="15.6" thickBot="1" x14ac:dyDescent="0.3">
      <c r="A7" s="15">
        <v>43272</v>
      </c>
      <c r="B7" s="18">
        <v>1</v>
      </c>
      <c r="E7">
        <v>20</v>
      </c>
      <c r="F7">
        <v>50</v>
      </c>
    </row>
    <row r="8" spans="1:6" ht="15.6" thickBot="1" x14ac:dyDescent="0.3">
      <c r="A8" s="15">
        <v>43301</v>
      </c>
      <c r="B8" s="18">
        <v>1</v>
      </c>
      <c r="E8">
        <v>20</v>
      </c>
      <c r="F8">
        <v>50</v>
      </c>
    </row>
    <row r="9" spans="1:6" ht="15.6" thickBot="1" x14ac:dyDescent="0.3">
      <c r="A9" s="15">
        <v>43335</v>
      </c>
      <c r="B9" s="18">
        <v>1</v>
      </c>
      <c r="E9">
        <v>20</v>
      </c>
      <c r="F9">
        <v>50</v>
      </c>
    </row>
    <row r="10" spans="1:6" ht="15.6" thickBot="1" x14ac:dyDescent="0.3">
      <c r="A10" s="15">
        <v>43365</v>
      </c>
      <c r="B10" s="18">
        <v>4</v>
      </c>
      <c r="E10">
        <v>20</v>
      </c>
      <c r="F10">
        <v>50</v>
      </c>
    </row>
    <row r="11" spans="1:6" ht="15.6" thickBot="1" x14ac:dyDescent="0.3">
      <c r="A11" s="15">
        <v>43396</v>
      </c>
      <c r="B11" s="18">
        <v>0</v>
      </c>
      <c r="E11">
        <v>20</v>
      </c>
      <c r="F11">
        <v>50</v>
      </c>
    </row>
    <row r="12" spans="1:6" ht="15.6" thickBot="1" x14ac:dyDescent="0.3">
      <c r="A12" s="15">
        <v>43427</v>
      </c>
      <c r="B12" s="18">
        <v>0</v>
      </c>
      <c r="E12">
        <v>20</v>
      </c>
      <c r="F12">
        <v>50</v>
      </c>
    </row>
    <row r="13" spans="1:6" ht="15.6" thickBot="1" x14ac:dyDescent="0.3">
      <c r="A13" s="15">
        <v>43459</v>
      </c>
      <c r="B13" s="18">
        <v>0</v>
      </c>
      <c r="E13">
        <v>20</v>
      </c>
      <c r="F13">
        <v>50</v>
      </c>
    </row>
    <row r="14" spans="1:6" ht="15.6" thickBot="1" x14ac:dyDescent="0.3">
      <c r="A14" s="6"/>
      <c r="B14" s="5"/>
      <c r="D14">
        <v>1000</v>
      </c>
    </row>
    <row r="15" spans="1:6" ht="15.6" thickBot="1" x14ac:dyDescent="0.3">
      <c r="A15" s="16">
        <v>43488</v>
      </c>
      <c r="B15" s="25">
        <v>0</v>
      </c>
      <c r="E15">
        <v>20</v>
      </c>
      <c r="F15">
        <v>50</v>
      </c>
    </row>
    <row r="16" spans="1:6" ht="15.6" thickBot="1" x14ac:dyDescent="0.3">
      <c r="A16" s="16">
        <v>43518</v>
      </c>
      <c r="B16" s="26">
        <v>0</v>
      </c>
      <c r="E16">
        <v>20</v>
      </c>
      <c r="F16">
        <v>50</v>
      </c>
    </row>
    <row r="17" spans="1:6" ht="15.6" thickBot="1" x14ac:dyDescent="0.3">
      <c r="A17" s="16">
        <v>43547</v>
      </c>
      <c r="B17" s="26">
        <v>1</v>
      </c>
      <c r="E17">
        <v>20</v>
      </c>
      <c r="F17">
        <v>50</v>
      </c>
    </row>
    <row r="18" spans="1:6" ht="15.6" thickBot="1" x14ac:dyDescent="0.3">
      <c r="A18" s="16">
        <v>43580</v>
      </c>
      <c r="B18" s="26">
        <v>0</v>
      </c>
    </row>
    <row r="19" spans="1:6" ht="15.6" thickBot="1" x14ac:dyDescent="0.3">
      <c r="A19" s="16">
        <v>43608</v>
      </c>
      <c r="B19" s="26">
        <v>0</v>
      </c>
    </row>
    <row r="20" spans="1:6" ht="15.6" thickBot="1" x14ac:dyDescent="0.3">
      <c r="A20" s="16">
        <v>43640</v>
      </c>
      <c r="B20" s="26">
        <v>3</v>
      </c>
      <c r="E20">
        <v>20</v>
      </c>
      <c r="F20">
        <v>50</v>
      </c>
    </row>
    <row r="21" spans="1:6" ht="15.6" thickBot="1" x14ac:dyDescent="0.3">
      <c r="A21" s="16">
        <v>43670</v>
      </c>
      <c r="B21" s="26">
        <v>0</v>
      </c>
    </row>
    <row r="22" spans="1:6" ht="15.6" thickBot="1" x14ac:dyDescent="0.3">
      <c r="A22" s="16">
        <v>43700</v>
      </c>
      <c r="B22" s="26">
        <v>0</v>
      </c>
    </row>
    <row r="23" spans="1:6" ht="15.6" thickBot="1" x14ac:dyDescent="0.3">
      <c r="A23" s="16">
        <v>43731</v>
      </c>
      <c r="B23" s="26">
        <v>0</v>
      </c>
      <c r="E23">
        <v>20</v>
      </c>
      <c r="F23">
        <v>50</v>
      </c>
    </row>
    <row r="24" spans="1:6" ht="15.6" thickBot="1" x14ac:dyDescent="0.3">
      <c r="A24" s="16">
        <v>43761</v>
      </c>
      <c r="B24" s="1"/>
      <c r="C24" s="10">
        <v>0</v>
      </c>
      <c r="E24">
        <v>20</v>
      </c>
      <c r="F24">
        <v>50</v>
      </c>
    </row>
    <row r="25" spans="1:6" ht="15.6" thickBot="1" x14ac:dyDescent="0.3">
      <c r="A25" s="16">
        <v>43791</v>
      </c>
      <c r="B25" s="2"/>
      <c r="C25" s="11">
        <v>0</v>
      </c>
      <c r="D25" s="8"/>
      <c r="E25">
        <v>20</v>
      </c>
      <c r="F25">
        <v>50</v>
      </c>
    </row>
    <row r="26" spans="1:6" ht="15.6" thickBot="1" x14ac:dyDescent="0.3">
      <c r="A26" s="19">
        <v>43824</v>
      </c>
      <c r="B26" s="2"/>
      <c r="C26" s="11">
        <v>0</v>
      </c>
      <c r="D26" s="8"/>
      <c r="E26">
        <v>20</v>
      </c>
      <c r="F26">
        <v>50</v>
      </c>
    </row>
    <row r="28" spans="1:6" x14ac:dyDescent="0.25">
      <c r="A28" t="s">
        <v>3</v>
      </c>
      <c r="B28">
        <f>MAX(B2:B24,C25:C26)</f>
        <v>4</v>
      </c>
    </row>
    <row r="29" spans="1:6" x14ac:dyDescent="0.25">
      <c r="A29" t="s">
        <v>4</v>
      </c>
      <c r="B29">
        <f>MIN(B2:B24,C25:C26)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5" sqref="B15:B23"/>
    </sheetView>
  </sheetViews>
  <sheetFormatPr defaultRowHeight="13.8" x14ac:dyDescent="0.25"/>
  <cols>
    <col min="1" max="1" width="13.09765625" customWidth="1"/>
  </cols>
  <sheetData>
    <row r="1" spans="1:6" ht="14.4" thickBot="1" x14ac:dyDescent="0.3">
      <c r="A1" t="s">
        <v>2</v>
      </c>
      <c r="B1" s="3" t="s">
        <v>7</v>
      </c>
      <c r="C1" s="4" t="s">
        <v>8</v>
      </c>
      <c r="D1" s="7"/>
      <c r="E1" t="s">
        <v>0</v>
      </c>
      <c r="F1" t="s">
        <v>1</v>
      </c>
    </row>
    <row r="2" spans="1:6" ht="15.6" thickBot="1" x14ac:dyDescent="0.3">
      <c r="A2" s="14">
        <v>43118</v>
      </c>
      <c r="B2" s="17">
        <v>1</v>
      </c>
      <c r="E2">
        <v>40</v>
      </c>
      <c r="F2">
        <v>100</v>
      </c>
    </row>
    <row r="3" spans="1:6" ht="15.6" thickBot="1" x14ac:dyDescent="0.3">
      <c r="A3" s="15">
        <v>43154</v>
      </c>
      <c r="B3" s="18">
        <v>0</v>
      </c>
      <c r="E3">
        <v>40</v>
      </c>
      <c r="F3">
        <v>100</v>
      </c>
    </row>
    <row r="4" spans="1:6" ht="15.6" thickBot="1" x14ac:dyDescent="0.3">
      <c r="A4" s="15">
        <v>43180</v>
      </c>
      <c r="B4" s="18">
        <v>0</v>
      </c>
      <c r="E4">
        <v>40</v>
      </c>
      <c r="F4">
        <v>100</v>
      </c>
    </row>
    <row r="5" spans="1:6" ht="15.6" thickBot="1" x14ac:dyDescent="0.3">
      <c r="A5" s="15">
        <v>43209</v>
      </c>
      <c r="B5" s="18">
        <v>8</v>
      </c>
      <c r="E5">
        <v>40</v>
      </c>
      <c r="F5">
        <v>100</v>
      </c>
    </row>
    <row r="6" spans="1:6" ht="15.6" thickBot="1" x14ac:dyDescent="0.3">
      <c r="A6" s="15">
        <v>43241</v>
      </c>
      <c r="B6" s="18">
        <v>0</v>
      </c>
      <c r="E6">
        <v>40</v>
      </c>
      <c r="F6">
        <v>100</v>
      </c>
    </row>
    <row r="7" spans="1:6" ht="15.6" thickBot="1" x14ac:dyDescent="0.3">
      <c r="A7" s="15">
        <v>43272</v>
      </c>
      <c r="B7" s="18">
        <v>0</v>
      </c>
      <c r="E7">
        <v>40</v>
      </c>
      <c r="F7">
        <v>100</v>
      </c>
    </row>
    <row r="8" spans="1:6" ht="15.6" thickBot="1" x14ac:dyDescent="0.3">
      <c r="A8" s="15">
        <v>43301</v>
      </c>
      <c r="B8" s="18">
        <v>5</v>
      </c>
      <c r="E8">
        <v>40</v>
      </c>
      <c r="F8">
        <v>100</v>
      </c>
    </row>
    <row r="9" spans="1:6" ht="15.6" thickBot="1" x14ac:dyDescent="0.3">
      <c r="A9" s="15">
        <v>43335</v>
      </c>
      <c r="B9" s="18">
        <v>1</v>
      </c>
      <c r="E9">
        <v>40</v>
      </c>
      <c r="F9">
        <v>100</v>
      </c>
    </row>
    <row r="10" spans="1:6" ht="15.6" thickBot="1" x14ac:dyDescent="0.3">
      <c r="A10" s="15">
        <v>43365</v>
      </c>
      <c r="B10" s="18">
        <v>0</v>
      </c>
      <c r="E10">
        <v>40</v>
      </c>
      <c r="F10">
        <v>100</v>
      </c>
    </row>
    <row r="11" spans="1:6" ht="15.6" thickBot="1" x14ac:dyDescent="0.3">
      <c r="A11" s="15">
        <v>43396</v>
      </c>
      <c r="B11" s="18">
        <v>1</v>
      </c>
      <c r="E11">
        <v>40</v>
      </c>
      <c r="F11">
        <v>100</v>
      </c>
    </row>
    <row r="12" spans="1:6" ht="15.6" thickBot="1" x14ac:dyDescent="0.3">
      <c r="A12" s="15">
        <v>43427</v>
      </c>
      <c r="B12" s="18">
        <v>0</v>
      </c>
      <c r="E12">
        <v>40</v>
      </c>
      <c r="F12">
        <v>100</v>
      </c>
    </row>
    <row r="13" spans="1:6" ht="15.6" thickBot="1" x14ac:dyDescent="0.3">
      <c r="A13" s="15">
        <v>43459</v>
      </c>
      <c r="B13" s="18">
        <v>0</v>
      </c>
      <c r="E13">
        <v>40</v>
      </c>
      <c r="F13">
        <v>100</v>
      </c>
    </row>
    <row r="14" spans="1:6" ht="15.6" thickBot="1" x14ac:dyDescent="0.3">
      <c r="A14" s="6"/>
      <c r="B14" s="5"/>
      <c r="D14">
        <v>1000</v>
      </c>
      <c r="E14">
        <v>40</v>
      </c>
      <c r="F14">
        <v>100</v>
      </c>
    </row>
    <row r="15" spans="1:6" ht="15.6" thickBot="1" x14ac:dyDescent="0.3">
      <c r="A15" s="16">
        <v>43488</v>
      </c>
      <c r="B15" s="25">
        <v>4</v>
      </c>
      <c r="E15">
        <v>40</v>
      </c>
      <c r="F15">
        <v>100</v>
      </c>
    </row>
    <row r="16" spans="1:6" ht="15.6" thickBot="1" x14ac:dyDescent="0.3">
      <c r="A16" s="16">
        <v>43518</v>
      </c>
      <c r="B16" s="26">
        <v>0</v>
      </c>
      <c r="E16">
        <v>40</v>
      </c>
      <c r="F16">
        <v>100</v>
      </c>
    </row>
    <row r="17" spans="1:6" ht="15.6" thickBot="1" x14ac:dyDescent="0.3">
      <c r="A17" s="16">
        <v>43547</v>
      </c>
      <c r="B17" s="26">
        <v>2</v>
      </c>
      <c r="E17">
        <v>40</v>
      </c>
      <c r="F17">
        <v>100</v>
      </c>
    </row>
    <row r="18" spans="1:6" ht="15.6" thickBot="1" x14ac:dyDescent="0.3">
      <c r="A18" s="16">
        <v>43580</v>
      </c>
      <c r="B18" s="26">
        <v>0</v>
      </c>
      <c r="E18">
        <v>40</v>
      </c>
      <c r="F18">
        <v>100</v>
      </c>
    </row>
    <row r="19" spans="1:6" ht="15.6" thickBot="1" x14ac:dyDescent="0.3">
      <c r="A19" s="16">
        <v>43608</v>
      </c>
      <c r="B19" s="26">
        <v>0</v>
      </c>
      <c r="E19">
        <v>40</v>
      </c>
      <c r="F19">
        <v>100</v>
      </c>
    </row>
    <row r="20" spans="1:6" ht="15.6" thickBot="1" x14ac:dyDescent="0.3">
      <c r="A20" s="16">
        <v>43640</v>
      </c>
      <c r="B20" s="26">
        <v>3</v>
      </c>
      <c r="E20">
        <v>40</v>
      </c>
      <c r="F20">
        <v>100</v>
      </c>
    </row>
    <row r="21" spans="1:6" ht="15.6" thickBot="1" x14ac:dyDescent="0.3">
      <c r="A21" s="16">
        <v>43670</v>
      </c>
      <c r="B21" s="26">
        <v>4</v>
      </c>
      <c r="E21">
        <v>40</v>
      </c>
      <c r="F21">
        <v>100</v>
      </c>
    </row>
    <row r="22" spans="1:6" ht="15.6" thickBot="1" x14ac:dyDescent="0.3">
      <c r="A22" s="16">
        <v>43700</v>
      </c>
      <c r="B22" s="26">
        <v>7</v>
      </c>
      <c r="E22">
        <v>40</v>
      </c>
      <c r="F22">
        <v>100</v>
      </c>
    </row>
    <row r="23" spans="1:6" ht="15.6" thickBot="1" x14ac:dyDescent="0.3">
      <c r="A23" s="16">
        <v>43731</v>
      </c>
      <c r="B23" s="26">
        <v>0</v>
      </c>
      <c r="E23">
        <v>40</v>
      </c>
      <c r="F23">
        <v>100</v>
      </c>
    </row>
    <row r="24" spans="1:6" x14ac:dyDescent="0.25">
      <c r="A24" s="16">
        <v>43761</v>
      </c>
      <c r="B24" s="1"/>
      <c r="C24" s="1">
        <v>0</v>
      </c>
      <c r="E24">
        <v>40</v>
      </c>
      <c r="F24">
        <v>100</v>
      </c>
    </row>
    <row r="25" spans="1:6" x14ac:dyDescent="0.25">
      <c r="A25" s="16">
        <v>43791</v>
      </c>
      <c r="B25" s="2"/>
      <c r="C25" s="1">
        <v>0</v>
      </c>
      <c r="D25" s="8"/>
      <c r="E25">
        <v>40</v>
      </c>
      <c r="F25">
        <v>100</v>
      </c>
    </row>
    <row r="26" spans="1:6" x14ac:dyDescent="0.25">
      <c r="A26" s="19">
        <v>43824</v>
      </c>
      <c r="B26" s="2"/>
      <c r="C26" s="1">
        <v>1</v>
      </c>
      <c r="D26" s="8"/>
      <c r="E26">
        <v>40</v>
      </c>
      <c r="F26">
        <v>100</v>
      </c>
    </row>
    <row r="28" spans="1:6" x14ac:dyDescent="0.25">
      <c r="A28" t="s">
        <v>3</v>
      </c>
      <c r="B28">
        <f>MAX(B2:B24,C25:C26)</f>
        <v>8</v>
      </c>
    </row>
    <row r="29" spans="1:6" x14ac:dyDescent="0.25">
      <c r="A29" t="s">
        <v>4</v>
      </c>
      <c r="B29">
        <f>MIN(B2:B24,C25:C26)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7" sqref="C27"/>
    </sheetView>
  </sheetViews>
  <sheetFormatPr defaultRowHeight="13.8" x14ac:dyDescent="0.25"/>
  <cols>
    <col min="1" max="1" width="13.09765625" customWidth="1"/>
  </cols>
  <sheetData>
    <row r="1" spans="1:6" ht="14.4" thickBot="1" x14ac:dyDescent="0.3">
      <c r="A1" t="s">
        <v>2</v>
      </c>
      <c r="B1" s="3" t="s">
        <v>10</v>
      </c>
      <c r="C1" s="4" t="s">
        <v>9</v>
      </c>
      <c r="D1" s="7"/>
      <c r="E1" t="s">
        <v>0</v>
      </c>
      <c r="F1" t="s">
        <v>1</v>
      </c>
    </row>
    <row r="2" spans="1:6" ht="15.6" thickBot="1" x14ac:dyDescent="0.3">
      <c r="A2" s="14">
        <v>43118</v>
      </c>
      <c r="B2" s="17">
        <v>19</v>
      </c>
      <c r="E2">
        <v>10</v>
      </c>
      <c r="F2">
        <v>25</v>
      </c>
    </row>
    <row r="3" spans="1:6" ht="15.6" thickBot="1" x14ac:dyDescent="0.3">
      <c r="A3" s="15">
        <v>43154</v>
      </c>
      <c r="B3" s="18">
        <v>0</v>
      </c>
      <c r="E3">
        <v>10</v>
      </c>
      <c r="F3">
        <v>25</v>
      </c>
    </row>
    <row r="4" spans="1:6" ht="15.6" thickBot="1" x14ac:dyDescent="0.3">
      <c r="A4" s="15">
        <v>43180</v>
      </c>
      <c r="B4" s="18">
        <v>4</v>
      </c>
      <c r="E4">
        <v>10</v>
      </c>
      <c r="F4">
        <v>25</v>
      </c>
    </row>
    <row r="5" spans="1:6" ht="15.6" thickBot="1" x14ac:dyDescent="0.3">
      <c r="A5" s="15">
        <v>43209</v>
      </c>
      <c r="B5" s="18">
        <v>8</v>
      </c>
      <c r="E5">
        <v>10</v>
      </c>
      <c r="F5">
        <v>25</v>
      </c>
    </row>
    <row r="6" spans="1:6" ht="15.6" thickBot="1" x14ac:dyDescent="0.3">
      <c r="A6" s="15">
        <v>43241</v>
      </c>
      <c r="B6" s="18">
        <v>9</v>
      </c>
      <c r="E6">
        <v>10</v>
      </c>
      <c r="F6">
        <v>25</v>
      </c>
    </row>
    <row r="7" spans="1:6" ht="15.6" thickBot="1" x14ac:dyDescent="0.3">
      <c r="A7" s="15">
        <v>43272</v>
      </c>
      <c r="B7" s="18">
        <v>0</v>
      </c>
      <c r="E7">
        <v>10</v>
      </c>
      <c r="F7">
        <v>25</v>
      </c>
    </row>
    <row r="8" spans="1:6" ht="15.6" thickBot="1" x14ac:dyDescent="0.3">
      <c r="A8" s="15">
        <v>43301</v>
      </c>
      <c r="B8" s="18">
        <v>1</v>
      </c>
      <c r="E8">
        <v>10</v>
      </c>
      <c r="F8">
        <v>25</v>
      </c>
    </row>
    <row r="9" spans="1:6" ht="15.6" thickBot="1" x14ac:dyDescent="0.3">
      <c r="A9" s="15">
        <v>43335</v>
      </c>
      <c r="B9" s="18">
        <v>15</v>
      </c>
      <c r="E9">
        <v>10</v>
      </c>
      <c r="F9">
        <v>25</v>
      </c>
    </row>
    <row r="10" spans="1:6" ht="15.6" thickBot="1" x14ac:dyDescent="0.3">
      <c r="A10" s="15">
        <v>43365</v>
      </c>
      <c r="B10" s="18">
        <v>0</v>
      </c>
      <c r="E10">
        <v>10</v>
      </c>
      <c r="F10">
        <v>25</v>
      </c>
    </row>
    <row r="11" spans="1:6" ht="15.6" thickBot="1" x14ac:dyDescent="0.3">
      <c r="A11" s="15">
        <v>43396</v>
      </c>
      <c r="B11" s="18">
        <v>0</v>
      </c>
      <c r="E11">
        <v>10</v>
      </c>
      <c r="F11">
        <v>25</v>
      </c>
    </row>
    <row r="12" spans="1:6" ht="15.6" thickBot="1" x14ac:dyDescent="0.3">
      <c r="A12" s="15">
        <v>43427</v>
      </c>
      <c r="B12" s="18">
        <v>0</v>
      </c>
      <c r="E12">
        <v>10</v>
      </c>
      <c r="F12">
        <v>25</v>
      </c>
    </row>
    <row r="13" spans="1:6" ht="15.6" thickBot="1" x14ac:dyDescent="0.3">
      <c r="A13" s="15">
        <v>43459</v>
      </c>
      <c r="B13" s="18">
        <v>1</v>
      </c>
      <c r="E13">
        <v>10</v>
      </c>
      <c r="F13">
        <v>25</v>
      </c>
    </row>
    <row r="14" spans="1:6" ht="15.6" thickBot="1" x14ac:dyDescent="0.3">
      <c r="A14" s="6"/>
      <c r="B14" s="5"/>
      <c r="D14">
        <v>1000</v>
      </c>
      <c r="E14">
        <v>10</v>
      </c>
      <c r="F14">
        <v>25</v>
      </c>
    </row>
    <row r="15" spans="1:6" ht="15.6" thickBot="1" x14ac:dyDescent="0.3">
      <c r="A15" s="20">
        <v>43488</v>
      </c>
      <c r="B15" s="25">
        <v>2</v>
      </c>
      <c r="E15">
        <v>10</v>
      </c>
      <c r="F15">
        <v>25</v>
      </c>
    </row>
    <row r="16" spans="1:6" ht="15.6" thickBot="1" x14ac:dyDescent="0.3">
      <c r="A16" s="20">
        <v>43518</v>
      </c>
      <c r="B16" s="26">
        <v>1</v>
      </c>
      <c r="E16">
        <v>10</v>
      </c>
      <c r="F16">
        <v>25</v>
      </c>
    </row>
    <row r="17" spans="1:6" ht="15.6" thickBot="1" x14ac:dyDescent="0.3">
      <c r="A17" s="20">
        <v>43547</v>
      </c>
      <c r="B17" s="26">
        <v>9</v>
      </c>
      <c r="E17">
        <v>10</v>
      </c>
      <c r="F17">
        <v>25</v>
      </c>
    </row>
    <row r="18" spans="1:6" ht="15.6" thickBot="1" x14ac:dyDescent="0.3">
      <c r="A18" s="20">
        <v>43580</v>
      </c>
      <c r="B18" s="26">
        <v>0</v>
      </c>
      <c r="E18">
        <v>10</v>
      </c>
      <c r="F18">
        <v>25</v>
      </c>
    </row>
    <row r="19" spans="1:6" ht="15.6" thickBot="1" x14ac:dyDescent="0.3">
      <c r="A19" s="20">
        <v>43608</v>
      </c>
      <c r="B19" s="26">
        <v>0</v>
      </c>
      <c r="E19">
        <v>10</v>
      </c>
      <c r="F19">
        <v>25</v>
      </c>
    </row>
    <row r="20" spans="1:6" ht="15.6" thickBot="1" x14ac:dyDescent="0.3">
      <c r="A20" s="20">
        <v>43640</v>
      </c>
      <c r="B20" s="26">
        <v>8</v>
      </c>
      <c r="E20">
        <v>10</v>
      </c>
      <c r="F20">
        <v>25</v>
      </c>
    </row>
    <row r="21" spans="1:6" ht="15.6" thickBot="1" x14ac:dyDescent="0.3">
      <c r="A21" s="20">
        <v>43670</v>
      </c>
      <c r="B21" s="26">
        <v>4</v>
      </c>
      <c r="E21">
        <v>10</v>
      </c>
      <c r="F21">
        <v>25</v>
      </c>
    </row>
    <row r="22" spans="1:6" ht="15.6" thickBot="1" x14ac:dyDescent="0.3">
      <c r="A22" s="20">
        <v>43700</v>
      </c>
      <c r="B22" s="26">
        <v>0</v>
      </c>
      <c r="E22">
        <v>10</v>
      </c>
      <c r="F22">
        <v>25</v>
      </c>
    </row>
    <row r="23" spans="1:6" ht="15.6" thickBot="1" x14ac:dyDescent="0.3">
      <c r="A23" s="20">
        <v>43731</v>
      </c>
      <c r="B23" s="26">
        <v>0</v>
      </c>
      <c r="E23">
        <v>10</v>
      </c>
      <c r="F23">
        <v>25</v>
      </c>
    </row>
    <row r="24" spans="1:6" x14ac:dyDescent="0.25">
      <c r="A24" s="20">
        <v>43761</v>
      </c>
      <c r="B24" s="1"/>
      <c r="C24" s="1">
        <v>1</v>
      </c>
      <c r="E24">
        <v>10</v>
      </c>
      <c r="F24">
        <v>25</v>
      </c>
    </row>
    <row r="25" spans="1:6" x14ac:dyDescent="0.25">
      <c r="A25" s="20">
        <v>43791</v>
      </c>
      <c r="B25" s="2"/>
      <c r="C25" s="1">
        <v>0</v>
      </c>
      <c r="D25" s="8"/>
      <c r="E25">
        <v>10</v>
      </c>
      <c r="F25">
        <v>25</v>
      </c>
    </row>
    <row r="26" spans="1:6" x14ac:dyDescent="0.25">
      <c r="A26" s="21">
        <v>43824</v>
      </c>
      <c r="B26" s="2"/>
      <c r="C26" s="1">
        <v>2</v>
      </c>
      <c r="D26" s="8"/>
      <c r="E26">
        <v>10</v>
      </c>
      <c r="F26">
        <v>25</v>
      </c>
    </row>
    <row r="28" spans="1:6" x14ac:dyDescent="0.25">
      <c r="A28" t="s">
        <v>3</v>
      </c>
      <c r="B28">
        <f>MAX(B2:B24,C25:C26)</f>
        <v>19</v>
      </c>
    </row>
    <row r="29" spans="1:6" x14ac:dyDescent="0.25">
      <c r="A29" t="s">
        <v>4</v>
      </c>
      <c r="B29">
        <f>MIN(B2:B24,C25:C26)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7" sqref="B7"/>
    </sheetView>
  </sheetViews>
  <sheetFormatPr defaultRowHeight="13.8" x14ac:dyDescent="0.25"/>
  <cols>
    <col min="1" max="1" width="13.09765625" customWidth="1"/>
  </cols>
  <sheetData>
    <row r="1" spans="1:6" ht="14.4" thickBot="1" x14ac:dyDescent="0.3">
      <c r="A1" t="s">
        <v>2</v>
      </c>
      <c r="B1" s="3" t="s">
        <v>11</v>
      </c>
      <c r="C1" s="4" t="s">
        <v>14</v>
      </c>
      <c r="D1" s="7"/>
      <c r="E1" t="s">
        <v>0</v>
      </c>
      <c r="F1" t="s">
        <v>1</v>
      </c>
    </row>
    <row r="2" spans="1:6" ht="15.6" thickBot="1" x14ac:dyDescent="0.3">
      <c r="A2" s="14">
        <v>43122</v>
      </c>
      <c r="B2" s="17">
        <v>0</v>
      </c>
      <c r="E2">
        <v>20</v>
      </c>
      <c r="F2">
        <v>50</v>
      </c>
    </row>
    <row r="3" spans="1:6" ht="15.6" thickBot="1" x14ac:dyDescent="0.3">
      <c r="A3" s="15">
        <v>43214</v>
      </c>
      <c r="B3" s="18">
        <v>0</v>
      </c>
      <c r="E3">
        <v>20</v>
      </c>
      <c r="F3">
        <v>50</v>
      </c>
    </row>
    <row r="4" spans="1:6" ht="15.6" thickBot="1" x14ac:dyDescent="0.3">
      <c r="A4" s="15">
        <v>43308</v>
      </c>
      <c r="B4" s="18">
        <v>0</v>
      </c>
      <c r="E4">
        <v>20</v>
      </c>
      <c r="F4">
        <v>50</v>
      </c>
    </row>
    <row r="5" spans="1:6" ht="15.6" thickBot="1" x14ac:dyDescent="0.3">
      <c r="A5" s="15">
        <v>43399</v>
      </c>
      <c r="B5" s="18">
        <v>5</v>
      </c>
      <c r="E5">
        <v>20</v>
      </c>
      <c r="F5">
        <v>50</v>
      </c>
    </row>
    <row r="6" spans="1:6" x14ac:dyDescent="0.25">
      <c r="A6" s="20">
        <v>43488</v>
      </c>
      <c r="B6" s="1">
        <v>6</v>
      </c>
      <c r="E6">
        <v>20</v>
      </c>
      <c r="F6">
        <v>50</v>
      </c>
    </row>
    <row r="7" spans="1:6" x14ac:dyDescent="0.25">
      <c r="A7" s="20">
        <v>43580</v>
      </c>
      <c r="B7" s="1">
        <v>0</v>
      </c>
      <c r="E7">
        <v>20</v>
      </c>
      <c r="F7">
        <v>50</v>
      </c>
    </row>
    <row r="8" spans="1:6" x14ac:dyDescent="0.25">
      <c r="A8" s="20">
        <v>43670</v>
      </c>
      <c r="B8" s="1">
        <v>0</v>
      </c>
      <c r="E8">
        <v>20</v>
      </c>
      <c r="F8">
        <v>50</v>
      </c>
    </row>
    <row r="9" spans="1:6" ht="15.6" thickBot="1" x14ac:dyDescent="0.3">
      <c r="A9" s="22">
        <v>43761</v>
      </c>
      <c r="B9" s="9"/>
      <c r="C9">
        <v>5</v>
      </c>
      <c r="E9">
        <v>20</v>
      </c>
      <c r="F9">
        <v>50</v>
      </c>
    </row>
    <row r="11" spans="1:6" x14ac:dyDescent="0.25">
      <c r="A11" t="s">
        <v>3</v>
      </c>
    </row>
    <row r="12" spans="1:6" x14ac:dyDescent="0.25">
      <c r="A12" t="s">
        <v>4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7" sqref="B7"/>
    </sheetView>
  </sheetViews>
  <sheetFormatPr defaultRowHeight="13.8" x14ac:dyDescent="0.25"/>
  <cols>
    <col min="1" max="1" width="13.09765625" customWidth="1"/>
  </cols>
  <sheetData>
    <row r="1" spans="1:6" ht="14.4" thickBot="1" x14ac:dyDescent="0.3">
      <c r="A1" t="s">
        <v>2</v>
      </c>
      <c r="B1" s="3" t="s">
        <v>12</v>
      </c>
      <c r="C1" s="4" t="s">
        <v>13</v>
      </c>
      <c r="D1" s="7"/>
      <c r="E1" t="s">
        <v>0</v>
      </c>
      <c r="F1" t="s">
        <v>1</v>
      </c>
    </row>
    <row r="2" spans="1:6" ht="15.6" thickBot="1" x14ac:dyDescent="0.3">
      <c r="A2" s="23">
        <v>43122</v>
      </c>
      <c r="B2" s="12">
        <v>0</v>
      </c>
      <c r="E2">
        <v>40</v>
      </c>
      <c r="F2">
        <v>100</v>
      </c>
    </row>
    <row r="3" spans="1:6" ht="15.6" thickBot="1" x14ac:dyDescent="0.3">
      <c r="A3" s="24">
        <v>43214</v>
      </c>
      <c r="B3" s="13">
        <v>0</v>
      </c>
      <c r="E3">
        <v>40</v>
      </c>
      <c r="F3">
        <v>100</v>
      </c>
    </row>
    <row r="4" spans="1:6" ht="15.6" thickBot="1" x14ac:dyDescent="0.3">
      <c r="A4" s="24">
        <v>43308</v>
      </c>
      <c r="B4" s="13">
        <v>0</v>
      </c>
      <c r="E4">
        <v>40</v>
      </c>
      <c r="F4">
        <v>100</v>
      </c>
    </row>
    <row r="5" spans="1:6" ht="15.6" thickBot="1" x14ac:dyDescent="0.3">
      <c r="A5" s="24">
        <v>43399</v>
      </c>
      <c r="B5" s="13">
        <v>0</v>
      </c>
      <c r="E5">
        <v>40</v>
      </c>
      <c r="F5">
        <v>100</v>
      </c>
    </row>
    <row r="6" spans="1:6" x14ac:dyDescent="0.25">
      <c r="A6" s="20">
        <v>43488</v>
      </c>
      <c r="B6" s="1">
        <v>3</v>
      </c>
      <c r="E6">
        <v>40</v>
      </c>
      <c r="F6">
        <v>100</v>
      </c>
    </row>
    <row r="7" spans="1:6" x14ac:dyDescent="0.25">
      <c r="A7" s="20">
        <v>43580</v>
      </c>
      <c r="B7" s="1">
        <v>0</v>
      </c>
      <c r="E7">
        <v>40</v>
      </c>
      <c r="F7">
        <v>100</v>
      </c>
    </row>
    <row r="8" spans="1:6" x14ac:dyDescent="0.25">
      <c r="A8" s="20">
        <v>43670</v>
      </c>
      <c r="B8" s="1">
        <v>0</v>
      </c>
      <c r="E8">
        <v>40</v>
      </c>
      <c r="F8">
        <v>100</v>
      </c>
    </row>
    <row r="9" spans="1:6" ht="15.6" thickBot="1" x14ac:dyDescent="0.3">
      <c r="A9" s="22">
        <v>43761</v>
      </c>
      <c r="B9" s="2"/>
      <c r="C9" s="1">
        <v>2</v>
      </c>
      <c r="D9" s="8"/>
      <c r="E9">
        <v>40</v>
      </c>
      <c r="F9">
        <v>100</v>
      </c>
    </row>
    <row r="11" spans="1:6" x14ac:dyDescent="0.25">
      <c r="A11" t="s">
        <v>3</v>
      </c>
      <c r="B11">
        <f>MAX(B2:B8,C9:C9)</f>
        <v>3</v>
      </c>
    </row>
    <row r="12" spans="1:6" x14ac:dyDescent="0.25">
      <c r="A12" t="s">
        <v>4</v>
      </c>
      <c r="B12">
        <f>MIN(B2:B8,C9:C9)</f>
        <v>0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26305_P</vt:lpstr>
      <vt:lpstr>26305_A</vt:lpstr>
      <vt:lpstr>26305_S</vt:lpstr>
      <vt:lpstr>26315_P</vt:lpstr>
      <vt:lpstr>26315_A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Minh Tri</dc:creator>
  <cp:lastModifiedBy>Bui Minh Tri</cp:lastModifiedBy>
  <dcterms:created xsi:type="dcterms:W3CDTF">2020-02-04T01:22:38Z</dcterms:created>
  <dcterms:modified xsi:type="dcterms:W3CDTF">2020-04-01T03:59:51Z</dcterms:modified>
</cp:coreProperties>
</file>