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00.247\pmp documents\QA\13_Qualifi_Requali Protocol &amp; Report\1_NH Site\Non Betalactam\5 - Quali. &amp; Calib. Database\7 - PHÂN TÍCH XU HƯỚNG\VI SINH\VI SINH NON VIEN\NĂM 2019\"/>
    </mc:Choice>
  </mc:AlternateContent>
  <bookViews>
    <workbookView xWindow="0" yWindow="0" windowWidth="15360" windowHeight="8736" firstSheet="30" activeTab="32"/>
  </bookViews>
  <sheets>
    <sheet name="18612" sheetId="3" r:id="rId1"/>
    <sheet name="18613 (2)" sheetId="40" r:id="rId2"/>
    <sheet name="18615" sheetId="4" r:id="rId3"/>
    <sheet name="18616 (2)" sheetId="41" r:id="rId4"/>
    <sheet name="18617 (2)" sheetId="42" r:id="rId5"/>
    <sheet name="18618" sheetId="5" r:id="rId6"/>
    <sheet name="18619 (2)" sheetId="7" r:id="rId7"/>
    <sheet name="18620" sheetId="6" r:id="rId8"/>
    <sheet name="18621" sheetId="43" r:id="rId9"/>
    <sheet name="18623" sheetId="8" r:id="rId10"/>
    <sheet name="18624" sheetId="9" r:id="rId11"/>
    <sheet name="18622 (2)" sheetId="44" r:id="rId12"/>
    <sheet name="18627" sheetId="45" r:id="rId13"/>
    <sheet name="18628" sheetId="46" r:id="rId14"/>
    <sheet name="18629" sheetId="47" r:id="rId15"/>
    <sheet name="18611" sheetId="48" r:id="rId16"/>
    <sheet name="18625" sheetId="14" r:id="rId17"/>
    <sheet name="18632" sheetId="15" r:id="rId18"/>
    <sheet name="18633" sheetId="1" r:id="rId19"/>
    <sheet name="18637" sheetId="49" r:id="rId20"/>
    <sheet name="18638" sheetId="50" r:id="rId21"/>
    <sheet name="18639" sheetId="51" r:id="rId22"/>
    <sheet name="18640" sheetId="17" r:id="rId23"/>
    <sheet name="18634 (2)" sheetId="16" r:id="rId24"/>
    <sheet name="18635 (2)" sheetId="18" r:id="rId25"/>
    <sheet name="18641 (2)" sheetId="53" r:id="rId26"/>
    <sheet name="18642 (2)" sheetId="54" r:id="rId27"/>
    <sheet name="18643" sheetId="52" r:id="rId28"/>
    <sheet name="18614 (2)" sheetId="55" r:id="rId29"/>
    <sheet name="18630" sheetId="19" r:id="rId30"/>
    <sheet name="18631 (2)" sheetId="56" r:id="rId31"/>
    <sheet name="18636" sheetId="20" r:id="rId32"/>
    <sheet name="18610" sheetId="21" r:id="rId33"/>
    <sheet name="28600" sheetId="22" r:id="rId34"/>
    <sheet name="18607" sheetId="23" r:id="rId35"/>
    <sheet name="18606" sheetId="24" r:id="rId36"/>
    <sheet name="18626" sheetId="26" r:id="rId3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4" l="1"/>
  <c r="B12" i="24"/>
  <c r="B14" i="23"/>
  <c r="B13" i="23"/>
  <c r="B13" i="22"/>
  <c r="B12" i="22"/>
  <c r="B14" i="21"/>
  <c r="B13" i="21"/>
  <c r="C13" i="56"/>
  <c r="C12" i="56"/>
  <c r="B13" i="56"/>
  <c r="B12" i="56"/>
  <c r="B13" i="20"/>
  <c r="B12" i="20"/>
  <c r="C13" i="55"/>
  <c r="C12" i="55"/>
  <c r="B13" i="55"/>
  <c r="B12" i="55"/>
  <c r="B14" i="19"/>
  <c r="B13" i="19"/>
  <c r="C14" i="54"/>
  <c r="C13" i="54"/>
  <c r="B14" i="54"/>
  <c r="B13" i="54"/>
  <c r="C13" i="53"/>
  <c r="C12" i="53"/>
  <c r="B13" i="53"/>
  <c r="B12" i="53"/>
  <c r="C13" i="18"/>
  <c r="C12" i="18"/>
  <c r="B13" i="18"/>
  <c r="B12" i="18"/>
  <c r="B13" i="52"/>
  <c r="B12" i="52"/>
  <c r="B13" i="17"/>
  <c r="B12" i="17"/>
  <c r="C13" i="16"/>
  <c r="C12" i="16"/>
  <c r="B13" i="16"/>
  <c r="B12" i="16"/>
  <c r="B14" i="51"/>
  <c r="B13" i="51"/>
  <c r="B14" i="50"/>
  <c r="B13" i="50"/>
  <c r="B14" i="49"/>
  <c r="B13" i="49"/>
  <c r="B13" i="1"/>
  <c r="B12" i="1"/>
  <c r="B13" i="15"/>
  <c r="B12" i="15"/>
  <c r="B14" i="14"/>
  <c r="B13" i="14"/>
  <c r="B13" i="48"/>
  <c r="B12" i="48"/>
  <c r="B13" i="47"/>
  <c r="B12" i="47"/>
  <c r="B13" i="46"/>
  <c r="B12" i="46"/>
  <c r="B14" i="45"/>
  <c r="B13" i="45"/>
  <c r="B13" i="9"/>
  <c r="B12" i="9"/>
  <c r="C13" i="44"/>
  <c r="C12" i="44"/>
  <c r="B13" i="44"/>
  <c r="B12" i="44"/>
  <c r="B14" i="8"/>
  <c r="B13" i="8"/>
  <c r="C14" i="7"/>
  <c r="C13" i="7"/>
  <c r="B14" i="7"/>
  <c r="B13" i="7"/>
  <c r="B14" i="43"/>
  <c r="B13" i="43"/>
  <c r="B13" i="6"/>
  <c r="B12" i="6"/>
  <c r="B13" i="5"/>
  <c r="B12" i="5"/>
  <c r="C14" i="42"/>
  <c r="C13" i="42"/>
  <c r="B14" i="42"/>
  <c r="B13" i="42"/>
  <c r="B13" i="4"/>
  <c r="B12" i="4"/>
  <c r="C13" i="41"/>
  <c r="C12" i="41"/>
  <c r="B13" i="41"/>
  <c r="B12" i="41"/>
  <c r="C13" i="40"/>
  <c r="B13" i="40"/>
  <c r="C12" i="40"/>
  <c r="B12" i="40"/>
  <c r="B14" i="3"/>
  <c r="B13" i="3"/>
</calcChain>
</file>

<file path=xl/sharedStrings.xml><?xml version="1.0" encoding="utf-8"?>
<sst xmlns="http://schemas.openxmlformats.org/spreadsheetml/2006/main" count="278" uniqueCount="100">
  <si>
    <t>GHCB</t>
  </si>
  <si>
    <t>GHHĐ</t>
  </si>
  <si>
    <t>NGÀY</t>
  </si>
  <si>
    <t>M01_P1</t>
  </si>
  <si>
    <t>18612_P1</t>
  </si>
  <si>
    <t>M02_P1</t>
  </si>
  <si>
    <t>M02_P2</t>
  </si>
  <si>
    <t>18613_P1</t>
  </si>
  <si>
    <t>18613_P2</t>
  </si>
  <si>
    <t>M04_P1</t>
  </si>
  <si>
    <t>M04_P2</t>
  </si>
  <si>
    <t>18616_P1</t>
  </si>
  <si>
    <t>18616_P2</t>
  </si>
  <si>
    <t>M03_P1</t>
  </si>
  <si>
    <t>18615_P1</t>
  </si>
  <si>
    <t>M05_P1</t>
  </si>
  <si>
    <t>M05_P2</t>
  </si>
  <si>
    <t>18617_P1</t>
  </si>
  <si>
    <t>18617_P2</t>
  </si>
  <si>
    <t>M06_P1</t>
  </si>
  <si>
    <t>18618_P1</t>
  </si>
  <si>
    <t>M21_P1</t>
  </si>
  <si>
    <t>18620_P1</t>
  </si>
  <si>
    <t>M09_P1</t>
  </si>
  <si>
    <t>18621_P1</t>
  </si>
  <si>
    <t>M08_P1</t>
  </si>
  <si>
    <t>M08_P2</t>
  </si>
  <si>
    <t>18619_P1</t>
  </si>
  <si>
    <t>18619_P2</t>
  </si>
  <si>
    <t>M10_P1</t>
  </si>
  <si>
    <t>18623_P1</t>
  </si>
  <si>
    <t>M12_P1</t>
  </si>
  <si>
    <t>M12_P2</t>
  </si>
  <si>
    <t>18622_P1</t>
  </si>
  <si>
    <t>18622_P2</t>
  </si>
  <si>
    <t>M11_P1</t>
  </si>
  <si>
    <t>18624_P1</t>
  </si>
  <si>
    <t>M14_P1</t>
  </si>
  <si>
    <t>18627_P1</t>
  </si>
  <si>
    <t>M15_P1</t>
  </si>
  <si>
    <t>18628_P1</t>
  </si>
  <si>
    <t>M16_P1</t>
  </si>
  <si>
    <t>18629_P1</t>
  </si>
  <si>
    <t>M17_P1</t>
  </si>
  <si>
    <t>18611_P1</t>
  </si>
  <si>
    <t>M18_P1</t>
  </si>
  <si>
    <t>18625_P1</t>
  </si>
  <si>
    <t>M19_P1</t>
  </si>
  <si>
    <t>18632_P1</t>
  </si>
  <si>
    <t>M20_P1</t>
  </si>
  <si>
    <t>18633_P1</t>
  </si>
  <si>
    <t>M30_P1</t>
  </si>
  <si>
    <t>18637_P1</t>
  </si>
  <si>
    <t>M24_P1</t>
  </si>
  <si>
    <t>18638_P1</t>
  </si>
  <si>
    <t>M25_P1</t>
  </si>
  <si>
    <t>18639_P1</t>
  </si>
  <si>
    <t>M22_P1</t>
  </si>
  <si>
    <t>M22_P2</t>
  </si>
  <si>
    <t>18634_P1</t>
  </si>
  <si>
    <t>18634_P2</t>
  </si>
  <si>
    <t>M26_P1</t>
  </si>
  <si>
    <t>18640_P1</t>
  </si>
  <si>
    <t>M28_P1</t>
  </si>
  <si>
    <t>18643_P1</t>
  </si>
  <si>
    <t>M23_P1</t>
  </si>
  <si>
    <t>M23_P2</t>
  </si>
  <si>
    <t>18635_P1</t>
  </si>
  <si>
    <t>18635_P2</t>
  </si>
  <si>
    <t>M27_P1</t>
  </si>
  <si>
    <t>M27_P2</t>
  </si>
  <si>
    <t>18641_P1</t>
  </si>
  <si>
    <t>18641_P2</t>
  </si>
  <si>
    <t>M35_P1</t>
  </si>
  <si>
    <t>M35_P2</t>
  </si>
  <si>
    <t>18642_P1</t>
  </si>
  <si>
    <t>18642_P2</t>
  </si>
  <si>
    <t>M-HLR_P1</t>
  </si>
  <si>
    <t>18630_P1</t>
  </si>
  <si>
    <t>M-HLPC_P1</t>
  </si>
  <si>
    <t>M-HLPC_P2</t>
  </si>
  <si>
    <t>18614_P1</t>
  </si>
  <si>
    <t>18614_P2</t>
  </si>
  <si>
    <t>M34_P1</t>
  </si>
  <si>
    <t>18636_P1</t>
  </si>
  <si>
    <t>M-HLEV_P1</t>
  </si>
  <si>
    <t>M-HLEV_P2</t>
  </si>
  <si>
    <t>18631_P1</t>
  </si>
  <si>
    <t>18631_P2</t>
  </si>
  <si>
    <t>M-HLAS_P1</t>
  </si>
  <si>
    <t>18610_P1</t>
  </si>
  <si>
    <t>M-AS-01_P1</t>
  </si>
  <si>
    <t>28600_P1</t>
  </si>
  <si>
    <t>MW-C2_P1</t>
  </si>
  <si>
    <t>18607_P1</t>
  </si>
  <si>
    <t>MM-C2_P1</t>
  </si>
  <si>
    <t>18606_P1</t>
  </si>
  <si>
    <t>max</t>
  </si>
  <si>
    <t>min</t>
  </si>
  <si>
    <t>18626_P1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</si>
</sst>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  <family val="2"/>
      <charset val="163"/>
      <scheme val="minor"/>
    </font>
    <font>
      <sz val="11"/>
      <name val="Arial"/>
      <family val="2"/>
      <scheme val="minor"/>
    </font>
    <font>
      <sz val="9.5"/>
      <name val="Arial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0" fillId="0" borderId="1" xfId="0" applyNumberFormat="1" applyBorder="1"/>
    <xf numFmtId="14" fontId="1" fillId="0" borderId="1" xfId="0" applyNumberFormat="1" applyFont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1" fillId="2" borderId="1" xfId="0" applyNumberFormat="1" applyFont="1" applyFill="1" applyBorder="1"/>
    <xf numFmtId="0" fontId="1" fillId="3" borderId="1" xfId="0" applyFont="1" applyFill="1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'18612'!$B$1</c:f>
              <c:strCache>
                <c:ptCount val="1"/>
                <c:pt idx="0">
                  <c:v>M01_P1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'18612'!$A$2:$A$11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'18612'!$B$2:$B$11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2</c:v>
                </c:pt>
                <c:pt idx="7">
                  <c:v>1</c:v>
                </c:pt>
                <c:pt idx="8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'18612'!$C$1</c:f>
              <c:strCache>
                <c:ptCount val="1"/>
                <c:pt idx="0">
                  <c:v>18612_P1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'18612'!$A$2:$A$11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'18612'!$C$2:$C$11</c:f>
              <c:numCache>
                <c:formatCode>General</c:formatCode>
                <c:ptCount val="10"/>
                <c:pt idx="9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909616"/>
        <c:axId val="223910160"/>
      </c:lineChart>
      <c:lineChart>
        <c:grouping val="standard"/>
        <c:varyColors val="0"/>
        <c:ser>
          <c:idx val="2"/>
          <c:order val="2"/>
          <c:tx>
            <c:strRef>
              <c:f>'18612'!$D$1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'18612'!$A$2:$A$11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'18612'!$D$2:$D$11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'18612'!$E$1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'18612'!$A$2:$A$11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'18612'!$E$2:$E$11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904176"/>
        <c:axId val="223903632"/>
      </c:lineChart>
      <c:catAx>
        <c:axId val="22390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23910160"/>
        <c:crosses val="autoZero"/>
        <c:auto val="0"/>
        <c:lblAlgn val="ctr"/>
        <c:lblOffset val="100"/>
        <c:noMultiLvlLbl val="0"/>
      </c:catAx>
      <c:valAx>
        <c:axId val="22391016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23909616"/>
        <c:crosses val="autoZero"/>
        <c:crossBetween val="midCat"/>
        <c:majorUnit val="10"/>
      </c:valAx>
      <c:valAx>
        <c:axId val="22390363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23904176"/>
        <c:crosses val="max"/>
        <c:crossBetween val="between"/>
      </c:valAx>
      <c:dateAx>
        <c:axId val="2239041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22390363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'18623'!$B$1</c:f>
              <c:strCache>
                <c:ptCount val="1"/>
                <c:pt idx="0">
                  <c:v>M10_P1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'18623'!$A$2:$A$11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'18623'!$B$2:$B$11</c:f>
              <c:numCache>
                <c:formatCode>General</c:formatCode>
                <c:ptCount val="10"/>
                <c:pt idx="0">
                  <c:v>16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1</c:v>
                </c:pt>
                <c:pt idx="5">
                  <c:v>10</c:v>
                </c:pt>
                <c:pt idx="6">
                  <c:v>4</c:v>
                </c:pt>
                <c:pt idx="7">
                  <c:v>20</c:v>
                </c:pt>
                <c:pt idx="8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'18623'!$C$1</c:f>
              <c:strCache>
                <c:ptCount val="1"/>
                <c:pt idx="0">
                  <c:v>18623_P1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'18623'!$A$2:$A$11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'18623'!$C$2:$C$11</c:f>
              <c:numCache>
                <c:formatCode>General</c:formatCode>
                <c:ptCount val="10"/>
                <c:pt idx="9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348992"/>
        <c:axId val="223347360"/>
      </c:lineChart>
      <c:lineChart>
        <c:grouping val="standard"/>
        <c:varyColors val="0"/>
        <c:ser>
          <c:idx val="2"/>
          <c:order val="2"/>
          <c:tx>
            <c:strRef>
              <c:f>'18623'!$D$1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'18623'!$A$2:$A$11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'18623'!$D$2:$D$11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'18623'!$E$1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'18623'!$A$2:$A$11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'18623'!$E$2:$E$11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351168"/>
        <c:axId val="223349536"/>
      </c:lineChart>
      <c:catAx>
        <c:axId val="22334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23347360"/>
        <c:crosses val="autoZero"/>
        <c:auto val="0"/>
        <c:lblAlgn val="ctr"/>
        <c:lblOffset val="100"/>
        <c:noMultiLvlLbl val="0"/>
      </c:catAx>
      <c:valAx>
        <c:axId val="22334736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23348992"/>
        <c:crosses val="autoZero"/>
        <c:crossBetween val="midCat"/>
        <c:majorUnit val="10"/>
      </c:valAx>
      <c:valAx>
        <c:axId val="22334953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23351168"/>
        <c:crosses val="max"/>
        <c:crossBetween val="between"/>
      </c:valAx>
      <c:dateAx>
        <c:axId val="22335116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2233495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'18624'!$B$1</c:f>
              <c:strCache>
                <c:ptCount val="1"/>
                <c:pt idx="0">
                  <c:v>M11_P1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'18624'!$A$2:$A$10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43213</c:v>
                </c:pt>
                <c:pt idx="2">
                  <c:v>43311</c:v>
                </c:pt>
                <c:pt idx="3">
                  <c:v>43402</c:v>
                </c:pt>
                <c:pt idx="4">
                  <c:v>43446</c:v>
                </c:pt>
                <c:pt idx="5">
                  <c:v>43504</c:v>
                </c:pt>
                <c:pt idx="6">
                  <c:v>43599</c:v>
                </c:pt>
                <c:pt idx="7">
                  <c:v>43686</c:v>
                </c:pt>
                <c:pt idx="8">
                  <c:v>43783</c:v>
                </c:pt>
              </c:numCache>
            </c:numRef>
          </c:cat>
          <c:val>
            <c:numRef>
              <c:f>'18624'!$B$2:$B$10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11</c:v>
                </c:pt>
                <c:pt idx="3">
                  <c:v>15</c:v>
                </c:pt>
                <c:pt idx="4">
                  <c:v>12</c:v>
                </c:pt>
                <c:pt idx="5">
                  <c:v>3</c:v>
                </c:pt>
                <c:pt idx="6">
                  <c:v>8</c:v>
                </c:pt>
                <c:pt idx="7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'18624'!$C$1</c:f>
              <c:strCache>
                <c:ptCount val="1"/>
                <c:pt idx="0">
                  <c:v>18624_P1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'18624'!$A$2:$A$10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43213</c:v>
                </c:pt>
                <c:pt idx="2">
                  <c:v>43311</c:v>
                </c:pt>
                <c:pt idx="3">
                  <c:v>43402</c:v>
                </c:pt>
                <c:pt idx="4">
                  <c:v>43446</c:v>
                </c:pt>
                <c:pt idx="5">
                  <c:v>43504</c:v>
                </c:pt>
                <c:pt idx="6">
                  <c:v>43599</c:v>
                </c:pt>
                <c:pt idx="7">
                  <c:v>43686</c:v>
                </c:pt>
                <c:pt idx="8">
                  <c:v>43783</c:v>
                </c:pt>
              </c:numCache>
            </c:numRef>
          </c:cat>
          <c:val>
            <c:numRef>
              <c:f>'18624'!$C$2:$C$10</c:f>
              <c:numCache>
                <c:formatCode>General</c:formatCode>
                <c:ptCount val="9"/>
                <c:pt idx="8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946464"/>
        <c:axId val="223945920"/>
      </c:lineChart>
      <c:lineChart>
        <c:grouping val="standard"/>
        <c:varyColors val="0"/>
        <c:ser>
          <c:idx val="2"/>
          <c:order val="2"/>
          <c:tx>
            <c:strRef>
              <c:f>'18624'!$D$1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'18624'!$A$2:$A$10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43213</c:v>
                </c:pt>
                <c:pt idx="2">
                  <c:v>43311</c:v>
                </c:pt>
                <c:pt idx="3">
                  <c:v>43402</c:v>
                </c:pt>
                <c:pt idx="4">
                  <c:v>43446</c:v>
                </c:pt>
                <c:pt idx="5">
                  <c:v>43504</c:v>
                </c:pt>
                <c:pt idx="6">
                  <c:v>43599</c:v>
                </c:pt>
                <c:pt idx="7">
                  <c:v>43686</c:v>
                </c:pt>
                <c:pt idx="8">
                  <c:v>43783</c:v>
                </c:pt>
              </c:numCache>
            </c:numRef>
          </c:cat>
          <c:val>
            <c:numRef>
              <c:f>'18624'!$D$2:$D$10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'18624'!$E$1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'18624'!$A$2:$A$10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43213</c:v>
                </c:pt>
                <c:pt idx="2">
                  <c:v>43311</c:v>
                </c:pt>
                <c:pt idx="3">
                  <c:v>43402</c:v>
                </c:pt>
                <c:pt idx="4">
                  <c:v>43446</c:v>
                </c:pt>
                <c:pt idx="5">
                  <c:v>43504</c:v>
                </c:pt>
                <c:pt idx="6">
                  <c:v>43599</c:v>
                </c:pt>
                <c:pt idx="7">
                  <c:v>43686</c:v>
                </c:pt>
                <c:pt idx="8">
                  <c:v>43783</c:v>
                </c:pt>
              </c:numCache>
            </c:numRef>
          </c:cat>
          <c:val>
            <c:numRef>
              <c:f>'18624'!$E$2:$E$10</c:f>
              <c:numCache>
                <c:formatCode>General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944832"/>
        <c:axId val="223950272"/>
      </c:lineChart>
      <c:catAx>
        <c:axId val="22394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23945920"/>
        <c:crosses val="autoZero"/>
        <c:auto val="0"/>
        <c:lblAlgn val="ctr"/>
        <c:lblOffset val="100"/>
        <c:noMultiLvlLbl val="0"/>
      </c:catAx>
      <c:valAx>
        <c:axId val="2239459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23946464"/>
        <c:crosses val="autoZero"/>
        <c:crossBetween val="midCat"/>
        <c:majorUnit val="10"/>
      </c:valAx>
      <c:valAx>
        <c:axId val="22395027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23944832"/>
        <c:crosses val="max"/>
        <c:crossBetween val="between"/>
      </c:valAx>
      <c:dateAx>
        <c:axId val="2239448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22395027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'18622 (2)'!$B$1</c:f>
              <c:strCache>
                <c:ptCount val="1"/>
                <c:pt idx="0">
                  <c:v>M12_P1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'18622 (2)'!$A$2:$A$10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'18622 (2)'!$B$2:$B$10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1</c:v>
                </c:pt>
                <c:pt idx="4">
                  <c:v>7</c:v>
                </c:pt>
                <c:pt idx="5">
                  <c:v>11</c:v>
                </c:pt>
                <c:pt idx="6">
                  <c:v>13</c:v>
                </c:pt>
                <c:pt idx="7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'18622 (2)'!$D$1</c:f>
              <c:strCache>
                <c:ptCount val="1"/>
                <c:pt idx="0">
                  <c:v>18622_P1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'18622 (2)'!$A$2:$A$10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'18622 (2)'!$D$2:$D$10</c:f>
              <c:numCache>
                <c:formatCode>General</c:formatCode>
                <c:ptCount val="9"/>
                <c:pt idx="8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'18622 (2)'!$C$1</c:f>
              <c:strCache>
                <c:ptCount val="1"/>
                <c:pt idx="0">
                  <c:v>M12_P2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'18622 (2)'!$C$2:$C$10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11</c:v>
                </c:pt>
                <c:pt idx="7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'18622 (2)'!$E$1</c:f>
              <c:strCache>
                <c:ptCount val="1"/>
                <c:pt idx="0">
                  <c:v>18622_P2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'18622 (2)'!$E$2:$E$10</c:f>
              <c:numCache>
                <c:formatCode>General</c:formatCode>
                <c:ptCount val="9"/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948640"/>
        <c:axId val="223947552"/>
      </c:lineChart>
      <c:lineChart>
        <c:grouping val="standard"/>
        <c:varyColors val="0"/>
        <c:ser>
          <c:idx val="2"/>
          <c:order val="2"/>
          <c:tx>
            <c:strRef>
              <c:f>'18622 (2)'!$F$1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'18622 (2)'!$A$2:$A$10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'18622 (2)'!$F$2:$F$10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'18622 (2)'!$G$1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'18622 (2)'!$A$2:$A$10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'18622 (2)'!$G$2:$G$10</c:f>
              <c:numCache>
                <c:formatCode>General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950816"/>
        <c:axId val="223949728"/>
      </c:lineChart>
      <c:catAx>
        <c:axId val="22394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23947552"/>
        <c:crosses val="autoZero"/>
        <c:auto val="0"/>
        <c:lblAlgn val="ctr"/>
        <c:lblOffset val="100"/>
        <c:noMultiLvlLbl val="0"/>
      </c:catAx>
      <c:valAx>
        <c:axId val="22394755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23948640"/>
        <c:crosses val="autoZero"/>
        <c:crossBetween val="midCat"/>
        <c:majorUnit val="10"/>
      </c:valAx>
      <c:valAx>
        <c:axId val="22394972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23950816"/>
        <c:crosses val="max"/>
        <c:crossBetween val="between"/>
      </c:valAx>
      <c:dateAx>
        <c:axId val="22395081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2239497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77646544181978E-2"/>
          <c:y val="0.87778215223097134"/>
          <c:w val="0.90866929133858265"/>
          <c:h val="9.4440069991251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'18627'!$B$1</c:f>
              <c:strCache>
                <c:ptCount val="1"/>
                <c:pt idx="0">
                  <c:v>M14_P1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'18627'!$A$2:$A$11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'18627'!$B$2:$B$11</c:f>
              <c:numCache>
                <c:formatCode>General</c:formatCode>
                <c:ptCount val="10"/>
                <c:pt idx="0">
                  <c:v>11</c:v>
                </c:pt>
                <c:pt idx="1">
                  <c:v>1</c:v>
                </c:pt>
                <c:pt idx="2">
                  <c:v>9</c:v>
                </c:pt>
                <c:pt idx="3">
                  <c:v>7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'18627'!$C$1</c:f>
              <c:strCache>
                <c:ptCount val="1"/>
                <c:pt idx="0">
                  <c:v>18627_P1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'18627'!$A$2:$A$11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'18627'!$C$2:$C$11</c:f>
              <c:numCache>
                <c:formatCode>General</c:formatCode>
                <c:ptCount val="10"/>
                <c:pt idx="9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948096"/>
        <c:axId val="225049424"/>
      </c:lineChart>
      <c:lineChart>
        <c:grouping val="standard"/>
        <c:varyColors val="0"/>
        <c:ser>
          <c:idx val="2"/>
          <c:order val="2"/>
          <c:tx>
            <c:strRef>
              <c:f>'18627'!$D$1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'18627'!$A$2:$A$11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'18627'!$D$2:$D$11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'18627'!$E$1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'18627'!$A$2:$A$11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'18627'!$E$2:$E$11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056496"/>
        <c:axId val="225049968"/>
      </c:lineChart>
      <c:catAx>
        <c:axId val="22394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25049424"/>
        <c:crosses val="autoZero"/>
        <c:auto val="0"/>
        <c:lblAlgn val="ctr"/>
        <c:lblOffset val="100"/>
        <c:noMultiLvlLbl val="0"/>
      </c:catAx>
      <c:valAx>
        <c:axId val="22504942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23948096"/>
        <c:crosses val="autoZero"/>
        <c:crossBetween val="midCat"/>
        <c:majorUnit val="10"/>
      </c:valAx>
      <c:valAx>
        <c:axId val="22504996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25056496"/>
        <c:crosses val="max"/>
        <c:crossBetween val="between"/>
      </c:valAx>
      <c:dateAx>
        <c:axId val="2250564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2250499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'18628'!$B$1</c:f>
              <c:strCache>
                <c:ptCount val="1"/>
                <c:pt idx="0">
                  <c:v>M15_P1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'18628'!$A$2:$A$10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43213</c:v>
                </c:pt>
                <c:pt idx="2">
                  <c:v>43311</c:v>
                </c:pt>
                <c:pt idx="3">
                  <c:v>43402</c:v>
                </c:pt>
                <c:pt idx="4">
                  <c:v>43446</c:v>
                </c:pt>
                <c:pt idx="5">
                  <c:v>43504</c:v>
                </c:pt>
                <c:pt idx="6">
                  <c:v>43599</c:v>
                </c:pt>
                <c:pt idx="7">
                  <c:v>43686</c:v>
                </c:pt>
                <c:pt idx="8">
                  <c:v>43783</c:v>
                </c:pt>
              </c:numCache>
            </c:numRef>
          </c:cat>
          <c:val>
            <c:numRef>
              <c:f>'18628'!$B$2:$B$10</c:f>
              <c:numCache>
                <c:formatCode>General</c:formatCode>
                <c:ptCount val="9"/>
                <c:pt idx="0">
                  <c:v>1</c:v>
                </c:pt>
                <c:pt idx="1">
                  <c:v>8</c:v>
                </c:pt>
                <c:pt idx="2">
                  <c:v>1</c:v>
                </c:pt>
                <c:pt idx="3">
                  <c:v>11</c:v>
                </c:pt>
                <c:pt idx="4">
                  <c:v>14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'18628'!$C$1</c:f>
              <c:strCache>
                <c:ptCount val="1"/>
                <c:pt idx="0">
                  <c:v>18628_P1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'18628'!$A$2:$A$10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43213</c:v>
                </c:pt>
                <c:pt idx="2">
                  <c:v>43311</c:v>
                </c:pt>
                <c:pt idx="3">
                  <c:v>43402</c:v>
                </c:pt>
                <c:pt idx="4">
                  <c:v>43446</c:v>
                </c:pt>
                <c:pt idx="5">
                  <c:v>43504</c:v>
                </c:pt>
                <c:pt idx="6">
                  <c:v>43599</c:v>
                </c:pt>
                <c:pt idx="7">
                  <c:v>43686</c:v>
                </c:pt>
                <c:pt idx="8">
                  <c:v>43783</c:v>
                </c:pt>
              </c:numCache>
            </c:numRef>
          </c:cat>
          <c:val>
            <c:numRef>
              <c:f>'18628'!$C$2:$C$10</c:f>
              <c:numCache>
                <c:formatCode>General</c:formatCode>
                <c:ptCount val="9"/>
                <c:pt idx="8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053232"/>
        <c:axId val="225050512"/>
      </c:lineChart>
      <c:lineChart>
        <c:grouping val="standard"/>
        <c:varyColors val="0"/>
        <c:ser>
          <c:idx val="2"/>
          <c:order val="2"/>
          <c:tx>
            <c:strRef>
              <c:f>'18628'!$D$1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'18628'!$A$2:$A$10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43213</c:v>
                </c:pt>
                <c:pt idx="2">
                  <c:v>43311</c:v>
                </c:pt>
                <c:pt idx="3">
                  <c:v>43402</c:v>
                </c:pt>
                <c:pt idx="4">
                  <c:v>43446</c:v>
                </c:pt>
                <c:pt idx="5">
                  <c:v>43504</c:v>
                </c:pt>
                <c:pt idx="6">
                  <c:v>43599</c:v>
                </c:pt>
                <c:pt idx="7">
                  <c:v>43686</c:v>
                </c:pt>
                <c:pt idx="8">
                  <c:v>43783</c:v>
                </c:pt>
              </c:numCache>
            </c:numRef>
          </c:cat>
          <c:val>
            <c:numRef>
              <c:f>'18628'!$D$2:$D$10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'18628'!$E$1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'18628'!$A$2:$A$10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43213</c:v>
                </c:pt>
                <c:pt idx="2">
                  <c:v>43311</c:v>
                </c:pt>
                <c:pt idx="3">
                  <c:v>43402</c:v>
                </c:pt>
                <c:pt idx="4">
                  <c:v>43446</c:v>
                </c:pt>
                <c:pt idx="5">
                  <c:v>43504</c:v>
                </c:pt>
                <c:pt idx="6">
                  <c:v>43599</c:v>
                </c:pt>
                <c:pt idx="7">
                  <c:v>43686</c:v>
                </c:pt>
                <c:pt idx="8">
                  <c:v>43783</c:v>
                </c:pt>
              </c:numCache>
            </c:numRef>
          </c:cat>
          <c:val>
            <c:numRef>
              <c:f>'18628'!$E$2:$E$10</c:f>
              <c:numCache>
                <c:formatCode>General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053776"/>
        <c:axId val="225051600"/>
      </c:lineChart>
      <c:catAx>
        <c:axId val="22505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25050512"/>
        <c:crosses val="autoZero"/>
        <c:auto val="0"/>
        <c:lblAlgn val="ctr"/>
        <c:lblOffset val="100"/>
        <c:noMultiLvlLbl val="0"/>
      </c:catAx>
      <c:valAx>
        <c:axId val="22505051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25053232"/>
        <c:crosses val="autoZero"/>
        <c:crossBetween val="midCat"/>
        <c:majorUnit val="10"/>
      </c:valAx>
      <c:valAx>
        <c:axId val="22505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25053776"/>
        <c:crosses val="max"/>
        <c:crossBetween val="between"/>
      </c:valAx>
      <c:dateAx>
        <c:axId val="2250537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225051600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'18629'!$B$1</c:f>
              <c:strCache>
                <c:ptCount val="1"/>
                <c:pt idx="0">
                  <c:v>M16_P1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'18629'!$A$2:$A$10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'18629'!$B$2:$B$10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7</c:v>
                </c:pt>
                <c:pt idx="4">
                  <c:v>10</c:v>
                </c:pt>
                <c:pt idx="5">
                  <c:v>18</c:v>
                </c:pt>
                <c:pt idx="6">
                  <c:v>17</c:v>
                </c:pt>
                <c:pt idx="7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'18629'!$C$1</c:f>
              <c:strCache>
                <c:ptCount val="1"/>
                <c:pt idx="0">
                  <c:v>18629_P1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'18629'!$A$2:$A$10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'18629'!$C$2:$C$10</c:f>
              <c:numCache>
                <c:formatCode>General</c:formatCode>
                <c:ptCount val="9"/>
                <c:pt idx="8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055408"/>
        <c:axId val="225055952"/>
      </c:lineChart>
      <c:lineChart>
        <c:grouping val="standard"/>
        <c:varyColors val="0"/>
        <c:ser>
          <c:idx val="2"/>
          <c:order val="2"/>
          <c:tx>
            <c:strRef>
              <c:f>'18629'!$D$1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'18629'!$A$2:$A$10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'18629'!$D$2:$D$10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'18629'!$E$1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'18629'!$A$2:$A$10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'18629'!$E$2:$E$10</c:f>
              <c:numCache>
                <c:formatCode>General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747520"/>
        <c:axId val="225051056"/>
      </c:lineChart>
      <c:catAx>
        <c:axId val="22505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25055952"/>
        <c:crosses val="autoZero"/>
        <c:auto val="0"/>
        <c:lblAlgn val="ctr"/>
        <c:lblOffset val="100"/>
        <c:noMultiLvlLbl val="0"/>
      </c:catAx>
      <c:valAx>
        <c:axId val="22505595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25055408"/>
        <c:crosses val="autoZero"/>
        <c:crossBetween val="midCat"/>
        <c:majorUnit val="10"/>
      </c:valAx>
      <c:valAx>
        <c:axId val="22505105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45747520"/>
        <c:crosses val="max"/>
        <c:crossBetween val="between"/>
      </c:valAx>
      <c:dateAx>
        <c:axId val="2457475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22505105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'18611'!$B$1</c:f>
              <c:strCache>
                <c:ptCount val="1"/>
                <c:pt idx="0">
                  <c:v>M17_P1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'18611'!$A$2:$A$10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'18611'!$B$2:$B$10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</c:v>
                </c:pt>
                <c:pt idx="7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'18611'!$C$1</c:f>
              <c:strCache>
                <c:ptCount val="1"/>
                <c:pt idx="0">
                  <c:v>18611_P1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'18611'!$A$2:$A$10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'18611'!$C$2:$C$10</c:f>
              <c:numCache>
                <c:formatCode>General</c:formatCode>
                <c:ptCount val="9"/>
                <c:pt idx="8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748064"/>
        <c:axId val="245750784"/>
      </c:lineChart>
      <c:lineChart>
        <c:grouping val="standard"/>
        <c:varyColors val="0"/>
        <c:ser>
          <c:idx val="2"/>
          <c:order val="2"/>
          <c:tx>
            <c:strRef>
              <c:f>'18611'!$D$1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'18611'!$A$2:$A$10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'18611'!$D$2:$D$10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'18611'!$E$1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'18611'!$A$2:$A$10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'18611'!$E$2:$E$10</c:f>
              <c:numCache>
                <c:formatCode>General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746432"/>
        <c:axId val="245749152"/>
      </c:lineChart>
      <c:catAx>
        <c:axId val="24574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45750784"/>
        <c:crosses val="autoZero"/>
        <c:auto val="0"/>
        <c:lblAlgn val="ctr"/>
        <c:lblOffset val="100"/>
        <c:noMultiLvlLbl val="0"/>
      </c:catAx>
      <c:valAx>
        <c:axId val="24575078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45748064"/>
        <c:crosses val="autoZero"/>
        <c:crossBetween val="midCat"/>
        <c:majorUnit val="10"/>
      </c:valAx>
      <c:valAx>
        <c:axId val="24574915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45746432"/>
        <c:crosses val="max"/>
        <c:crossBetween val="between"/>
      </c:valAx>
      <c:dateAx>
        <c:axId val="24574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2457491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'18625'!$B$1</c:f>
              <c:strCache>
                <c:ptCount val="1"/>
                <c:pt idx="0">
                  <c:v>M18_P1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'18625'!$A$2:$A$11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'18625'!$B$2:$B$11</c:f>
              <c:numCache>
                <c:formatCode>General</c:formatCode>
                <c:ptCount val="10"/>
                <c:pt idx="0">
                  <c:v>18</c:v>
                </c:pt>
                <c:pt idx="1">
                  <c:v>2</c:v>
                </c:pt>
                <c:pt idx="2">
                  <c:v>11</c:v>
                </c:pt>
                <c:pt idx="3">
                  <c:v>0</c:v>
                </c:pt>
                <c:pt idx="4">
                  <c:v>6</c:v>
                </c:pt>
                <c:pt idx="5">
                  <c:v>6</c:v>
                </c:pt>
                <c:pt idx="6">
                  <c:v>0</c:v>
                </c:pt>
                <c:pt idx="7">
                  <c:v>9</c:v>
                </c:pt>
                <c:pt idx="8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'18625'!$C$1</c:f>
              <c:strCache>
                <c:ptCount val="1"/>
                <c:pt idx="0">
                  <c:v>18625_P1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'18625'!$A$2:$A$11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'18625'!$C$2:$C$11</c:f>
              <c:numCache>
                <c:formatCode>General</c:formatCode>
                <c:ptCount val="10"/>
                <c:pt idx="9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745888"/>
        <c:axId val="245746976"/>
      </c:lineChart>
      <c:lineChart>
        <c:grouping val="standard"/>
        <c:varyColors val="0"/>
        <c:ser>
          <c:idx val="2"/>
          <c:order val="2"/>
          <c:tx>
            <c:strRef>
              <c:f>'18625'!$D$1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'18625'!$A$2:$A$11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'18625'!$D$2:$D$11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'18625'!$E$1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'18625'!$A$2:$A$11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'18625'!$E$2:$E$11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744256"/>
        <c:axId val="245748608"/>
      </c:lineChart>
      <c:catAx>
        <c:axId val="24574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45746976"/>
        <c:crosses val="autoZero"/>
        <c:auto val="0"/>
        <c:lblAlgn val="ctr"/>
        <c:lblOffset val="100"/>
        <c:noMultiLvlLbl val="0"/>
      </c:catAx>
      <c:valAx>
        <c:axId val="24574697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45745888"/>
        <c:crosses val="autoZero"/>
        <c:crossBetween val="midCat"/>
        <c:majorUnit val="10"/>
      </c:valAx>
      <c:valAx>
        <c:axId val="24574860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45744256"/>
        <c:crosses val="max"/>
        <c:crossBetween val="between"/>
      </c:valAx>
      <c:dateAx>
        <c:axId val="24574425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2457486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'18632'!$B$1</c:f>
              <c:strCache>
                <c:ptCount val="1"/>
                <c:pt idx="0">
                  <c:v>M19_P1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'18632'!$A$2:$A$10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43213</c:v>
                </c:pt>
                <c:pt idx="2">
                  <c:v>43311</c:v>
                </c:pt>
                <c:pt idx="3">
                  <c:v>43402</c:v>
                </c:pt>
                <c:pt idx="4">
                  <c:v>43446</c:v>
                </c:pt>
                <c:pt idx="5">
                  <c:v>43504</c:v>
                </c:pt>
                <c:pt idx="6">
                  <c:v>43599</c:v>
                </c:pt>
                <c:pt idx="7">
                  <c:v>43686</c:v>
                </c:pt>
                <c:pt idx="8">
                  <c:v>43783</c:v>
                </c:pt>
              </c:numCache>
            </c:numRef>
          </c:cat>
          <c:val>
            <c:numRef>
              <c:f>'18632'!$B$2:$B$10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1</c:v>
                </c:pt>
                <c:pt idx="6">
                  <c:v>3</c:v>
                </c:pt>
                <c:pt idx="7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'18632'!$C$1</c:f>
              <c:strCache>
                <c:ptCount val="1"/>
                <c:pt idx="0">
                  <c:v>18632_P1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'18632'!$A$2:$A$10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43213</c:v>
                </c:pt>
                <c:pt idx="2">
                  <c:v>43311</c:v>
                </c:pt>
                <c:pt idx="3">
                  <c:v>43402</c:v>
                </c:pt>
                <c:pt idx="4">
                  <c:v>43446</c:v>
                </c:pt>
                <c:pt idx="5">
                  <c:v>43504</c:v>
                </c:pt>
                <c:pt idx="6">
                  <c:v>43599</c:v>
                </c:pt>
                <c:pt idx="7">
                  <c:v>43686</c:v>
                </c:pt>
                <c:pt idx="8">
                  <c:v>43783</c:v>
                </c:pt>
              </c:numCache>
            </c:numRef>
          </c:cat>
          <c:val>
            <c:numRef>
              <c:f>'18632'!$C$2:$C$10</c:f>
              <c:numCache>
                <c:formatCode>General</c:formatCode>
                <c:ptCount val="9"/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95264"/>
        <c:axId val="100090912"/>
      </c:lineChart>
      <c:lineChart>
        <c:grouping val="standard"/>
        <c:varyColors val="0"/>
        <c:ser>
          <c:idx val="2"/>
          <c:order val="2"/>
          <c:tx>
            <c:strRef>
              <c:f>'18632'!$D$1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'18632'!$A$2:$A$10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43213</c:v>
                </c:pt>
                <c:pt idx="2">
                  <c:v>43311</c:v>
                </c:pt>
                <c:pt idx="3">
                  <c:v>43402</c:v>
                </c:pt>
                <c:pt idx="4">
                  <c:v>43446</c:v>
                </c:pt>
                <c:pt idx="5">
                  <c:v>43504</c:v>
                </c:pt>
                <c:pt idx="6">
                  <c:v>43599</c:v>
                </c:pt>
                <c:pt idx="7">
                  <c:v>43686</c:v>
                </c:pt>
                <c:pt idx="8">
                  <c:v>43783</c:v>
                </c:pt>
              </c:numCache>
            </c:numRef>
          </c:cat>
          <c:val>
            <c:numRef>
              <c:f>'18632'!$D$2:$D$10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'18632'!$E$1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'18632'!$A$2:$A$10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43213</c:v>
                </c:pt>
                <c:pt idx="2">
                  <c:v>43311</c:v>
                </c:pt>
                <c:pt idx="3">
                  <c:v>43402</c:v>
                </c:pt>
                <c:pt idx="4">
                  <c:v>43446</c:v>
                </c:pt>
                <c:pt idx="5">
                  <c:v>43504</c:v>
                </c:pt>
                <c:pt idx="6">
                  <c:v>43599</c:v>
                </c:pt>
                <c:pt idx="7">
                  <c:v>43686</c:v>
                </c:pt>
                <c:pt idx="8">
                  <c:v>43783</c:v>
                </c:pt>
              </c:numCache>
            </c:numRef>
          </c:cat>
          <c:val>
            <c:numRef>
              <c:f>'18632'!$E$2:$E$10</c:f>
              <c:numCache>
                <c:formatCode>General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92000"/>
        <c:axId val="100092544"/>
      </c:lineChart>
      <c:catAx>
        <c:axId val="10009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100090912"/>
        <c:crosses val="autoZero"/>
        <c:auto val="0"/>
        <c:lblAlgn val="ctr"/>
        <c:lblOffset val="100"/>
        <c:noMultiLvlLbl val="0"/>
      </c:catAx>
      <c:valAx>
        <c:axId val="10009091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100095264"/>
        <c:crosses val="autoZero"/>
        <c:crossBetween val="midCat"/>
        <c:majorUnit val="10"/>
      </c:valAx>
      <c:valAx>
        <c:axId val="10009254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00092000"/>
        <c:crosses val="max"/>
        <c:crossBetween val="between"/>
      </c:valAx>
      <c:dateAx>
        <c:axId val="10009200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10009254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'18633'!$B$1</c:f>
              <c:strCache>
                <c:ptCount val="1"/>
                <c:pt idx="0">
                  <c:v>M20_P1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'18633'!$A$2:$A$10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'18633'!$B$2:$B$10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15</c:v>
                </c:pt>
                <c:pt idx="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'18633'!$C$1</c:f>
              <c:strCache>
                <c:ptCount val="1"/>
                <c:pt idx="0">
                  <c:v>18633_P1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'18633'!$A$2:$A$10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'18633'!$C$2:$C$10</c:f>
              <c:numCache>
                <c:formatCode>General</c:formatCode>
                <c:ptCount val="9"/>
                <c:pt idx="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89824"/>
        <c:axId val="100093632"/>
      </c:lineChart>
      <c:lineChart>
        <c:grouping val="standard"/>
        <c:varyColors val="0"/>
        <c:ser>
          <c:idx val="2"/>
          <c:order val="2"/>
          <c:tx>
            <c:strRef>
              <c:f>'18633'!$D$1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'18633'!$A$2:$A$10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'18633'!$D$2:$D$10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'18633'!$E$1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'18633'!$A$2:$A$10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'18633'!$E$2:$E$10</c:f>
              <c:numCache>
                <c:formatCode>General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94720"/>
        <c:axId val="100094176"/>
      </c:lineChart>
      <c:catAx>
        <c:axId val="10008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100093632"/>
        <c:crosses val="autoZero"/>
        <c:auto val="0"/>
        <c:lblAlgn val="ctr"/>
        <c:lblOffset val="100"/>
        <c:noMultiLvlLbl val="0"/>
      </c:catAx>
      <c:valAx>
        <c:axId val="10009363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100089824"/>
        <c:crosses val="autoZero"/>
        <c:crossBetween val="midCat"/>
        <c:majorUnit val="10"/>
      </c:valAx>
      <c:valAx>
        <c:axId val="10009417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00094720"/>
        <c:crosses val="max"/>
        <c:crossBetween val="between"/>
      </c:valAx>
      <c:dateAx>
        <c:axId val="1000947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1000941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'18613 (2)'!$B$1</c:f>
              <c:strCache>
                <c:ptCount val="1"/>
                <c:pt idx="0">
                  <c:v>M02_P1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'18613 (2)'!$A$2:$A$10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'18613 (2)'!$B$2:$B$10</c:f>
              <c:numCache>
                <c:formatCode>General</c:formatCode>
                <c:ptCount val="9"/>
                <c:pt idx="0">
                  <c:v>5</c:v>
                </c:pt>
                <c:pt idx="1">
                  <c:v>0</c:v>
                </c:pt>
                <c:pt idx="2">
                  <c:v>17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  <c:pt idx="7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'18613 (2)'!$D$1</c:f>
              <c:strCache>
                <c:ptCount val="1"/>
                <c:pt idx="0">
                  <c:v>18613_P1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'18613 (2)'!$A$2:$A$10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'18613 (2)'!$D$2:$D$10</c:f>
              <c:numCache>
                <c:formatCode>General</c:formatCode>
                <c:ptCount val="9"/>
                <c:pt idx="8">
                  <c:v>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'18613 (2)'!$C$1</c:f>
              <c:strCache>
                <c:ptCount val="1"/>
                <c:pt idx="0">
                  <c:v>M02_P2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'18613 (2)'!$C$2:$C$10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15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17</c:v>
                </c:pt>
                <c:pt idx="7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'18613 (2)'!$E$1</c:f>
              <c:strCache>
                <c:ptCount val="1"/>
                <c:pt idx="0">
                  <c:v>18613_P2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'18613 (2)'!$E$2:$E$10</c:f>
              <c:numCache>
                <c:formatCode>General</c:formatCode>
                <c:ptCount val="9"/>
                <c:pt idx="8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906352"/>
        <c:axId val="223906896"/>
      </c:lineChart>
      <c:lineChart>
        <c:grouping val="standard"/>
        <c:varyColors val="0"/>
        <c:ser>
          <c:idx val="2"/>
          <c:order val="2"/>
          <c:tx>
            <c:strRef>
              <c:f>'18613 (2)'!$F$1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'18613 (2)'!$A$2:$A$10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'18613 (2)'!$F$2:$F$10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'18613 (2)'!$G$1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'18613 (2)'!$A$2:$A$10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'18613 (2)'!$G$2:$G$10</c:f>
              <c:numCache>
                <c:formatCode>General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908528"/>
        <c:axId val="223907440"/>
      </c:lineChart>
      <c:catAx>
        <c:axId val="22390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23906896"/>
        <c:crosses val="autoZero"/>
        <c:auto val="0"/>
        <c:lblAlgn val="ctr"/>
        <c:lblOffset val="100"/>
        <c:noMultiLvlLbl val="0"/>
      </c:catAx>
      <c:valAx>
        <c:axId val="22390689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23906352"/>
        <c:crosses val="autoZero"/>
        <c:crossBetween val="midCat"/>
        <c:majorUnit val="10"/>
      </c:valAx>
      <c:valAx>
        <c:axId val="22390744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23908528"/>
        <c:crosses val="max"/>
        <c:crossBetween val="between"/>
      </c:valAx>
      <c:dateAx>
        <c:axId val="2239085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22390744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77646544181978E-2"/>
          <c:y val="0.87778215223097134"/>
          <c:w val="0.90866929133858265"/>
          <c:h val="9.4440069991251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'18637'!$B$1</c:f>
              <c:strCache>
                <c:ptCount val="1"/>
                <c:pt idx="0">
                  <c:v>M30_P1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'18637'!$A$2:$A$11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'18637'!$B$2:$B$11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11</c:v>
                </c:pt>
                <c:pt idx="7">
                  <c:v>0</c:v>
                </c:pt>
                <c:pt idx="8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'18637'!$C$1</c:f>
              <c:strCache>
                <c:ptCount val="1"/>
                <c:pt idx="0">
                  <c:v>18637_P1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'18637'!$A$2:$A$11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'18637'!$C$2:$C$11</c:f>
              <c:numCache>
                <c:formatCode>General</c:formatCode>
                <c:ptCount val="10"/>
                <c:pt idx="9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96896"/>
        <c:axId val="97910672"/>
      </c:lineChart>
      <c:lineChart>
        <c:grouping val="standard"/>
        <c:varyColors val="0"/>
        <c:ser>
          <c:idx val="2"/>
          <c:order val="2"/>
          <c:tx>
            <c:strRef>
              <c:f>'18637'!$D$1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'18637'!$A$2:$A$11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'18637'!$D$2:$D$11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'18637'!$E$1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'18637'!$A$2:$A$11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'18637'!$E$2:$E$11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07952"/>
        <c:axId val="97911216"/>
      </c:lineChart>
      <c:catAx>
        <c:axId val="10009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7910672"/>
        <c:crosses val="autoZero"/>
        <c:auto val="0"/>
        <c:lblAlgn val="ctr"/>
        <c:lblOffset val="100"/>
        <c:noMultiLvlLbl val="0"/>
      </c:catAx>
      <c:valAx>
        <c:axId val="9791067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100096896"/>
        <c:crosses val="autoZero"/>
        <c:crossBetween val="midCat"/>
        <c:majorUnit val="10"/>
      </c:valAx>
      <c:valAx>
        <c:axId val="9791121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7907952"/>
        <c:crosses val="max"/>
        <c:crossBetween val="between"/>
      </c:valAx>
      <c:dateAx>
        <c:axId val="979079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979112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'18638'!$B$1</c:f>
              <c:strCache>
                <c:ptCount val="1"/>
                <c:pt idx="0">
                  <c:v>M24_P1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'18638'!$A$2:$A$11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'18638'!$B$2:$B$11</c:f>
              <c:numCache>
                <c:formatCode>General</c:formatCode>
                <c:ptCount val="10"/>
                <c:pt idx="0">
                  <c:v>19</c:v>
                </c:pt>
                <c:pt idx="1">
                  <c:v>0</c:v>
                </c:pt>
                <c:pt idx="2">
                  <c:v>12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'18638'!$C$1</c:f>
              <c:strCache>
                <c:ptCount val="1"/>
                <c:pt idx="0">
                  <c:v>18638_P1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'18638'!$A$2:$A$11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'18638'!$C$2:$C$11</c:f>
              <c:numCache>
                <c:formatCode>General</c:formatCode>
                <c:ptCount val="10"/>
                <c:pt idx="9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10128"/>
        <c:axId val="97909584"/>
      </c:lineChart>
      <c:lineChart>
        <c:grouping val="standard"/>
        <c:varyColors val="0"/>
        <c:ser>
          <c:idx val="2"/>
          <c:order val="2"/>
          <c:tx>
            <c:strRef>
              <c:f>'18638'!$D$1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'18638'!$A$2:$A$11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'18638'!$D$2:$D$11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'18638'!$E$1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'18638'!$A$2:$A$11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'18638'!$E$2:$E$11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01968"/>
        <c:axId val="97909040"/>
      </c:lineChart>
      <c:catAx>
        <c:axId val="9791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7909584"/>
        <c:crosses val="autoZero"/>
        <c:auto val="0"/>
        <c:lblAlgn val="ctr"/>
        <c:lblOffset val="100"/>
        <c:noMultiLvlLbl val="0"/>
      </c:catAx>
      <c:valAx>
        <c:axId val="9790958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7910128"/>
        <c:crosses val="autoZero"/>
        <c:crossBetween val="midCat"/>
        <c:majorUnit val="10"/>
      </c:valAx>
      <c:valAx>
        <c:axId val="9790904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7901968"/>
        <c:crosses val="max"/>
        <c:crossBetween val="between"/>
      </c:valAx>
      <c:dateAx>
        <c:axId val="9790196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9790904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'18639'!$B$1</c:f>
              <c:strCache>
                <c:ptCount val="1"/>
                <c:pt idx="0">
                  <c:v>M25_P1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'18639'!$A$2:$A$11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'18639'!$B$2:$B$11</c:f>
              <c:numCache>
                <c:formatCode>General</c:formatCode>
                <c:ptCount val="10"/>
                <c:pt idx="0">
                  <c:v>18</c:v>
                </c:pt>
                <c:pt idx="1">
                  <c:v>2</c:v>
                </c:pt>
                <c:pt idx="2">
                  <c:v>8</c:v>
                </c:pt>
                <c:pt idx="3">
                  <c:v>6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4</c:v>
                </c:pt>
                <c:pt idx="8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'18639'!$C$1</c:f>
              <c:strCache>
                <c:ptCount val="1"/>
                <c:pt idx="0">
                  <c:v>18639_P1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'18639'!$A$2:$A$11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'18639'!$C$2:$C$11</c:f>
              <c:numCache>
                <c:formatCode>General</c:formatCode>
                <c:ptCount val="10"/>
                <c:pt idx="9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12848"/>
        <c:axId val="97915568"/>
      </c:lineChart>
      <c:lineChart>
        <c:grouping val="standard"/>
        <c:varyColors val="0"/>
        <c:ser>
          <c:idx val="2"/>
          <c:order val="2"/>
          <c:tx>
            <c:strRef>
              <c:f>'18639'!$D$1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'18639'!$A$2:$A$11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'18639'!$D$2:$D$11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'18639'!$E$1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'18639'!$A$2:$A$11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'18639'!$E$2:$E$11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08496"/>
        <c:axId val="97902512"/>
      </c:lineChart>
      <c:catAx>
        <c:axId val="9791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7915568"/>
        <c:crosses val="autoZero"/>
        <c:auto val="0"/>
        <c:lblAlgn val="ctr"/>
        <c:lblOffset val="100"/>
        <c:noMultiLvlLbl val="0"/>
      </c:catAx>
      <c:valAx>
        <c:axId val="9791556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7912848"/>
        <c:crosses val="autoZero"/>
        <c:crossBetween val="midCat"/>
        <c:majorUnit val="10"/>
      </c:valAx>
      <c:valAx>
        <c:axId val="9790251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7908496"/>
        <c:crosses val="max"/>
        <c:crossBetween val="between"/>
      </c:valAx>
      <c:dateAx>
        <c:axId val="979084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9790251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'18640'!$B$1</c:f>
              <c:strCache>
                <c:ptCount val="1"/>
                <c:pt idx="0">
                  <c:v>M26_P1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'18640'!$A$2:$A$10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43213</c:v>
                </c:pt>
                <c:pt idx="2">
                  <c:v>43311</c:v>
                </c:pt>
                <c:pt idx="3">
                  <c:v>43402</c:v>
                </c:pt>
                <c:pt idx="4">
                  <c:v>43446</c:v>
                </c:pt>
                <c:pt idx="5">
                  <c:v>43504</c:v>
                </c:pt>
                <c:pt idx="6">
                  <c:v>43599</c:v>
                </c:pt>
                <c:pt idx="7">
                  <c:v>43686</c:v>
                </c:pt>
                <c:pt idx="8">
                  <c:v>43783</c:v>
                </c:pt>
              </c:numCache>
            </c:numRef>
          </c:cat>
          <c:val>
            <c:numRef>
              <c:f>'18640'!$B$2:$B$10</c:f>
              <c:numCache>
                <c:formatCode>General</c:formatCode>
                <c:ptCount val="9"/>
                <c:pt idx="0">
                  <c:v>0</c:v>
                </c:pt>
                <c:pt idx="1">
                  <c:v>14</c:v>
                </c:pt>
                <c:pt idx="2">
                  <c:v>2</c:v>
                </c:pt>
                <c:pt idx="3">
                  <c:v>7</c:v>
                </c:pt>
                <c:pt idx="4">
                  <c:v>9</c:v>
                </c:pt>
                <c:pt idx="5">
                  <c:v>1</c:v>
                </c:pt>
                <c:pt idx="6">
                  <c:v>7</c:v>
                </c:pt>
                <c:pt idx="7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'18640'!$C$1</c:f>
              <c:strCache>
                <c:ptCount val="1"/>
                <c:pt idx="0">
                  <c:v>18640_P1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'18640'!$A$2:$A$10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43213</c:v>
                </c:pt>
                <c:pt idx="2">
                  <c:v>43311</c:v>
                </c:pt>
                <c:pt idx="3">
                  <c:v>43402</c:v>
                </c:pt>
                <c:pt idx="4">
                  <c:v>43446</c:v>
                </c:pt>
                <c:pt idx="5">
                  <c:v>43504</c:v>
                </c:pt>
                <c:pt idx="6">
                  <c:v>43599</c:v>
                </c:pt>
                <c:pt idx="7">
                  <c:v>43686</c:v>
                </c:pt>
                <c:pt idx="8">
                  <c:v>43783</c:v>
                </c:pt>
              </c:numCache>
            </c:numRef>
          </c:cat>
          <c:val>
            <c:numRef>
              <c:f>'18640'!$C$2:$C$10</c:f>
              <c:numCache>
                <c:formatCode>General</c:formatCode>
                <c:ptCount val="9"/>
                <c:pt idx="8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13936"/>
        <c:axId val="97907408"/>
      </c:lineChart>
      <c:lineChart>
        <c:grouping val="standard"/>
        <c:varyColors val="0"/>
        <c:ser>
          <c:idx val="2"/>
          <c:order val="2"/>
          <c:tx>
            <c:strRef>
              <c:f>'18640'!$D$1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'18640'!$A$2:$A$10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43213</c:v>
                </c:pt>
                <c:pt idx="2">
                  <c:v>43311</c:v>
                </c:pt>
                <c:pt idx="3">
                  <c:v>43402</c:v>
                </c:pt>
                <c:pt idx="4">
                  <c:v>43446</c:v>
                </c:pt>
                <c:pt idx="5">
                  <c:v>43504</c:v>
                </c:pt>
                <c:pt idx="6">
                  <c:v>43599</c:v>
                </c:pt>
                <c:pt idx="7">
                  <c:v>43686</c:v>
                </c:pt>
                <c:pt idx="8">
                  <c:v>43783</c:v>
                </c:pt>
              </c:numCache>
            </c:numRef>
          </c:cat>
          <c:val>
            <c:numRef>
              <c:f>'18640'!$D$2:$D$10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'18640'!$E$1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'18640'!$A$2:$A$10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43213</c:v>
                </c:pt>
                <c:pt idx="2">
                  <c:v>43311</c:v>
                </c:pt>
                <c:pt idx="3">
                  <c:v>43402</c:v>
                </c:pt>
                <c:pt idx="4">
                  <c:v>43446</c:v>
                </c:pt>
                <c:pt idx="5">
                  <c:v>43504</c:v>
                </c:pt>
                <c:pt idx="6">
                  <c:v>43599</c:v>
                </c:pt>
                <c:pt idx="7">
                  <c:v>43686</c:v>
                </c:pt>
                <c:pt idx="8">
                  <c:v>43783</c:v>
                </c:pt>
              </c:numCache>
            </c:numRef>
          </c:cat>
          <c:val>
            <c:numRef>
              <c:f>'18640'!$E$2:$E$10</c:f>
              <c:numCache>
                <c:formatCode>General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16656"/>
        <c:axId val="97916112"/>
      </c:lineChart>
      <c:catAx>
        <c:axId val="9791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7907408"/>
        <c:crosses val="autoZero"/>
        <c:auto val="0"/>
        <c:lblAlgn val="ctr"/>
        <c:lblOffset val="100"/>
        <c:noMultiLvlLbl val="0"/>
      </c:catAx>
      <c:valAx>
        <c:axId val="9790740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7913936"/>
        <c:crosses val="autoZero"/>
        <c:crossBetween val="midCat"/>
        <c:majorUnit val="10"/>
      </c:valAx>
      <c:valAx>
        <c:axId val="9791611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7916656"/>
        <c:crosses val="max"/>
        <c:crossBetween val="between"/>
      </c:valAx>
      <c:dateAx>
        <c:axId val="9791665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9791611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'18634 (2)'!$B$1</c:f>
              <c:strCache>
                <c:ptCount val="1"/>
                <c:pt idx="0">
                  <c:v>M22_P1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'18634 (2)'!$A$2:$A$10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43213</c:v>
                </c:pt>
                <c:pt idx="2">
                  <c:v>43311</c:v>
                </c:pt>
                <c:pt idx="3">
                  <c:v>43402</c:v>
                </c:pt>
                <c:pt idx="4">
                  <c:v>43446</c:v>
                </c:pt>
                <c:pt idx="5">
                  <c:v>43504</c:v>
                </c:pt>
                <c:pt idx="6">
                  <c:v>43599</c:v>
                </c:pt>
                <c:pt idx="7">
                  <c:v>43686</c:v>
                </c:pt>
                <c:pt idx="8">
                  <c:v>43783</c:v>
                </c:pt>
              </c:numCache>
            </c:numRef>
          </c:cat>
          <c:val>
            <c:numRef>
              <c:f>'18634 (2)'!$B$2:$B$10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17</c:v>
                </c:pt>
                <c:pt idx="4">
                  <c:v>14</c:v>
                </c:pt>
                <c:pt idx="5">
                  <c:v>2</c:v>
                </c:pt>
                <c:pt idx="6">
                  <c:v>9</c:v>
                </c:pt>
                <c:pt idx="7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'18634 (2)'!$D$1</c:f>
              <c:strCache>
                <c:ptCount val="1"/>
                <c:pt idx="0">
                  <c:v>18634_P1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'18634 (2)'!$A$2:$A$10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43213</c:v>
                </c:pt>
                <c:pt idx="2">
                  <c:v>43311</c:v>
                </c:pt>
                <c:pt idx="3">
                  <c:v>43402</c:v>
                </c:pt>
                <c:pt idx="4">
                  <c:v>43446</c:v>
                </c:pt>
                <c:pt idx="5">
                  <c:v>43504</c:v>
                </c:pt>
                <c:pt idx="6">
                  <c:v>43599</c:v>
                </c:pt>
                <c:pt idx="7">
                  <c:v>43686</c:v>
                </c:pt>
                <c:pt idx="8">
                  <c:v>43783</c:v>
                </c:pt>
              </c:numCache>
            </c:numRef>
          </c:cat>
          <c:val>
            <c:numRef>
              <c:f>'18634 (2)'!$D$2:$D$10</c:f>
              <c:numCache>
                <c:formatCode>General</c:formatCode>
                <c:ptCount val="9"/>
                <c:pt idx="8">
                  <c:v>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'18634 (2)'!$C$1</c:f>
              <c:strCache>
                <c:ptCount val="1"/>
                <c:pt idx="0">
                  <c:v>M22_P2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'18634 (2)'!$C$2:$C$10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17</c:v>
                </c:pt>
                <c:pt idx="4">
                  <c:v>8</c:v>
                </c:pt>
                <c:pt idx="5">
                  <c:v>1</c:v>
                </c:pt>
                <c:pt idx="6">
                  <c:v>12</c:v>
                </c:pt>
                <c:pt idx="7">
                  <c:v>16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'18634 (2)'!$E$1</c:f>
              <c:strCache>
                <c:ptCount val="1"/>
                <c:pt idx="0">
                  <c:v>18634_P2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'18634 (2)'!$E$2:$E$10</c:f>
              <c:numCache>
                <c:formatCode>General</c:formatCode>
                <c:ptCount val="9"/>
                <c:pt idx="8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03600"/>
        <c:axId val="97904144"/>
      </c:lineChart>
      <c:lineChart>
        <c:grouping val="standard"/>
        <c:varyColors val="0"/>
        <c:ser>
          <c:idx val="2"/>
          <c:order val="2"/>
          <c:tx>
            <c:strRef>
              <c:f>'18634 (2)'!$F$1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'18634 (2)'!$A$2:$A$10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43213</c:v>
                </c:pt>
                <c:pt idx="2">
                  <c:v>43311</c:v>
                </c:pt>
                <c:pt idx="3">
                  <c:v>43402</c:v>
                </c:pt>
                <c:pt idx="4">
                  <c:v>43446</c:v>
                </c:pt>
                <c:pt idx="5">
                  <c:v>43504</c:v>
                </c:pt>
                <c:pt idx="6">
                  <c:v>43599</c:v>
                </c:pt>
                <c:pt idx="7">
                  <c:v>43686</c:v>
                </c:pt>
                <c:pt idx="8">
                  <c:v>43783</c:v>
                </c:pt>
              </c:numCache>
            </c:numRef>
          </c:cat>
          <c:val>
            <c:numRef>
              <c:f>'18634 (2)'!$F$2:$F$10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'18634 (2)'!$G$1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'18634 (2)'!$A$2:$A$10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43213</c:v>
                </c:pt>
                <c:pt idx="2">
                  <c:v>43311</c:v>
                </c:pt>
                <c:pt idx="3">
                  <c:v>43402</c:v>
                </c:pt>
                <c:pt idx="4">
                  <c:v>43446</c:v>
                </c:pt>
                <c:pt idx="5">
                  <c:v>43504</c:v>
                </c:pt>
                <c:pt idx="6">
                  <c:v>43599</c:v>
                </c:pt>
                <c:pt idx="7">
                  <c:v>43686</c:v>
                </c:pt>
                <c:pt idx="8">
                  <c:v>43783</c:v>
                </c:pt>
              </c:numCache>
            </c:numRef>
          </c:cat>
          <c:val>
            <c:numRef>
              <c:f>'18634 (2)'!$G$2:$G$10</c:f>
              <c:numCache>
                <c:formatCode>General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05232"/>
        <c:axId val="97904688"/>
      </c:lineChart>
      <c:catAx>
        <c:axId val="9790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7904144"/>
        <c:crosses val="autoZero"/>
        <c:auto val="0"/>
        <c:lblAlgn val="ctr"/>
        <c:lblOffset val="100"/>
        <c:noMultiLvlLbl val="0"/>
      </c:catAx>
      <c:valAx>
        <c:axId val="9790414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7903600"/>
        <c:crosses val="autoZero"/>
        <c:crossBetween val="midCat"/>
        <c:majorUnit val="10"/>
      </c:valAx>
      <c:valAx>
        <c:axId val="979046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7905232"/>
        <c:crosses val="max"/>
        <c:crossBetween val="between"/>
      </c:valAx>
      <c:dateAx>
        <c:axId val="979052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9790468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77646544181978E-2"/>
          <c:y val="0.87778215223097134"/>
          <c:w val="0.90866929133858265"/>
          <c:h val="9.4440069991251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'18635 (2)'!$B$1</c:f>
              <c:strCache>
                <c:ptCount val="1"/>
                <c:pt idx="0">
                  <c:v>M23_P1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'18635 (2)'!$A$2:$A$10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'18635 (2)'!$B$2:$B$10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15</c:v>
                </c:pt>
                <c:pt idx="5">
                  <c:v>9</c:v>
                </c:pt>
                <c:pt idx="6">
                  <c:v>19</c:v>
                </c:pt>
                <c:pt idx="7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'18635 (2)'!$D$1</c:f>
              <c:strCache>
                <c:ptCount val="1"/>
                <c:pt idx="0">
                  <c:v>18635_P1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'18635 (2)'!$A$2:$A$10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'18635 (2)'!$D$2:$D$10</c:f>
              <c:numCache>
                <c:formatCode>General</c:formatCode>
                <c:ptCount val="9"/>
                <c:pt idx="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'18635 (2)'!$C$1</c:f>
              <c:strCache>
                <c:ptCount val="1"/>
                <c:pt idx="0">
                  <c:v>M23_P2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'18635 (2)'!$C$2:$C$10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17</c:v>
                </c:pt>
                <c:pt idx="5">
                  <c:v>11</c:v>
                </c:pt>
                <c:pt idx="6">
                  <c:v>16</c:v>
                </c:pt>
                <c:pt idx="7">
                  <c:v>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'18635 (2)'!$E$1</c:f>
              <c:strCache>
                <c:ptCount val="1"/>
                <c:pt idx="0">
                  <c:v>18635_P2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'18635 (2)'!$E$2:$E$10</c:f>
              <c:numCache>
                <c:formatCode>General</c:formatCode>
                <c:ptCount val="9"/>
                <c:pt idx="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91920"/>
        <c:axId val="87684304"/>
      </c:lineChart>
      <c:lineChart>
        <c:grouping val="standard"/>
        <c:varyColors val="0"/>
        <c:ser>
          <c:idx val="2"/>
          <c:order val="2"/>
          <c:tx>
            <c:strRef>
              <c:f>'18635 (2)'!$F$1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'18635 (2)'!$A$2:$A$10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'18635 (2)'!$F$2:$F$10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'18635 (2)'!$G$1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'18635 (2)'!$A$2:$A$10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'18635 (2)'!$G$2:$G$10</c:f>
              <c:numCache>
                <c:formatCode>General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81584"/>
        <c:axId val="87685936"/>
      </c:lineChart>
      <c:catAx>
        <c:axId val="8769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87684304"/>
        <c:crosses val="autoZero"/>
        <c:auto val="0"/>
        <c:lblAlgn val="ctr"/>
        <c:lblOffset val="100"/>
        <c:noMultiLvlLbl val="0"/>
      </c:catAx>
      <c:valAx>
        <c:axId val="8768430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87691920"/>
        <c:crosses val="autoZero"/>
        <c:crossBetween val="midCat"/>
        <c:majorUnit val="10"/>
      </c:valAx>
      <c:valAx>
        <c:axId val="8768593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87681584"/>
        <c:crosses val="max"/>
        <c:crossBetween val="between"/>
      </c:valAx>
      <c:dateAx>
        <c:axId val="8768158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876859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77646544181978E-2"/>
          <c:y val="0.87778215223097134"/>
          <c:w val="0.90866929133858265"/>
          <c:h val="9.4440069991251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'18641 (2)'!$B$1</c:f>
              <c:strCache>
                <c:ptCount val="1"/>
                <c:pt idx="0">
                  <c:v>M27_P1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'18641 (2)'!$A$2:$A$10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'18641 (2)'!$B$2:$B$10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9</c:v>
                </c:pt>
                <c:pt idx="6">
                  <c:v>17</c:v>
                </c:pt>
                <c:pt idx="7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'18641 (2)'!$D$1</c:f>
              <c:strCache>
                <c:ptCount val="1"/>
                <c:pt idx="0">
                  <c:v>18641_P1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'18641 (2)'!$A$2:$A$10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'18641 (2)'!$D$2:$D$10</c:f>
              <c:numCache>
                <c:formatCode>General</c:formatCode>
                <c:ptCount val="9"/>
                <c:pt idx="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'18641 (2)'!$C$1</c:f>
              <c:strCache>
                <c:ptCount val="1"/>
                <c:pt idx="0">
                  <c:v>M27_P2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'18641 (2)'!$C$2:$C$10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9</c:v>
                </c:pt>
                <c:pt idx="6">
                  <c:v>18</c:v>
                </c:pt>
                <c:pt idx="7">
                  <c:v>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'18641 (2)'!$E$1</c:f>
              <c:strCache>
                <c:ptCount val="1"/>
                <c:pt idx="0">
                  <c:v>18641_P2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'18641 (2)'!$E$5:$E$11</c:f>
              <c:numCache>
                <c:formatCode>General</c:formatCode>
                <c:ptCount val="7"/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78864"/>
        <c:axId val="87690832"/>
      </c:lineChart>
      <c:lineChart>
        <c:grouping val="standard"/>
        <c:varyColors val="0"/>
        <c:ser>
          <c:idx val="2"/>
          <c:order val="2"/>
          <c:tx>
            <c:strRef>
              <c:f>'18641 (2)'!$F$1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'18641 (2)'!$A$2:$A$10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'18641 (2)'!$F$2:$F$10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'18641 (2)'!$G$1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'18641 (2)'!$A$2:$A$10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'18641 (2)'!$G$2:$G$10</c:f>
              <c:numCache>
                <c:formatCode>General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83760"/>
        <c:axId val="87692464"/>
      </c:lineChart>
      <c:catAx>
        <c:axId val="8767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87690832"/>
        <c:crosses val="autoZero"/>
        <c:auto val="0"/>
        <c:lblAlgn val="ctr"/>
        <c:lblOffset val="100"/>
        <c:noMultiLvlLbl val="0"/>
      </c:catAx>
      <c:valAx>
        <c:axId val="8769083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87678864"/>
        <c:crosses val="autoZero"/>
        <c:crossBetween val="midCat"/>
        <c:majorUnit val="10"/>
      </c:valAx>
      <c:valAx>
        <c:axId val="8769246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87683760"/>
        <c:crosses val="max"/>
        <c:crossBetween val="between"/>
      </c:valAx>
      <c:dateAx>
        <c:axId val="8768376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8769246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77646544181978E-2"/>
          <c:y val="0.87778215223097134"/>
          <c:w val="0.90866929133858265"/>
          <c:h val="9.4440069991251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'18642 (2)'!$B$1</c:f>
              <c:strCache>
                <c:ptCount val="1"/>
                <c:pt idx="0">
                  <c:v>M35_P1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'18642 (2)'!$A$2:$A$11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'18642 (2)'!$B$2:$B$11</c:f>
              <c:numCache>
                <c:formatCode>General</c:formatCode>
                <c:ptCount val="10"/>
                <c:pt idx="0">
                  <c:v>19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17</c:v>
                </c:pt>
                <c:pt idx="7">
                  <c:v>7</c:v>
                </c:pt>
                <c:pt idx="8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'18642 (2)'!$D$1</c:f>
              <c:strCache>
                <c:ptCount val="1"/>
                <c:pt idx="0">
                  <c:v>18642_P1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'18642 (2)'!$A$2:$A$11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'18642 (2)'!$D$2:$D$11</c:f>
              <c:numCache>
                <c:formatCode>General</c:formatCode>
                <c:ptCount val="10"/>
                <c:pt idx="9">
                  <c:v>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'18642 (2)'!$C$1</c:f>
              <c:strCache>
                <c:ptCount val="1"/>
                <c:pt idx="0">
                  <c:v>M35_P2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'18642 (2)'!$C$2:$C$11</c:f>
              <c:numCache>
                <c:formatCode>General</c:formatCode>
                <c:ptCount val="10"/>
                <c:pt idx="0">
                  <c:v>19</c:v>
                </c:pt>
                <c:pt idx="1">
                  <c:v>0</c:v>
                </c:pt>
                <c:pt idx="2">
                  <c:v>10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15</c:v>
                </c:pt>
                <c:pt idx="7">
                  <c:v>10</c:v>
                </c:pt>
                <c:pt idx="8">
                  <c:v>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'18642 (2)'!$E$1</c:f>
              <c:strCache>
                <c:ptCount val="1"/>
                <c:pt idx="0">
                  <c:v>18642_P2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'18642 (2)'!$E$2:$E$11</c:f>
              <c:numCache>
                <c:formatCode>General</c:formatCode>
                <c:ptCount val="10"/>
                <c:pt idx="9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84848"/>
        <c:axId val="87691376"/>
      </c:lineChart>
      <c:lineChart>
        <c:grouping val="standard"/>
        <c:varyColors val="0"/>
        <c:ser>
          <c:idx val="2"/>
          <c:order val="2"/>
          <c:tx>
            <c:strRef>
              <c:f>'18642 (2)'!$F$1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'18642 (2)'!$A$2:$A$11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'18642 (2)'!$F$2:$F$11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'18642 (2)'!$G$1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'18642 (2)'!$A$2:$A$11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'18642 (2)'!$G$2:$G$11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81040"/>
        <c:axId val="87679408"/>
      </c:lineChart>
      <c:catAx>
        <c:axId val="8768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87691376"/>
        <c:crosses val="autoZero"/>
        <c:auto val="0"/>
        <c:lblAlgn val="ctr"/>
        <c:lblOffset val="100"/>
        <c:noMultiLvlLbl val="0"/>
      </c:catAx>
      <c:valAx>
        <c:axId val="8769137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87684848"/>
        <c:crosses val="autoZero"/>
        <c:crossBetween val="midCat"/>
        <c:majorUnit val="10"/>
      </c:valAx>
      <c:valAx>
        <c:axId val="8767940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87681040"/>
        <c:crosses val="max"/>
        <c:crossBetween val="between"/>
      </c:valAx>
      <c:dateAx>
        <c:axId val="876810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876794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77646544181978E-2"/>
          <c:y val="0.87778215223097134"/>
          <c:w val="0.90866929133858265"/>
          <c:h val="9.4440069991251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'18643'!$B$1</c:f>
              <c:strCache>
                <c:ptCount val="1"/>
                <c:pt idx="0">
                  <c:v>M28_P1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'18643'!$A$2:$A$10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'18643'!$B$2:$B$10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18</c:v>
                </c:pt>
                <c:pt idx="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'18643'!$C$1</c:f>
              <c:strCache>
                <c:ptCount val="1"/>
                <c:pt idx="0">
                  <c:v>18643_P1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'18643'!$A$2:$A$10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'18643'!$C$2:$C$10</c:f>
              <c:numCache>
                <c:formatCode>General</c:formatCode>
                <c:ptCount val="9"/>
                <c:pt idx="8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79952"/>
        <c:axId val="87680496"/>
      </c:lineChart>
      <c:lineChart>
        <c:grouping val="standard"/>
        <c:varyColors val="0"/>
        <c:ser>
          <c:idx val="2"/>
          <c:order val="2"/>
          <c:tx>
            <c:strRef>
              <c:f>'18643'!$D$1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'18643'!$A$2:$A$10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'18643'!$D$2:$D$10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'18643'!$E$1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'18643'!$A$2:$A$10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'18643'!$E$2:$E$10</c:f>
              <c:numCache>
                <c:formatCode>General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87024"/>
        <c:axId val="87686480"/>
      </c:lineChart>
      <c:catAx>
        <c:axId val="8767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87680496"/>
        <c:crosses val="autoZero"/>
        <c:auto val="0"/>
        <c:lblAlgn val="ctr"/>
        <c:lblOffset val="100"/>
        <c:noMultiLvlLbl val="0"/>
      </c:catAx>
      <c:valAx>
        <c:axId val="8768049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87679952"/>
        <c:crosses val="autoZero"/>
        <c:crossBetween val="midCat"/>
        <c:majorUnit val="10"/>
      </c:valAx>
      <c:valAx>
        <c:axId val="8768648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87687024"/>
        <c:crosses val="max"/>
        <c:crossBetween val="between"/>
      </c:valAx>
      <c:dateAx>
        <c:axId val="8768702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876864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'18614 (2)'!$B$1</c:f>
              <c:strCache>
                <c:ptCount val="1"/>
                <c:pt idx="0">
                  <c:v>M-HLPC_P1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'18614 (2)'!$A$2:$A$10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'18614 (2)'!$B$2:$B$10</c:f>
              <c:numCache>
                <c:formatCode>General</c:formatCode>
                <c:ptCount val="9"/>
                <c:pt idx="0">
                  <c:v>7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6</c:v>
                </c:pt>
                <c:pt idx="6">
                  <c:v>19</c:v>
                </c:pt>
                <c:pt idx="7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'18614 (2)'!$D$1</c:f>
              <c:strCache>
                <c:ptCount val="1"/>
                <c:pt idx="0">
                  <c:v>18614_P1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'18614 (2)'!$A$2:$A$10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'18614 (2)'!$D$2:$D$10</c:f>
              <c:numCache>
                <c:formatCode>General</c:formatCode>
                <c:ptCount val="9"/>
                <c:pt idx="8">
                  <c:v>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'18614 (2)'!$C$1</c:f>
              <c:strCache>
                <c:ptCount val="1"/>
                <c:pt idx="0">
                  <c:v>M-HLPC_P2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'18614 (2)'!$C$2:$C$10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12</c:v>
                </c:pt>
                <c:pt idx="5">
                  <c:v>11</c:v>
                </c:pt>
                <c:pt idx="6">
                  <c:v>18</c:v>
                </c:pt>
                <c:pt idx="7">
                  <c:v>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'18614 (2)'!$E$1</c:f>
              <c:strCache>
                <c:ptCount val="1"/>
                <c:pt idx="0">
                  <c:v>18614_P2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'18614 (2)'!$E$2:$E$10</c:f>
              <c:numCache>
                <c:formatCode>General</c:formatCode>
                <c:ptCount val="9"/>
                <c:pt idx="8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89744"/>
        <c:axId val="87682128"/>
      </c:lineChart>
      <c:lineChart>
        <c:grouping val="standard"/>
        <c:varyColors val="0"/>
        <c:ser>
          <c:idx val="2"/>
          <c:order val="2"/>
          <c:tx>
            <c:strRef>
              <c:f>'18614 (2)'!$F$1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'18614 (2)'!$A$2:$A$10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'18614 (2)'!$F$2:$F$10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'18614 (2)'!$G$1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'18614 (2)'!$A$2:$A$10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'18614 (2)'!$G$2:$G$10</c:f>
              <c:numCache>
                <c:formatCode>General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82672"/>
        <c:axId val="87690288"/>
      </c:lineChart>
      <c:catAx>
        <c:axId val="8768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87682128"/>
        <c:crosses val="autoZero"/>
        <c:auto val="0"/>
        <c:lblAlgn val="ctr"/>
        <c:lblOffset val="100"/>
        <c:noMultiLvlLbl val="0"/>
      </c:catAx>
      <c:valAx>
        <c:axId val="8768212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87689744"/>
        <c:crosses val="autoZero"/>
        <c:crossBetween val="midCat"/>
        <c:majorUnit val="10"/>
      </c:valAx>
      <c:valAx>
        <c:axId val="876902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87682672"/>
        <c:crosses val="max"/>
        <c:crossBetween val="between"/>
      </c:valAx>
      <c:dateAx>
        <c:axId val="876826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876902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77646544181978E-2"/>
          <c:y val="0.87778215223097134"/>
          <c:w val="0.90866929133858265"/>
          <c:h val="9.4440069991251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'18615'!$B$1</c:f>
              <c:strCache>
                <c:ptCount val="1"/>
                <c:pt idx="0">
                  <c:v>M03_P1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'18615'!$A$2:$A$10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43213</c:v>
                </c:pt>
                <c:pt idx="2">
                  <c:v>43311</c:v>
                </c:pt>
                <c:pt idx="3">
                  <c:v>43402</c:v>
                </c:pt>
                <c:pt idx="4">
                  <c:v>43446</c:v>
                </c:pt>
                <c:pt idx="5">
                  <c:v>43504</c:v>
                </c:pt>
                <c:pt idx="6">
                  <c:v>43599</c:v>
                </c:pt>
                <c:pt idx="7">
                  <c:v>43686</c:v>
                </c:pt>
                <c:pt idx="8">
                  <c:v>43783</c:v>
                </c:pt>
              </c:numCache>
            </c:numRef>
          </c:cat>
          <c:val>
            <c:numRef>
              <c:f>'18615'!$B$2:$B$10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15</c:v>
                </c:pt>
                <c:pt idx="3">
                  <c:v>18</c:v>
                </c:pt>
                <c:pt idx="4">
                  <c:v>10</c:v>
                </c:pt>
                <c:pt idx="5">
                  <c:v>0</c:v>
                </c:pt>
                <c:pt idx="6">
                  <c:v>2</c:v>
                </c:pt>
                <c:pt idx="7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'18615'!$C$1</c:f>
              <c:strCache>
                <c:ptCount val="1"/>
                <c:pt idx="0">
                  <c:v>18615_P1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'18615'!$A$2:$A$10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43213</c:v>
                </c:pt>
                <c:pt idx="2">
                  <c:v>43311</c:v>
                </c:pt>
                <c:pt idx="3">
                  <c:v>43402</c:v>
                </c:pt>
                <c:pt idx="4">
                  <c:v>43446</c:v>
                </c:pt>
                <c:pt idx="5">
                  <c:v>43504</c:v>
                </c:pt>
                <c:pt idx="6">
                  <c:v>43599</c:v>
                </c:pt>
                <c:pt idx="7">
                  <c:v>43686</c:v>
                </c:pt>
                <c:pt idx="8">
                  <c:v>43783</c:v>
                </c:pt>
              </c:numCache>
            </c:numRef>
          </c:cat>
          <c:val>
            <c:numRef>
              <c:f>'18615'!$C$2:$C$10</c:f>
              <c:numCache>
                <c:formatCode>General</c:formatCode>
                <c:ptCount val="9"/>
                <c:pt idx="8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597280"/>
        <c:axId val="238596736"/>
      </c:lineChart>
      <c:lineChart>
        <c:grouping val="standard"/>
        <c:varyColors val="0"/>
        <c:ser>
          <c:idx val="2"/>
          <c:order val="2"/>
          <c:tx>
            <c:strRef>
              <c:f>'18615'!$D$1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'18615'!$A$2:$A$10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43213</c:v>
                </c:pt>
                <c:pt idx="2">
                  <c:v>43311</c:v>
                </c:pt>
                <c:pt idx="3">
                  <c:v>43402</c:v>
                </c:pt>
                <c:pt idx="4">
                  <c:v>43446</c:v>
                </c:pt>
                <c:pt idx="5">
                  <c:v>43504</c:v>
                </c:pt>
                <c:pt idx="6">
                  <c:v>43599</c:v>
                </c:pt>
                <c:pt idx="7">
                  <c:v>43686</c:v>
                </c:pt>
                <c:pt idx="8">
                  <c:v>43783</c:v>
                </c:pt>
              </c:numCache>
            </c:numRef>
          </c:cat>
          <c:val>
            <c:numRef>
              <c:f>'18615'!$D$2:$D$10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'18615'!$E$1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'18615'!$A$2:$A$10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43213</c:v>
                </c:pt>
                <c:pt idx="2">
                  <c:v>43311</c:v>
                </c:pt>
                <c:pt idx="3">
                  <c:v>43402</c:v>
                </c:pt>
                <c:pt idx="4">
                  <c:v>43446</c:v>
                </c:pt>
                <c:pt idx="5">
                  <c:v>43504</c:v>
                </c:pt>
                <c:pt idx="6">
                  <c:v>43599</c:v>
                </c:pt>
                <c:pt idx="7">
                  <c:v>43686</c:v>
                </c:pt>
                <c:pt idx="8">
                  <c:v>43783</c:v>
                </c:pt>
              </c:numCache>
            </c:numRef>
          </c:cat>
          <c:val>
            <c:numRef>
              <c:f>'18615'!$E$2:$E$10</c:f>
              <c:numCache>
                <c:formatCode>General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600544"/>
        <c:axId val="238601088"/>
      </c:lineChart>
      <c:catAx>
        <c:axId val="23859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38596736"/>
        <c:crosses val="autoZero"/>
        <c:auto val="0"/>
        <c:lblAlgn val="ctr"/>
        <c:lblOffset val="100"/>
        <c:noMultiLvlLbl val="0"/>
      </c:catAx>
      <c:valAx>
        <c:axId val="23859673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38597280"/>
        <c:crosses val="autoZero"/>
        <c:crossBetween val="midCat"/>
        <c:majorUnit val="10"/>
      </c:valAx>
      <c:valAx>
        <c:axId val="2386010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38600544"/>
        <c:crosses val="max"/>
        <c:crossBetween val="between"/>
      </c:valAx>
      <c:dateAx>
        <c:axId val="23860054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23860108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'18630'!$B$1</c:f>
              <c:strCache>
                <c:ptCount val="1"/>
                <c:pt idx="0">
                  <c:v>M-HLR_P1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'18630'!$A$2:$A$11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'18630'!$B$2:$B$11</c:f>
              <c:numCache>
                <c:formatCode>General</c:formatCode>
                <c:ptCount val="10"/>
                <c:pt idx="0">
                  <c:v>19</c:v>
                </c:pt>
                <c:pt idx="1">
                  <c:v>5</c:v>
                </c:pt>
                <c:pt idx="2">
                  <c:v>9</c:v>
                </c:pt>
                <c:pt idx="3">
                  <c:v>5</c:v>
                </c:pt>
                <c:pt idx="4">
                  <c:v>9</c:v>
                </c:pt>
                <c:pt idx="5">
                  <c:v>1</c:v>
                </c:pt>
                <c:pt idx="6">
                  <c:v>9</c:v>
                </c:pt>
                <c:pt idx="7">
                  <c:v>2</c:v>
                </c:pt>
                <c:pt idx="8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'18630'!$C$1</c:f>
              <c:strCache>
                <c:ptCount val="1"/>
                <c:pt idx="0">
                  <c:v>18630_P1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'18630'!$A$2:$A$11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'18630'!$C$2:$C$11</c:f>
              <c:numCache>
                <c:formatCode>General</c:formatCode>
                <c:ptCount val="10"/>
                <c:pt idx="9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30912"/>
        <c:axId val="95035264"/>
      </c:lineChart>
      <c:lineChart>
        <c:grouping val="standard"/>
        <c:varyColors val="0"/>
        <c:ser>
          <c:idx val="2"/>
          <c:order val="2"/>
          <c:tx>
            <c:strRef>
              <c:f>'18630'!$D$1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'18630'!$A$2:$A$11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'18630'!$D$2:$D$11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'18630'!$E$1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'18630'!$A$2:$A$11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'18630'!$E$2:$E$11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43424"/>
        <c:axId val="95040704"/>
      </c:lineChart>
      <c:catAx>
        <c:axId val="9503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5035264"/>
        <c:crosses val="autoZero"/>
        <c:auto val="0"/>
        <c:lblAlgn val="ctr"/>
        <c:lblOffset val="100"/>
        <c:noMultiLvlLbl val="0"/>
      </c:catAx>
      <c:valAx>
        <c:axId val="9503526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5030912"/>
        <c:crosses val="autoZero"/>
        <c:crossBetween val="midCat"/>
        <c:majorUnit val="10"/>
      </c:valAx>
      <c:valAx>
        <c:axId val="9504070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5043424"/>
        <c:crosses val="max"/>
        <c:crossBetween val="between"/>
      </c:valAx>
      <c:dateAx>
        <c:axId val="9504342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9504070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'18631 (2)'!$B$1</c:f>
              <c:strCache>
                <c:ptCount val="1"/>
                <c:pt idx="0">
                  <c:v>M-HLEV_P1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'18631 (2)'!$A$2:$A$10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43213</c:v>
                </c:pt>
                <c:pt idx="2">
                  <c:v>43311</c:v>
                </c:pt>
                <c:pt idx="3">
                  <c:v>43402</c:v>
                </c:pt>
                <c:pt idx="4">
                  <c:v>43446</c:v>
                </c:pt>
                <c:pt idx="5">
                  <c:v>43504</c:v>
                </c:pt>
                <c:pt idx="6">
                  <c:v>43599</c:v>
                </c:pt>
                <c:pt idx="7">
                  <c:v>43686</c:v>
                </c:pt>
                <c:pt idx="8">
                  <c:v>43783</c:v>
                </c:pt>
              </c:numCache>
            </c:numRef>
          </c:cat>
          <c:val>
            <c:numRef>
              <c:f>'18631 (2)'!$B$2:$B$10</c:f>
              <c:numCache>
                <c:formatCode>General</c:formatCode>
                <c:ptCount val="9"/>
                <c:pt idx="0">
                  <c:v>2</c:v>
                </c:pt>
                <c:pt idx="1">
                  <c:v>11</c:v>
                </c:pt>
                <c:pt idx="2">
                  <c:v>0</c:v>
                </c:pt>
                <c:pt idx="3">
                  <c:v>19</c:v>
                </c:pt>
                <c:pt idx="4">
                  <c:v>11</c:v>
                </c:pt>
                <c:pt idx="5">
                  <c:v>4</c:v>
                </c:pt>
                <c:pt idx="6">
                  <c:v>14</c:v>
                </c:pt>
                <c:pt idx="7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'18631 (2)'!$D$1</c:f>
              <c:strCache>
                <c:ptCount val="1"/>
                <c:pt idx="0">
                  <c:v>18631_P1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'18631 (2)'!$A$2:$A$10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43213</c:v>
                </c:pt>
                <c:pt idx="2">
                  <c:v>43311</c:v>
                </c:pt>
                <c:pt idx="3">
                  <c:v>43402</c:v>
                </c:pt>
                <c:pt idx="4">
                  <c:v>43446</c:v>
                </c:pt>
                <c:pt idx="5">
                  <c:v>43504</c:v>
                </c:pt>
                <c:pt idx="6">
                  <c:v>43599</c:v>
                </c:pt>
                <c:pt idx="7">
                  <c:v>43686</c:v>
                </c:pt>
                <c:pt idx="8">
                  <c:v>43783</c:v>
                </c:pt>
              </c:numCache>
            </c:numRef>
          </c:cat>
          <c:val>
            <c:numRef>
              <c:f>'18631 (2)'!$D$2:$D$10</c:f>
              <c:numCache>
                <c:formatCode>General</c:formatCode>
                <c:ptCount val="9"/>
                <c:pt idx="8">
                  <c:v>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'18631 (2)'!$C$1</c:f>
              <c:strCache>
                <c:ptCount val="1"/>
                <c:pt idx="0">
                  <c:v>M-HLEV_P2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'18631 (2)'!$C$2:$C$10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5</c:v>
                </c:pt>
                <c:pt idx="7">
                  <c:v>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'18631 (2)'!$E$1</c:f>
              <c:strCache>
                <c:ptCount val="1"/>
                <c:pt idx="0">
                  <c:v>18631_P2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'18631 (2)'!$E$2:$E$10</c:f>
              <c:numCache>
                <c:formatCode>General</c:formatCode>
                <c:ptCount val="9"/>
                <c:pt idx="8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37984"/>
        <c:axId val="95033632"/>
      </c:lineChart>
      <c:lineChart>
        <c:grouping val="standard"/>
        <c:varyColors val="0"/>
        <c:ser>
          <c:idx val="2"/>
          <c:order val="2"/>
          <c:tx>
            <c:strRef>
              <c:f>'18631 (2)'!$F$1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'18631 (2)'!$A$2:$A$10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43213</c:v>
                </c:pt>
                <c:pt idx="2">
                  <c:v>43311</c:v>
                </c:pt>
                <c:pt idx="3">
                  <c:v>43402</c:v>
                </c:pt>
                <c:pt idx="4">
                  <c:v>43446</c:v>
                </c:pt>
                <c:pt idx="5">
                  <c:v>43504</c:v>
                </c:pt>
                <c:pt idx="6">
                  <c:v>43599</c:v>
                </c:pt>
                <c:pt idx="7">
                  <c:v>43686</c:v>
                </c:pt>
                <c:pt idx="8">
                  <c:v>43783</c:v>
                </c:pt>
              </c:numCache>
            </c:numRef>
          </c:cat>
          <c:val>
            <c:numRef>
              <c:f>'18631 (2)'!$F$2:$F$10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'18631 (2)'!$G$1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'18631 (2)'!$A$2:$A$10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43213</c:v>
                </c:pt>
                <c:pt idx="2">
                  <c:v>43311</c:v>
                </c:pt>
                <c:pt idx="3">
                  <c:v>43402</c:v>
                </c:pt>
                <c:pt idx="4">
                  <c:v>43446</c:v>
                </c:pt>
                <c:pt idx="5">
                  <c:v>43504</c:v>
                </c:pt>
                <c:pt idx="6">
                  <c:v>43599</c:v>
                </c:pt>
                <c:pt idx="7">
                  <c:v>43686</c:v>
                </c:pt>
                <c:pt idx="8">
                  <c:v>43783</c:v>
                </c:pt>
              </c:numCache>
            </c:numRef>
          </c:cat>
          <c:val>
            <c:numRef>
              <c:f>'18631 (2)'!$G$2:$G$10</c:f>
              <c:numCache>
                <c:formatCode>General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39072"/>
        <c:axId val="95033088"/>
      </c:lineChart>
      <c:catAx>
        <c:axId val="9503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5033632"/>
        <c:crosses val="autoZero"/>
        <c:auto val="0"/>
        <c:lblAlgn val="ctr"/>
        <c:lblOffset val="100"/>
        <c:noMultiLvlLbl val="0"/>
      </c:catAx>
      <c:valAx>
        <c:axId val="9503363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5037984"/>
        <c:crosses val="autoZero"/>
        <c:crossBetween val="midCat"/>
        <c:majorUnit val="10"/>
      </c:valAx>
      <c:valAx>
        <c:axId val="950330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5039072"/>
        <c:crosses val="max"/>
        <c:crossBetween val="between"/>
      </c:valAx>
      <c:dateAx>
        <c:axId val="950390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9503308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77646544181978E-2"/>
          <c:y val="0.87778215223097134"/>
          <c:w val="0.90866929133858265"/>
          <c:h val="9.4440069991251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'18636'!$B$1</c:f>
              <c:strCache>
                <c:ptCount val="1"/>
                <c:pt idx="0">
                  <c:v>M34_P1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'18636'!$A$2:$A$10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43213</c:v>
                </c:pt>
                <c:pt idx="2">
                  <c:v>43311</c:v>
                </c:pt>
                <c:pt idx="3">
                  <c:v>43402</c:v>
                </c:pt>
                <c:pt idx="4">
                  <c:v>43446</c:v>
                </c:pt>
                <c:pt idx="5">
                  <c:v>43504</c:v>
                </c:pt>
                <c:pt idx="6">
                  <c:v>43599</c:v>
                </c:pt>
                <c:pt idx="7">
                  <c:v>43686</c:v>
                </c:pt>
                <c:pt idx="8">
                  <c:v>43783</c:v>
                </c:pt>
              </c:numCache>
            </c:numRef>
          </c:cat>
          <c:val>
            <c:numRef>
              <c:f>'18636'!$B$2:$B$10</c:f>
              <c:numCache>
                <c:formatCode>General</c:formatCode>
                <c:ptCount val="9"/>
                <c:pt idx="0">
                  <c:v>0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'18636'!$C$1</c:f>
              <c:strCache>
                <c:ptCount val="1"/>
                <c:pt idx="0">
                  <c:v>18636_P1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'18636'!$A$2:$A$10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43213</c:v>
                </c:pt>
                <c:pt idx="2">
                  <c:v>43311</c:v>
                </c:pt>
                <c:pt idx="3">
                  <c:v>43402</c:v>
                </c:pt>
                <c:pt idx="4">
                  <c:v>43446</c:v>
                </c:pt>
                <c:pt idx="5">
                  <c:v>43504</c:v>
                </c:pt>
                <c:pt idx="6">
                  <c:v>43599</c:v>
                </c:pt>
                <c:pt idx="7">
                  <c:v>43686</c:v>
                </c:pt>
                <c:pt idx="8">
                  <c:v>43783</c:v>
                </c:pt>
              </c:numCache>
            </c:numRef>
          </c:cat>
          <c:val>
            <c:numRef>
              <c:f>'18636'!$C$2:$C$10</c:f>
              <c:numCache>
                <c:formatCode>General</c:formatCode>
                <c:ptCount val="9"/>
                <c:pt idx="8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41248"/>
        <c:axId val="95036352"/>
      </c:lineChart>
      <c:lineChart>
        <c:grouping val="standard"/>
        <c:varyColors val="0"/>
        <c:ser>
          <c:idx val="2"/>
          <c:order val="2"/>
          <c:tx>
            <c:strRef>
              <c:f>'18636'!$D$1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'18636'!$A$2:$A$10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43213</c:v>
                </c:pt>
                <c:pt idx="2">
                  <c:v>43311</c:v>
                </c:pt>
                <c:pt idx="3">
                  <c:v>43402</c:v>
                </c:pt>
                <c:pt idx="4">
                  <c:v>43446</c:v>
                </c:pt>
                <c:pt idx="5">
                  <c:v>43504</c:v>
                </c:pt>
                <c:pt idx="6">
                  <c:v>43599</c:v>
                </c:pt>
                <c:pt idx="7">
                  <c:v>43686</c:v>
                </c:pt>
                <c:pt idx="8">
                  <c:v>43783</c:v>
                </c:pt>
              </c:numCache>
            </c:numRef>
          </c:cat>
          <c:val>
            <c:numRef>
              <c:f>'18636'!$D$2:$D$10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'18636'!$E$1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'18636'!$A$2:$A$10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43213</c:v>
                </c:pt>
                <c:pt idx="2">
                  <c:v>43311</c:v>
                </c:pt>
                <c:pt idx="3">
                  <c:v>43402</c:v>
                </c:pt>
                <c:pt idx="4">
                  <c:v>43446</c:v>
                </c:pt>
                <c:pt idx="5">
                  <c:v>43504</c:v>
                </c:pt>
                <c:pt idx="6">
                  <c:v>43599</c:v>
                </c:pt>
                <c:pt idx="7">
                  <c:v>43686</c:v>
                </c:pt>
                <c:pt idx="8">
                  <c:v>43783</c:v>
                </c:pt>
              </c:numCache>
            </c:numRef>
          </c:cat>
          <c:val>
            <c:numRef>
              <c:f>'18636'!$E$2:$E$10</c:f>
              <c:numCache>
                <c:formatCode>General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38528"/>
        <c:axId val="95035808"/>
      </c:lineChart>
      <c:catAx>
        <c:axId val="9504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5036352"/>
        <c:crosses val="autoZero"/>
        <c:auto val="0"/>
        <c:lblAlgn val="ctr"/>
        <c:lblOffset val="100"/>
        <c:noMultiLvlLbl val="0"/>
      </c:catAx>
      <c:valAx>
        <c:axId val="9503635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5041248"/>
        <c:crosses val="autoZero"/>
        <c:crossBetween val="midCat"/>
        <c:majorUnit val="10"/>
      </c:valAx>
      <c:valAx>
        <c:axId val="9503580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5038528"/>
        <c:crosses val="max"/>
        <c:crossBetween val="between"/>
      </c:valAx>
      <c:dateAx>
        <c:axId val="950385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9503580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'18610'!$B$1</c:f>
              <c:strCache>
                <c:ptCount val="1"/>
                <c:pt idx="0">
                  <c:v>M-HLAS_P1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'18610'!$A$2:$A$11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'18610'!$B$2:$B$11</c:f>
              <c:numCache>
                <c:formatCode>General</c:formatCode>
                <c:ptCount val="10"/>
                <c:pt idx="0">
                  <c:v>11</c:v>
                </c:pt>
                <c:pt idx="1">
                  <c:v>2</c:v>
                </c:pt>
                <c:pt idx="2">
                  <c:v>13</c:v>
                </c:pt>
                <c:pt idx="3">
                  <c:v>8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'18610'!$C$1</c:f>
              <c:strCache>
                <c:ptCount val="1"/>
                <c:pt idx="0">
                  <c:v>18610_P1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'18610'!$A$2:$A$11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'18610'!$C$2:$C$11</c:f>
              <c:numCache>
                <c:formatCode>General</c:formatCode>
                <c:ptCount val="10"/>
                <c:pt idx="9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34176"/>
        <c:axId val="95036896"/>
      </c:lineChart>
      <c:lineChart>
        <c:grouping val="standard"/>
        <c:varyColors val="0"/>
        <c:ser>
          <c:idx val="2"/>
          <c:order val="2"/>
          <c:tx>
            <c:strRef>
              <c:f>'18610'!$D$1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'18610'!$A$2:$A$11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'18610'!$D$2:$D$11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'18610'!$E$1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'18610'!$A$2:$A$11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'18610'!$E$2:$E$11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39616"/>
        <c:axId val="95037440"/>
      </c:lineChart>
      <c:catAx>
        <c:axId val="9503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5036896"/>
        <c:crosses val="autoZero"/>
        <c:auto val="0"/>
        <c:lblAlgn val="ctr"/>
        <c:lblOffset val="100"/>
        <c:noMultiLvlLbl val="0"/>
      </c:catAx>
      <c:valAx>
        <c:axId val="9503689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5034176"/>
        <c:crosses val="autoZero"/>
        <c:crossBetween val="midCat"/>
        <c:majorUnit val="10"/>
      </c:valAx>
      <c:valAx>
        <c:axId val="9503744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5039616"/>
        <c:crosses val="max"/>
        <c:crossBetween val="between"/>
      </c:valAx>
      <c:dateAx>
        <c:axId val="9503961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9503744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'28600'!$B$1</c:f>
              <c:strCache>
                <c:ptCount val="1"/>
                <c:pt idx="0">
                  <c:v>M-AS-01_P1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'28600'!$A$2:$A$10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'28600'!$B$2:$B$10</c:f>
              <c:numCache>
                <c:formatCode>General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15</c:v>
                </c:pt>
                <c:pt idx="3">
                  <c:v>12</c:v>
                </c:pt>
                <c:pt idx="4">
                  <c:v>12</c:v>
                </c:pt>
                <c:pt idx="5">
                  <c:v>1</c:v>
                </c:pt>
                <c:pt idx="6">
                  <c:v>19</c:v>
                </c:pt>
                <c:pt idx="7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'28600'!$C$1</c:f>
              <c:strCache>
                <c:ptCount val="1"/>
                <c:pt idx="0">
                  <c:v>28600_P1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'28600'!$A$2:$A$10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'28600'!$C$2:$C$10</c:f>
              <c:numCache>
                <c:formatCode>General</c:formatCode>
                <c:ptCount val="9"/>
                <c:pt idx="8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41792"/>
        <c:axId val="95042336"/>
      </c:lineChart>
      <c:lineChart>
        <c:grouping val="standard"/>
        <c:varyColors val="0"/>
        <c:ser>
          <c:idx val="2"/>
          <c:order val="2"/>
          <c:tx>
            <c:strRef>
              <c:f>'28600'!$D$1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'28600'!$A$2:$A$10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'28600'!$D$2:$D$10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'28600'!$E$1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'28600'!$A$2:$A$10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'28600'!$E$2:$E$10</c:f>
              <c:numCache>
                <c:formatCode>General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45056"/>
        <c:axId val="95042880"/>
      </c:lineChart>
      <c:catAx>
        <c:axId val="9504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5042336"/>
        <c:crosses val="autoZero"/>
        <c:auto val="0"/>
        <c:lblAlgn val="ctr"/>
        <c:lblOffset val="100"/>
        <c:noMultiLvlLbl val="0"/>
      </c:catAx>
      <c:valAx>
        <c:axId val="9504233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5041792"/>
        <c:crosses val="autoZero"/>
        <c:crossBetween val="midCat"/>
        <c:majorUnit val="10"/>
      </c:valAx>
      <c:valAx>
        <c:axId val="9504288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5045056"/>
        <c:crosses val="max"/>
        <c:crossBetween val="between"/>
      </c:valAx>
      <c:dateAx>
        <c:axId val="9504505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950428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'18607'!$B$1</c:f>
              <c:strCache>
                <c:ptCount val="1"/>
                <c:pt idx="0">
                  <c:v>MW-C2_P1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'18607'!$A$2:$A$11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'18607'!$B$2:$B$11</c:f>
              <c:numCache>
                <c:formatCode>General</c:formatCode>
                <c:ptCount val="10"/>
                <c:pt idx="0">
                  <c:v>20</c:v>
                </c:pt>
                <c:pt idx="1">
                  <c:v>8</c:v>
                </c:pt>
                <c:pt idx="2">
                  <c:v>15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18</c:v>
                </c:pt>
                <c:pt idx="7">
                  <c:v>20</c:v>
                </c:pt>
                <c:pt idx="8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'18607'!$C$1</c:f>
              <c:strCache>
                <c:ptCount val="1"/>
                <c:pt idx="0">
                  <c:v>18607_P1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'18607'!$A$2:$A$11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'18607'!$C$2:$C$11</c:f>
              <c:numCache>
                <c:formatCode>General</c:formatCode>
                <c:ptCount val="10"/>
                <c:pt idx="9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307184"/>
        <c:axId val="226304464"/>
      </c:lineChart>
      <c:lineChart>
        <c:grouping val="standard"/>
        <c:varyColors val="0"/>
        <c:ser>
          <c:idx val="2"/>
          <c:order val="2"/>
          <c:tx>
            <c:strRef>
              <c:f>'18607'!$D$1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'18607'!$A$2:$A$11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'18607'!$D$2:$D$11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'18607'!$E$1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'18607'!$A$2:$A$11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'18607'!$E$2:$E$11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297936"/>
        <c:axId val="226296848"/>
      </c:lineChart>
      <c:catAx>
        <c:axId val="22630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26304464"/>
        <c:crosses val="autoZero"/>
        <c:auto val="0"/>
        <c:lblAlgn val="ctr"/>
        <c:lblOffset val="100"/>
        <c:noMultiLvlLbl val="0"/>
      </c:catAx>
      <c:valAx>
        <c:axId val="22630446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26307184"/>
        <c:crosses val="autoZero"/>
        <c:crossBetween val="midCat"/>
        <c:majorUnit val="10"/>
      </c:valAx>
      <c:valAx>
        <c:axId val="22629684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26297936"/>
        <c:crosses val="max"/>
        <c:crossBetween val="between"/>
      </c:valAx>
      <c:dateAx>
        <c:axId val="22629793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2262968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'18606'!$B$1</c:f>
              <c:strCache>
                <c:ptCount val="1"/>
                <c:pt idx="0">
                  <c:v>MM-C2_P1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'18606'!$A$2:$A$10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'18606'!$B$2:$B$10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15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15</c:v>
                </c:pt>
                <c:pt idx="7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'18606'!$C$1</c:f>
              <c:strCache>
                <c:ptCount val="1"/>
                <c:pt idx="0">
                  <c:v>18606_P1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'18606'!$A$2:$A$10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'18606'!$C$2:$C$10</c:f>
              <c:numCache>
                <c:formatCode>General</c:formatCode>
                <c:ptCount val="9"/>
                <c:pt idx="8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291952"/>
        <c:axId val="226299024"/>
      </c:lineChart>
      <c:lineChart>
        <c:grouping val="standard"/>
        <c:varyColors val="0"/>
        <c:ser>
          <c:idx val="2"/>
          <c:order val="2"/>
          <c:tx>
            <c:strRef>
              <c:f>'18606'!$D$1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'18606'!$A$2:$A$10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'18606'!$D$2:$D$10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'18606'!$E$1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'18606'!$A$2:$A$10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'18606'!$E$2:$E$10</c:f>
              <c:numCache>
                <c:formatCode>General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300112"/>
        <c:axId val="226305008"/>
      </c:lineChart>
      <c:catAx>
        <c:axId val="22629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26299024"/>
        <c:crosses val="autoZero"/>
        <c:auto val="0"/>
        <c:lblAlgn val="ctr"/>
        <c:lblOffset val="100"/>
        <c:noMultiLvlLbl val="0"/>
      </c:catAx>
      <c:valAx>
        <c:axId val="22629902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26291952"/>
        <c:crosses val="autoZero"/>
        <c:crossBetween val="midCat"/>
        <c:majorUnit val="10"/>
      </c:valAx>
      <c:valAx>
        <c:axId val="22630500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26300112"/>
        <c:crosses val="max"/>
        <c:crossBetween val="between"/>
      </c:valAx>
      <c:dateAx>
        <c:axId val="2263001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2263050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'18626'!$B$1</c:f>
              <c:strCache>
                <c:ptCount val="1"/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'18626'!$A$2:$A$13</c:f>
              <c:numCache>
                <c:formatCode>m/d/yyyy</c:formatCode>
                <c:ptCount val="12"/>
                <c:pt idx="0">
                  <c:v>43754</c:v>
                </c:pt>
                <c:pt idx="1">
                  <c:v>43783</c:v>
                </c:pt>
                <c:pt idx="2">
                  <c:v>43812</c:v>
                </c:pt>
              </c:numCache>
            </c:numRef>
          </c:cat>
          <c:val>
            <c:numRef>
              <c:f>'18626'!$B$2:$B$13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"/>
          <c:order val="1"/>
          <c:tx>
            <c:strRef>
              <c:f>'18626'!$C$1</c:f>
              <c:strCache>
                <c:ptCount val="1"/>
                <c:pt idx="0">
                  <c:v>18626_P1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'18626'!$A$2:$A$13</c:f>
              <c:numCache>
                <c:formatCode>m/d/yyyy</c:formatCode>
                <c:ptCount val="12"/>
                <c:pt idx="0">
                  <c:v>43754</c:v>
                </c:pt>
                <c:pt idx="1">
                  <c:v>43783</c:v>
                </c:pt>
                <c:pt idx="2">
                  <c:v>43812</c:v>
                </c:pt>
              </c:numCache>
            </c:numRef>
          </c:cat>
          <c:val>
            <c:numRef>
              <c:f>'18626'!$C$2:$C$13</c:f>
              <c:numCache>
                <c:formatCode>General</c:formatCode>
                <c:ptCount val="12"/>
                <c:pt idx="2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303376"/>
        <c:axId val="226299568"/>
      </c:lineChart>
      <c:lineChart>
        <c:grouping val="standard"/>
        <c:varyColors val="0"/>
        <c:ser>
          <c:idx val="2"/>
          <c:order val="2"/>
          <c:tx>
            <c:strRef>
              <c:f>'18626'!$D$1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'18626'!$A$2:$A$13</c:f>
              <c:numCache>
                <c:formatCode>m/d/yyyy</c:formatCode>
                <c:ptCount val="12"/>
                <c:pt idx="0">
                  <c:v>43754</c:v>
                </c:pt>
                <c:pt idx="1">
                  <c:v>43783</c:v>
                </c:pt>
                <c:pt idx="2">
                  <c:v>43812</c:v>
                </c:pt>
              </c:numCache>
            </c:numRef>
          </c:cat>
          <c:val>
            <c:numRef>
              <c:f>'18626'!$D$2:$D$13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'18626'!$E$1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'18626'!$A$2:$A$13</c:f>
              <c:numCache>
                <c:formatCode>m/d/yyyy</c:formatCode>
                <c:ptCount val="12"/>
                <c:pt idx="0">
                  <c:v>43754</c:v>
                </c:pt>
                <c:pt idx="1">
                  <c:v>43783</c:v>
                </c:pt>
                <c:pt idx="2">
                  <c:v>43812</c:v>
                </c:pt>
              </c:numCache>
            </c:numRef>
          </c:cat>
          <c:val>
            <c:numRef>
              <c:f>'18626'!$E$2:$E$13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306096"/>
        <c:axId val="226300656"/>
      </c:lineChart>
      <c:catAx>
        <c:axId val="22630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26299568"/>
        <c:crosses val="autoZero"/>
        <c:auto val="0"/>
        <c:lblAlgn val="ctr"/>
        <c:lblOffset val="100"/>
        <c:noMultiLvlLbl val="0"/>
      </c:catAx>
      <c:valAx>
        <c:axId val="22629956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26303376"/>
        <c:crosses val="autoZero"/>
        <c:crossBetween val="midCat"/>
        <c:majorUnit val="10"/>
      </c:valAx>
      <c:valAx>
        <c:axId val="22630065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26306096"/>
        <c:crosses val="max"/>
        <c:crossBetween val="between"/>
      </c:valAx>
      <c:dateAx>
        <c:axId val="2263060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226300656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'18616 (2)'!$B$1</c:f>
              <c:strCache>
                <c:ptCount val="1"/>
                <c:pt idx="0">
                  <c:v>M04_P1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'18616 (2)'!$A$2:$A$10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43213</c:v>
                </c:pt>
                <c:pt idx="2">
                  <c:v>43311</c:v>
                </c:pt>
                <c:pt idx="3">
                  <c:v>43402</c:v>
                </c:pt>
                <c:pt idx="4">
                  <c:v>43446</c:v>
                </c:pt>
                <c:pt idx="5">
                  <c:v>43504</c:v>
                </c:pt>
                <c:pt idx="6">
                  <c:v>43599</c:v>
                </c:pt>
                <c:pt idx="7">
                  <c:v>43686</c:v>
                </c:pt>
                <c:pt idx="8">
                  <c:v>43783</c:v>
                </c:pt>
              </c:numCache>
            </c:numRef>
          </c:cat>
          <c:val>
            <c:numRef>
              <c:f>'18616 (2)'!$B$2:$B$10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8</c:v>
                </c:pt>
                <c:pt idx="5">
                  <c:v>4</c:v>
                </c:pt>
                <c:pt idx="6">
                  <c:v>4</c:v>
                </c:pt>
                <c:pt idx="7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'18616 (2)'!$D$1</c:f>
              <c:strCache>
                <c:ptCount val="1"/>
                <c:pt idx="0">
                  <c:v>18616_P1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'18616 (2)'!$A$2:$A$10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43213</c:v>
                </c:pt>
                <c:pt idx="2">
                  <c:v>43311</c:v>
                </c:pt>
                <c:pt idx="3">
                  <c:v>43402</c:v>
                </c:pt>
                <c:pt idx="4">
                  <c:v>43446</c:v>
                </c:pt>
                <c:pt idx="5">
                  <c:v>43504</c:v>
                </c:pt>
                <c:pt idx="6">
                  <c:v>43599</c:v>
                </c:pt>
                <c:pt idx="7">
                  <c:v>43686</c:v>
                </c:pt>
                <c:pt idx="8">
                  <c:v>43783</c:v>
                </c:pt>
              </c:numCache>
            </c:numRef>
          </c:cat>
          <c:val>
            <c:numRef>
              <c:f>'18616 (2)'!$D$2:$D$10</c:f>
              <c:numCache>
                <c:formatCode>General</c:formatCode>
                <c:ptCount val="9"/>
                <c:pt idx="8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'18616 (2)'!$C$1</c:f>
              <c:strCache>
                <c:ptCount val="1"/>
                <c:pt idx="0">
                  <c:v>M04_P2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'18616 (2)'!$C$2:$C$10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17</c:v>
                </c:pt>
                <c:pt idx="4">
                  <c:v>9</c:v>
                </c:pt>
                <c:pt idx="5">
                  <c:v>2</c:v>
                </c:pt>
                <c:pt idx="6">
                  <c:v>5</c:v>
                </c:pt>
                <c:pt idx="7">
                  <c:v>15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'18616 (2)'!$E$1</c:f>
              <c:strCache>
                <c:ptCount val="1"/>
                <c:pt idx="0">
                  <c:v>18616_P2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'18616 (2)'!$E$2:$E$10</c:f>
              <c:numCache>
                <c:formatCode>General</c:formatCode>
                <c:ptCount val="9"/>
                <c:pt idx="8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598368"/>
        <c:axId val="239464416"/>
      </c:lineChart>
      <c:lineChart>
        <c:grouping val="standard"/>
        <c:varyColors val="0"/>
        <c:ser>
          <c:idx val="2"/>
          <c:order val="2"/>
          <c:tx>
            <c:strRef>
              <c:f>'18616 (2)'!$F$1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'18616 (2)'!$A$2:$A$10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43213</c:v>
                </c:pt>
                <c:pt idx="2">
                  <c:v>43311</c:v>
                </c:pt>
                <c:pt idx="3">
                  <c:v>43402</c:v>
                </c:pt>
                <c:pt idx="4">
                  <c:v>43446</c:v>
                </c:pt>
                <c:pt idx="5">
                  <c:v>43504</c:v>
                </c:pt>
                <c:pt idx="6">
                  <c:v>43599</c:v>
                </c:pt>
                <c:pt idx="7">
                  <c:v>43686</c:v>
                </c:pt>
                <c:pt idx="8">
                  <c:v>43783</c:v>
                </c:pt>
              </c:numCache>
            </c:numRef>
          </c:cat>
          <c:val>
            <c:numRef>
              <c:f>'18616 (2)'!$F$2:$F$10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'18616 (2)'!$G$1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'18616 (2)'!$A$2:$A$10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43213</c:v>
                </c:pt>
                <c:pt idx="2">
                  <c:v>43311</c:v>
                </c:pt>
                <c:pt idx="3">
                  <c:v>43402</c:v>
                </c:pt>
                <c:pt idx="4">
                  <c:v>43446</c:v>
                </c:pt>
                <c:pt idx="5">
                  <c:v>43504</c:v>
                </c:pt>
                <c:pt idx="6">
                  <c:v>43599</c:v>
                </c:pt>
                <c:pt idx="7">
                  <c:v>43686</c:v>
                </c:pt>
                <c:pt idx="8">
                  <c:v>43783</c:v>
                </c:pt>
              </c:numCache>
            </c:numRef>
          </c:cat>
          <c:val>
            <c:numRef>
              <c:f>'18616 (2)'!$G$2:$G$10</c:f>
              <c:numCache>
                <c:formatCode>General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466048"/>
        <c:axId val="239465504"/>
      </c:lineChart>
      <c:catAx>
        <c:axId val="23859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39464416"/>
        <c:crosses val="autoZero"/>
        <c:auto val="0"/>
        <c:lblAlgn val="ctr"/>
        <c:lblOffset val="100"/>
        <c:noMultiLvlLbl val="0"/>
      </c:catAx>
      <c:valAx>
        <c:axId val="23946441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38598368"/>
        <c:crosses val="autoZero"/>
        <c:crossBetween val="midCat"/>
        <c:majorUnit val="10"/>
      </c:valAx>
      <c:valAx>
        <c:axId val="23946550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39466048"/>
        <c:crosses val="max"/>
        <c:crossBetween val="between"/>
      </c:valAx>
      <c:dateAx>
        <c:axId val="23946604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23946550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77646544181978E-2"/>
          <c:y val="0.87778215223097134"/>
          <c:w val="0.90866929133858265"/>
          <c:h val="9.4440069991251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'18617 (2)'!$B$1</c:f>
              <c:strCache>
                <c:ptCount val="1"/>
                <c:pt idx="0">
                  <c:v>M05_P1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'18617 (2)'!$A$2:$A$11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'18617 (2)'!$B$2:$B$11</c:f>
              <c:numCache>
                <c:formatCode>General</c:formatCode>
                <c:ptCount val="10"/>
                <c:pt idx="0">
                  <c:v>15</c:v>
                </c:pt>
                <c:pt idx="1">
                  <c:v>0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</c:v>
                </c:pt>
                <c:pt idx="6">
                  <c:v>6</c:v>
                </c:pt>
                <c:pt idx="7">
                  <c:v>3</c:v>
                </c:pt>
                <c:pt idx="8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'18617 (2)'!$D$1</c:f>
              <c:strCache>
                <c:ptCount val="1"/>
                <c:pt idx="0">
                  <c:v>18617_P1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'18617 (2)'!$A$2:$A$11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'18617 (2)'!$D$2:$D$11</c:f>
              <c:numCache>
                <c:formatCode>General</c:formatCode>
                <c:ptCount val="10"/>
                <c:pt idx="9">
                  <c:v>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'18617 (2)'!$C$1</c:f>
              <c:strCache>
                <c:ptCount val="1"/>
                <c:pt idx="0">
                  <c:v>M05_P2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'18617 (2)'!$C$2:$C$11</c:f>
              <c:numCache>
                <c:formatCode>General</c:formatCode>
                <c:ptCount val="10"/>
                <c:pt idx="0">
                  <c:v>19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14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'18617 (2)'!$E$1</c:f>
              <c:strCache>
                <c:ptCount val="1"/>
                <c:pt idx="0">
                  <c:v>18617_P2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'18617 (2)'!$E$2:$E$11</c:f>
              <c:numCache>
                <c:formatCode>General</c:formatCode>
                <c:ptCount val="10"/>
                <c:pt idx="9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75024"/>
        <c:axId val="91775568"/>
      </c:lineChart>
      <c:lineChart>
        <c:grouping val="standard"/>
        <c:varyColors val="0"/>
        <c:ser>
          <c:idx val="2"/>
          <c:order val="2"/>
          <c:tx>
            <c:strRef>
              <c:f>'18617 (2)'!$F$1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'18617 (2)'!$A$2:$A$11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'18617 (2)'!$F$2:$F$11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'18617 (2)'!$G$1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'18617 (2)'!$A$2:$A$11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'18617 (2)'!$G$2:$G$11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77200"/>
        <c:axId val="91776112"/>
      </c:lineChart>
      <c:catAx>
        <c:axId val="9177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1775568"/>
        <c:crosses val="autoZero"/>
        <c:auto val="0"/>
        <c:lblAlgn val="ctr"/>
        <c:lblOffset val="100"/>
        <c:noMultiLvlLbl val="0"/>
      </c:catAx>
      <c:valAx>
        <c:axId val="9177556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1775024"/>
        <c:crosses val="autoZero"/>
        <c:crossBetween val="midCat"/>
        <c:majorUnit val="10"/>
      </c:valAx>
      <c:valAx>
        <c:axId val="9177611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1777200"/>
        <c:crosses val="max"/>
        <c:crossBetween val="between"/>
      </c:valAx>
      <c:dateAx>
        <c:axId val="9177720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9177611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77646544181978E-2"/>
          <c:y val="0.87778215223097134"/>
          <c:w val="0.90866929133858265"/>
          <c:h val="9.4440069991251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'18618'!$B$1</c:f>
              <c:strCache>
                <c:ptCount val="1"/>
                <c:pt idx="0">
                  <c:v>M06_P1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'18618'!$A$2:$A$10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'18618'!$B$2:$B$10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19</c:v>
                </c:pt>
                <c:pt idx="7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'18618'!$C$1</c:f>
              <c:strCache>
                <c:ptCount val="1"/>
                <c:pt idx="0">
                  <c:v>18618_P1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'18618'!$A$2:$A$10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'18618'!$C$2:$C$10</c:f>
              <c:numCache>
                <c:formatCode>General</c:formatCode>
                <c:ptCount val="9"/>
                <c:pt idx="8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77744"/>
        <c:axId val="221462928"/>
      </c:lineChart>
      <c:lineChart>
        <c:grouping val="standard"/>
        <c:varyColors val="0"/>
        <c:ser>
          <c:idx val="2"/>
          <c:order val="2"/>
          <c:tx>
            <c:strRef>
              <c:f>'18618'!$D$1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'18618'!$A$2:$A$10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'18618'!$D$2:$D$10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'18618'!$E$1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'18618'!$A$2:$A$10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43224</c:v>
                </c:pt>
                <c:pt idx="2">
                  <c:v>43342</c:v>
                </c:pt>
                <c:pt idx="3">
                  <c:v>43432</c:v>
                </c:pt>
                <c:pt idx="4">
                  <c:v>43446</c:v>
                </c:pt>
                <c:pt idx="5">
                  <c:v>43537</c:v>
                </c:pt>
                <c:pt idx="6">
                  <c:v>43628</c:v>
                </c:pt>
                <c:pt idx="7">
                  <c:v>43721</c:v>
                </c:pt>
                <c:pt idx="8">
                  <c:v>43812</c:v>
                </c:pt>
              </c:numCache>
            </c:numRef>
          </c:cat>
          <c:val>
            <c:numRef>
              <c:f>'18618'!$E$2:$E$10</c:f>
              <c:numCache>
                <c:formatCode>General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458576"/>
        <c:axId val="221459664"/>
      </c:lineChart>
      <c:catAx>
        <c:axId val="9177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21462928"/>
        <c:crosses val="autoZero"/>
        <c:auto val="0"/>
        <c:lblAlgn val="ctr"/>
        <c:lblOffset val="100"/>
        <c:noMultiLvlLbl val="0"/>
      </c:catAx>
      <c:valAx>
        <c:axId val="22146292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1777744"/>
        <c:crosses val="autoZero"/>
        <c:crossBetween val="midCat"/>
        <c:majorUnit val="10"/>
      </c:valAx>
      <c:valAx>
        <c:axId val="22145966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21458576"/>
        <c:crosses val="max"/>
        <c:crossBetween val="between"/>
      </c:valAx>
      <c:dateAx>
        <c:axId val="2214585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22145966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'18619 (2)'!$B$1</c:f>
              <c:strCache>
                <c:ptCount val="1"/>
                <c:pt idx="0">
                  <c:v>M08_P1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'18619 (2)'!$A$2:$A$11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'18619 (2)'!$B$2:$B$11</c:f>
              <c:numCache>
                <c:formatCode>General</c:formatCode>
                <c:ptCount val="10"/>
                <c:pt idx="0">
                  <c:v>19</c:v>
                </c:pt>
                <c:pt idx="1">
                  <c:v>1</c:v>
                </c:pt>
                <c:pt idx="2">
                  <c:v>8</c:v>
                </c:pt>
                <c:pt idx="3">
                  <c:v>5</c:v>
                </c:pt>
                <c:pt idx="4">
                  <c:v>12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'18619 (2)'!$D$1</c:f>
              <c:strCache>
                <c:ptCount val="1"/>
                <c:pt idx="0">
                  <c:v>18619_P1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'18619 (2)'!$A$2:$A$11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'18619 (2)'!$D$2:$D$11</c:f>
              <c:numCache>
                <c:formatCode>General</c:formatCode>
                <c:ptCount val="10"/>
                <c:pt idx="9">
                  <c:v>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'18619 (2)'!$C$1</c:f>
              <c:strCache>
                <c:ptCount val="1"/>
                <c:pt idx="0">
                  <c:v>M08_P2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'18619 (2)'!$C$2:$C$11</c:f>
              <c:numCache>
                <c:formatCode>General</c:formatCode>
                <c:ptCount val="10"/>
                <c:pt idx="0">
                  <c:v>19</c:v>
                </c:pt>
                <c:pt idx="1">
                  <c:v>0</c:v>
                </c:pt>
                <c:pt idx="2">
                  <c:v>7</c:v>
                </c:pt>
                <c:pt idx="3">
                  <c:v>6</c:v>
                </c:pt>
                <c:pt idx="4">
                  <c:v>15</c:v>
                </c:pt>
                <c:pt idx="5">
                  <c:v>6</c:v>
                </c:pt>
                <c:pt idx="6">
                  <c:v>9</c:v>
                </c:pt>
                <c:pt idx="7">
                  <c:v>1</c:v>
                </c:pt>
                <c:pt idx="8">
                  <c:v>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'18619 (2)'!$E$1</c:f>
              <c:strCache>
                <c:ptCount val="1"/>
                <c:pt idx="0">
                  <c:v>18619_P2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'18619 (2)'!$E$2:$E$11</c:f>
              <c:numCache>
                <c:formatCode>General</c:formatCode>
                <c:ptCount val="10"/>
                <c:pt idx="9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463472"/>
        <c:axId val="221465648"/>
      </c:lineChart>
      <c:lineChart>
        <c:grouping val="standard"/>
        <c:varyColors val="0"/>
        <c:ser>
          <c:idx val="2"/>
          <c:order val="2"/>
          <c:tx>
            <c:strRef>
              <c:f>'18619 (2)'!$F$1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'18619 (2)'!$A$2:$A$11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'18619 (2)'!$F$2:$F$11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'18619 (2)'!$G$1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'18619 (2)'!$A$2:$A$11</c:f>
              <c:numCache>
                <c:formatCode>m/d/yyyy</c:formatCode>
                <c:ptCount val="10"/>
                <c:pt idx="0">
                  <c:v>43125</c:v>
                </c:pt>
                <c:pt idx="1">
                  <c:v>43152</c:v>
                </c:pt>
                <c:pt idx="2">
                  <c:v>43182</c:v>
                </c:pt>
                <c:pt idx="3">
                  <c:v>43277</c:v>
                </c:pt>
                <c:pt idx="4">
                  <c:v>43371</c:v>
                </c:pt>
                <c:pt idx="5">
                  <c:v>43446</c:v>
                </c:pt>
                <c:pt idx="6">
                  <c:v>43480</c:v>
                </c:pt>
                <c:pt idx="7">
                  <c:v>43567</c:v>
                </c:pt>
                <c:pt idx="8">
                  <c:v>43656</c:v>
                </c:pt>
                <c:pt idx="9">
                  <c:v>43754</c:v>
                </c:pt>
              </c:numCache>
            </c:numRef>
          </c:cat>
          <c:val>
            <c:numRef>
              <c:f>'18619 (2)'!$G$2:$G$11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464560"/>
        <c:axId val="221464016"/>
      </c:lineChart>
      <c:catAx>
        <c:axId val="22146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21465648"/>
        <c:crosses val="autoZero"/>
        <c:auto val="0"/>
        <c:lblAlgn val="ctr"/>
        <c:lblOffset val="100"/>
        <c:noMultiLvlLbl val="0"/>
      </c:catAx>
      <c:valAx>
        <c:axId val="22146564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21463472"/>
        <c:crosses val="autoZero"/>
        <c:crossBetween val="midCat"/>
        <c:majorUnit val="10"/>
      </c:valAx>
      <c:valAx>
        <c:axId val="22146401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21464560"/>
        <c:crosses val="max"/>
        <c:crossBetween val="between"/>
      </c:valAx>
      <c:dateAx>
        <c:axId val="22146456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2214640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77646544181978E-2"/>
          <c:y val="0.87778215223097134"/>
          <c:w val="0.90866929133858265"/>
          <c:h val="9.4440069991251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'18620'!$B$1</c:f>
              <c:strCache>
                <c:ptCount val="1"/>
                <c:pt idx="0">
                  <c:v>M21_P1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'18620'!$A$2:$A$10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43213</c:v>
                </c:pt>
                <c:pt idx="2">
                  <c:v>43311</c:v>
                </c:pt>
                <c:pt idx="3">
                  <c:v>43402</c:v>
                </c:pt>
                <c:pt idx="4">
                  <c:v>43446</c:v>
                </c:pt>
                <c:pt idx="5">
                  <c:v>43504</c:v>
                </c:pt>
                <c:pt idx="6">
                  <c:v>43599</c:v>
                </c:pt>
                <c:pt idx="7">
                  <c:v>43686</c:v>
                </c:pt>
                <c:pt idx="8">
                  <c:v>43783</c:v>
                </c:pt>
              </c:numCache>
            </c:numRef>
          </c:cat>
          <c:val>
            <c:numRef>
              <c:f>'18620'!$B$2:$B$10</c:f>
              <c:numCache>
                <c:formatCode>General</c:formatCode>
                <c:ptCount val="9"/>
                <c:pt idx="0">
                  <c:v>0</c:v>
                </c:pt>
                <c:pt idx="1">
                  <c:v>16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'18620'!$C$1</c:f>
              <c:strCache>
                <c:ptCount val="1"/>
                <c:pt idx="0">
                  <c:v>18620_P1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'18620'!$A$2:$A$10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43213</c:v>
                </c:pt>
                <c:pt idx="2">
                  <c:v>43311</c:v>
                </c:pt>
                <c:pt idx="3">
                  <c:v>43402</c:v>
                </c:pt>
                <c:pt idx="4">
                  <c:v>43446</c:v>
                </c:pt>
                <c:pt idx="5">
                  <c:v>43504</c:v>
                </c:pt>
                <c:pt idx="6">
                  <c:v>43599</c:v>
                </c:pt>
                <c:pt idx="7">
                  <c:v>43686</c:v>
                </c:pt>
                <c:pt idx="8">
                  <c:v>43783</c:v>
                </c:pt>
              </c:numCache>
            </c:numRef>
          </c:cat>
          <c:val>
            <c:numRef>
              <c:f>'18620'!$C$2:$C$10</c:f>
              <c:numCache>
                <c:formatCode>General</c:formatCode>
                <c:ptCount val="9"/>
                <c:pt idx="8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461296"/>
        <c:axId val="221461840"/>
      </c:lineChart>
      <c:lineChart>
        <c:grouping val="standard"/>
        <c:varyColors val="0"/>
        <c:ser>
          <c:idx val="2"/>
          <c:order val="2"/>
          <c:tx>
            <c:strRef>
              <c:f>'18620'!$D$1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'18620'!$A$2:$A$10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43213</c:v>
                </c:pt>
                <c:pt idx="2">
                  <c:v>43311</c:v>
                </c:pt>
                <c:pt idx="3">
                  <c:v>43402</c:v>
                </c:pt>
                <c:pt idx="4">
                  <c:v>43446</c:v>
                </c:pt>
                <c:pt idx="5">
                  <c:v>43504</c:v>
                </c:pt>
                <c:pt idx="6">
                  <c:v>43599</c:v>
                </c:pt>
                <c:pt idx="7">
                  <c:v>43686</c:v>
                </c:pt>
                <c:pt idx="8">
                  <c:v>43783</c:v>
                </c:pt>
              </c:numCache>
            </c:numRef>
          </c:cat>
          <c:val>
            <c:numRef>
              <c:f>'18620'!$D$2:$D$10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'18620'!$E$1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'18620'!$A$2:$A$10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43213</c:v>
                </c:pt>
                <c:pt idx="2">
                  <c:v>43311</c:v>
                </c:pt>
                <c:pt idx="3">
                  <c:v>43402</c:v>
                </c:pt>
                <c:pt idx="4">
                  <c:v>43446</c:v>
                </c:pt>
                <c:pt idx="5">
                  <c:v>43504</c:v>
                </c:pt>
                <c:pt idx="6">
                  <c:v>43599</c:v>
                </c:pt>
                <c:pt idx="7">
                  <c:v>43686</c:v>
                </c:pt>
                <c:pt idx="8">
                  <c:v>43783</c:v>
                </c:pt>
              </c:numCache>
            </c:numRef>
          </c:cat>
          <c:val>
            <c:numRef>
              <c:f>'18620'!$E$2:$E$10</c:f>
              <c:numCache>
                <c:formatCode>General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353344"/>
        <c:axId val="221462384"/>
      </c:lineChart>
      <c:catAx>
        <c:axId val="22146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21461840"/>
        <c:crosses val="autoZero"/>
        <c:auto val="0"/>
        <c:lblAlgn val="ctr"/>
        <c:lblOffset val="100"/>
        <c:noMultiLvlLbl val="0"/>
      </c:catAx>
      <c:valAx>
        <c:axId val="22146184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21461296"/>
        <c:crosses val="autoZero"/>
        <c:crossBetween val="midCat"/>
        <c:majorUnit val="10"/>
      </c:valAx>
      <c:valAx>
        <c:axId val="22146238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23353344"/>
        <c:crosses val="max"/>
        <c:crossBetween val="between"/>
      </c:valAx>
      <c:dateAx>
        <c:axId val="22335334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22146238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'18621'!$B$1</c:f>
              <c:strCache>
                <c:ptCount val="1"/>
                <c:pt idx="0">
                  <c:v>M09_P1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'18621'!$A$2:$A$11</c:f>
              <c:numCache>
                <c:formatCode>m/d/yyyy</c:formatCode>
                <c:ptCount val="10"/>
                <c:pt idx="0">
                  <c:v>43152</c:v>
                </c:pt>
                <c:pt idx="1">
                  <c:v>43213</c:v>
                </c:pt>
                <c:pt idx="2">
                  <c:v>43311</c:v>
                </c:pt>
                <c:pt idx="3">
                  <c:v>43402</c:v>
                </c:pt>
                <c:pt idx="4">
                  <c:v>43446</c:v>
                </c:pt>
                <c:pt idx="5">
                  <c:v>43234</c:v>
                </c:pt>
                <c:pt idx="6">
                  <c:v>43504</c:v>
                </c:pt>
                <c:pt idx="7">
                  <c:v>43599</c:v>
                </c:pt>
                <c:pt idx="8">
                  <c:v>43686</c:v>
                </c:pt>
                <c:pt idx="9">
                  <c:v>43783</c:v>
                </c:pt>
              </c:numCache>
            </c:numRef>
          </c:cat>
          <c:val>
            <c:numRef>
              <c:f>'18621'!$B$2:$B$11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4</c:v>
                </c:pt>
                <c:pt idx="4">
                  <c:v>8</c:v>
                </c:pt>
                <c:pt idx="5">
                  <c:v>2</c:v>
                </c:pt>
                <c:pt idx="6">
                  <c:v>2</c:v>
                </c:pt>
                <c:pt idx="7">
                  <c:v>10</c:v>
                </c:pt>
                <c:pt idx="8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'18621'!$C$1</c:f>
              <c:strCache>
                <c:ptCount val="1"/>
                <c:pt idx="0">
                  <c:v>18621_P1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'18621'!$A$2:$A$11</c:f>
              <c:numCache>
                <c:formatCode>m/d/yyyy</c:formatCode>
                <c:ptCount val="10"/>
                <c:pt idx="0">
                  <c:v>43152</c:v>
                </c:pt>
                <c:pt idx="1">
                  <c:v>43213</c:v>
                </c:pt>
                <c:pt idx="2">
                  <c:v>43311</c:v>
                </c:pt>
                <c:pt idx="3">
                  <c:v>43402</c:v>
                </c:pt>
                <c:pt idx="4">
                  <c:v>43446</c:v>
                </c:pt>
                <c:pt idx="5">
                  <c:v>43234</c:v>
                </c:pt>
                <c:pt idx="6">
                  <c:v>43504</c:v>
                </c:pt>
                <c:pt idx="7">
                  <c:v>43599</c:v>
                </c:pt>
                <c:pt idx="8">
                  <c:v>43686</c:v>
                </c:pt>
                <c:pt idx="9">
                  <c:v>43783</c:v>
                </c:pt>
              </c:numCache>
            </c:numRef>
          </c:cat>
          <c:val>
            <c:numRef>
              <c:f>'18621'!$C$2:$C$11</c:f>
              <c:numCache>
                <c:formatCode>General</c:formatCode>
                <c:ptCount val="10"/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351712"/>
        <c:axId val="223348448"/>
      </c:lineChart>
      <c:lineChart>
        <c:grouping val="standard"/>
        <c:varyColors val="0"/>
        <c:ser>
          <c:idx val="2"/>
          <c:order val="2"/>
          <c:tx>
            <c:strRef>
              <c:f>'18621'!$D$1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'18621'!$A$2:$A$11</c:f>
              <c:numCache>
                <c:formatCode>m/d/yyyy</c:formatCode>
                <c:ptCount val="10"/>
                <c:pt idx="0">
                  <c:v>43152</c:v>
                </c:pt>
                <c:pt idx="1">
                  <c:v>43213</c:v>
                </c:pt>
                <c:pt idx="2">
                  <c:v>43311</c:v>
                </c:pt>
                <c:pt idx="3">
                  <c:v>43402</c:v>
                </c:pt>
                <c:pt idx="4">
                  <c:v>43446</c:v>
                </c:pt>
                <c:pt idx="5">
                  <c:v>43234</c:v>
                </c:pt>
                <c:pt idx="6">
                  <c:v>43504</c:v>
                </c:pt>
                <c:pt idx="7">
                  <c:v>43599</c:v>
                </c:pt>
                <c:pt idx="8">
                  <c:v>43686</c:v>
                </c:pt>
                <c:pt idx="9">
                  <c:v>43783</c:v>
                </c:pt>
              </c:numCache>
            </c:numRef>
          </c:cat>
          <c:val>
            <c:numRef>
              <c:f>'18621'!$D$2:$D$11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'18621'!$E$1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'18621'!$A$2:$A$11</c:f>
              <c:numCache>
                <c:formatCode>m/d/yyyy</c:formatCode>
                <c:ptCount val="10"/>
                <c:pt idx="0">
                  <c:v>43152</c:v>
                </c:pt>
                <c:pt idx="1">
                  <c:v>43213</c:v>
                </c:pt>
                <c:pt idx="2">
                  <c:v>43311</c:v>
                </c:pt>
                <c:pt idx="3">
                  <c:v>43402</c:v>
                </c:pt>
                <c:pt idx="4">
                  <c:v>43446</c:v>
                </c:pt>
                <c:pt idx="5">
                  <c:v>43234</c:v>
                </c:pt>
                <c:pt idx="6">
                  <c:v>43504</c:v>
                </c:pt>
                <c:pt idx="7">
                  <c:v>43599</c:v>
                </c:pt>
                <c:pt idx="8">
                  <c:v>43686</c:v>
                </c:pt>
                <c:pt idx="9">
                  <c:v>43783</c:v>
                </c:pt>
              </c:numCache>
            </c:numRef>
          </c:cat>
          <c:val>
            <c:numRef>
              <c:f>'18621'!$E$2:$E$11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347904"/>
        <c:axId val="223352800"/>
      </c:lineChart>
      <c:catAx>
        <c:axId val="22335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23348448"/>
        <c:crosses val="autoZero"/>
        <c:auto val="0"/>
        <c:lblAlgn val="ctr"/>
        <c:lblOffset val="100"/>
        <c:noMultiLvlLbl val="0"/>
      </c:catAx>
      <c:valAx>
        <c:axId val="22334844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23351712"/>
        <c:crosses val="autoZero"/>
        <c:crossBetween val="midCat"/>
        <c:majorUnit val="10"/>
      </c:valAx>
      <c:valAx>
        <c:axId val="2233528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23347904"/>
        <c:crosses val="max"/>
        <c:crossBetween val="between"/>
      </c:valAx>
      <c:dateAx>
        <c:axId val="22334790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22335280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11</xdr:row>
      <xdr:rowOff>99060</xdr:rowOff>
    </xdr:from>
    <xdr:to>
      <xdr:col>11</xdr:col>
      <xdr:colOff>609600</xdr:colOff>
      <xdr:row>27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11</xdr:row>
      <xdr:rowOff>99060</xdr:rowOff>
    </xdr:from>
    <xdr:to>
      <xdr:col>11</xdr:col>
      <xdr:colOff>609600</xdr:colOff>
      <xdr:row>27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10</xdr:row>
      <xdr:rowOff>99060</xdr:rowOff>
    </xdr:from>
    <xdr:to>
      <xdr:col>11</xdr:col>
      <xdr:colOff>609600</xdr:colOff>
      <xdr:row>26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10</xdr:row>
      <xdr:rowOff>99060</xdr:rowOff>
    </xdr:from>
    <xdr:to>
      <xdr:col>13</xdr:col>
      <xdr:colOff>609600</xdr:colOff>
      <xdr:row>26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11</xdr:row>
      <xdr:rowOff>99060</xdr:rowOff>
    </xdr:from>
    <xdr:to>
      <xdr:col>11</xdr:col>
      <xdr:colOff>609600</xdr:colOff>
      <xdr:row>27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10</xdr:row>
      <xdr:rowOff>99060</xdr:rowOff>
    </xdr:from>
    <xdr:to>
      <xdr:col>11</xdr:col>
      <xdr:colOff>609600</xdr:colOff>
      <xdr:row>26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10</xdr:row>
      <xdr:rowOff>99060</xdr:rowOff>
    </xdr:from>
    <xdr:to>
      <xdr:col>11</xdr:col>
      <xdr:colOff>609600</xdr:colOff>
      <xdr:row>26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10</xdr:row>
      <xdr:rowOff>99060</xdr:rowOff>
    </xdr:from>
    <xdr:to>
      <xdr:col>11</xdr:col>
      <xdr:colOff>609600</xdr:colOff>
      <xdr:row>26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11</xdr:row>
      <xdr:rowOff>99060</xdr:rowOff>
    </xdr:from>
    <xdr:to>
      <xdr:col>11</xdr:col>
      <xdr:colOff>609600</xdr:colOff>
      <xdr:row>27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10</xdr:row>
      <xdr:rowOff>99060</xdr:rowOff>
    </xdr:from>
    <xdr:to>
      <xdr:col>11</xdr:col>
      <xdr:colOff>609600</xdr:colOff>
      <xdr:row>26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10</xdr:row>
      <xdr:rowOff>129540</xdr:rowOff>
    </xdr:from>
    <xdr:to>
      <xdr:col>11</xdr:col>
      <xdr:colOff>647700</xdr:colOff>
      <xdr:row>26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10</xdr:row>
      <xdr:rowOff>99060</xdr:rowOff>
    </xdr:from>
    <xdr:to>
      <xdr:col>13</xdr:col>
      <xdr:colOff>609600</xdr:colOff>
      <xdr:row>26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11</xdr:row>
      <xdr:rowOff>129540</xdr:rowOff>
    </xdr:from>
    <xdr:to>
      <xdr:col>11</xdr:col>
      <xdr:colOff>647700</xdr:colOff>
      <xdr:row>27</xdr:row>
      <xdr:rowOff>68580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11</xdr:row>
      <xdr:rowOff>129540</xdr:rowOff>
    </xdr:from>
    <xdr:to>
      <xdr:col>11</xdr:col>
      <xdr:colOff>647700</xdr:colOff>
      <xdr:row>27</xdr:row>
      <xdr:rowOff>68580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11</xdr:row>
      <xdr:rowOff>129540</xdr:rowOff>
    </xdr:from>
    <xdr:to>
      <xdr:col>11</xdr:col>
      <xdr:colOff>647700</xdr:colOff>
      <xdr:row>27</xdr:row>
      <xdr:rowOff>68580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10</xdr:row>
      <xdr:rowOff>99060</xdr:rowOff>
    </xdr:from>
    <xdr:to>
      <xdr:col>11</xdr:col>
      <xdr:colOff>609600</xdr:colOff>
      <xdr:row>26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10</xdr:row>
      <xdr:rowOff>99060</xdr:rowOff>
    </xdr:from>
    <xdr:to>
      <xdr:col>13</xdr:col>
      <xdr:colOff>609600</xdr:colOff>
      <xdr:row>26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10</xdr:row>
      <xdr:rowOff>99060</xdr:rowOff>
    </xdr:from>
    <xdr:to>
      <xdr:col>13</xdr:col>
      <xdr:colOff>609600</xdr:colOff>
      <xdr:row>26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10</xdr:row>
      <xdr:rowOff>99060</xdr:rowOff>
    </xdr:from>
    <xdr:to>
      <xdr:col>13</xdr:col>
      <xdr:colOff>609600</xdr:colOff>
      <xdr:row>26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11</xdr:row>
      <xdr:rowOff>99060</xdr:rowOff>
    </xdr:from>
    <xdr:to>
      <xdr:col>13</xdr:col>
      <xdr:colOff>609600</xdr:colOff>
      <xdr:row>27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10</xdr:row>
      <xdr:rowOff>99060</xdr:rowOff>
    </xdr:from>
    <xdr:to>
      <xdr:col>11</xdr:col>
      <xdr:colOff>609600</xdr:colOff>
      <xdr:row>26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10</xdr:row>
      <xdr:rowOff>99060</xdr:rowOff>
    </xdr:from>
    <xdr:to>
      <xdr:col>13</xdr:col>
      <xdr:colOff>609600</xdr:colOff>
      <xdr:row>26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10</xdr:row>
      <xdr:rowOff>99060</xdr:rowOff>
    </xdr:from>
    <xdr:to>
      <xdr:col>11</xdr:col>
      <xdr:colOff>609600</xdr:colOff>
      <xdr:row>26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11</xdr:row>
      <xdr:rowOff>99060</xdr:rowOff>
    </xdr:from>
    <xdr:to>
      <xdr:col>11</xdr:col>
      <xdr:colOff>609600</xdr:colOff>
      <xdr:row>27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10</xdr:row>
      <xdr:rowOff>99060</xdr:rowOff>
    </xdr:from>
    <xdr:to>
      <xdr:col>13</xdr:col>
      <xdr:colOff>609600</xdr:colOff>
      <xdr:row>26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10</xdr:row>
      <xdr:rowOff>99060</xdr:rowOff>
    </xdr:from>
    <xdr:to>
      <xdr:col>11</xdr:col>
      <xdr:colOff>609600</xdr:colOff>
      <xdr:row>26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11</xdr:row>
      <xdr:rowOff>99060</xdr:rowOff>
    </xdr:from>
    <xdr:to>
      <xdr:col>11</xdr:col>
      <xdr:colOff>609600</xdr:colOff>
      <xdr:row>27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10</xdr:row>
      <xdr:rowOff>99060</xdr:rowOff>
    </xdr:from>
    <xdr:to>
      <xdr:col>11</xdr:col>
      <xdr:colOff>609600</xdr:colOff>
      <xdr:row>26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11</xdr:row>
      <xdr:rowOff>99060</xdr:rowOff>
    </xdr:from>
    <xdr:to>
      <xdr:col>11</xdr:col>
      <xdr:colOff>609600</xdr:colOff>
      <xdr:row>27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10</xdr:row>
      <xdr:rowOff>99060</xdr:rowOff>
    </xdr:from>
    <xdr:to>
      <xdr:col>11</xdr:col>
      <xdr:colOff>609600</xdr:colOff>
      <xdr:row>26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13</xdr:row>
      <xdr:rowOff>99060</xdr:rowOff>
    </xdr:from>
    <xdr:to>
      <xdr:col>11</xdr:col>
      <xdr:colOff>609600</xdr:colOff>
      <xdr:row>29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10</xdr:row>
      <xdr:rowOff>99060</xdr:rowOff>
    </xdr:from>
    <xdr:to>
      <xdr:col>13</xdr:col>
      <xdr:colOff>609600</xdr:colOff>
      <xdr:row>26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11</xdr:row>
      <xdr:rowOff>99060</xdr:rowOff>
    </xdr:from>
    <xdr:to>
      <xdr:col>13</xdr:col>
      <xdr:colOff>609600</xdr:colOff>
      <xdr:row>27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10</xdr:row>
      <xdr:rowOff>99060</xdr:rowOff>
    </xdr:from>
    <xdr:to>
      <xdr:col>11</xdr:col>
      <xdr:colOff>609600</xdr:colOff>
      <xdr:row>26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11</xdr:row>
      <xdr:rowOff>99060</xdr:rowOff>
    </xdr:from>
    <xdr:to>
      <xdr:col>13</xdr:col>
      <xdr:colOff>609600</xdr:colOff>
      <xdr:row>27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10</xdr:row>
      <xdr:rowOff>99060</xdr:rowOff>
    </xdr:from>
    <xdr:to>
      <xdr:col>11</xdr:col>
      <xdr:colOff>609600</xdr:colOff>
      <xdr:row>26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11</xdr:row>
      <xdr:rowOff>99060</xdr:rowOff>
    </xdr:from>
    <xdr:to>
      <xdr:col>11</xdr:col>
      <xdr:colOff>609600</xdr:colOff>
      <xdr:row>27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20" sqref="B20"/>
    </sheetView>
  </sheetViews>
  <sheetFormatPr defaultRowHeight="13.8" x14ac:dyDescent="0.25"/>
  <cols>
    <col min="1" max="1" width="13.09765625" customWidth="1"/>
  </cols>
  <sheetData>
    <row r="1" spans="1:5" ht="14.4" thickBot="1" x14ac:dyDescent="0.3">
      <c r="A1" t="s">
        <v>2</v>
      </c>
      <c r="B1" s="10" t="s">
        <v>3</v>
      </c>
      <c r="C1" s="3" t="s">
        <v>4</v>
      </c>
      <c r="D1" t="s">
        <v>0</v>
      </c>
      <c r="E1" t="s">
        <v>1</v>
      </c>
    </row>
    <row r="2" spans="1:5" ht="15" x14ac:dyDescent="0.25">
      <c r="A2" s="12">
        <v>43125</v>
      </c>
      <c r="B2" s="4">
        <v>2</v>
      </c>
      <c r="D2">
        <v>20</v>
      </c>
      <c r="E2">
        <v>50</v>
      </c>
    </row>
    <row r="3" spans="1:5" ht="15" x14ac:dyDescent="0.25">
      <c r="A3" s="12">
        <v>43152</v>
      </c>
      <c r="B3" s="4">
        <v>4</v>
      </c>
      <c r="D3">
        <v>20</v>
      </c>
      <c r="E3">
        <v>50</v>
      </c>
    </row>
    <row r="4" spans="1:5" ht="15" x14ac:dyDescent="0.25">
      <c r="A4" s="12">
        <v>43182</v>
      </c>
      <c r="B4" s="4">
        <v>10</v>
      </c>
      <c r="D4">
        <v>20</v>
      </c>
      <c r="E4">
        <v>50</v>
      </c>
    </row>
    <row r="5" spans="1:5" ht="15" x14ac:dyDescent="0.25">
      <c r="A5" s="12">
        <v>43277</v>
      </c>
      <c r="B5" s="4">
        <v>0</v>
      </c>
      <c r="D5">
        <v>20</v>
      </c>
      <c r="E5">
        <v>50</v>
      </c>
    </row>
    <row r="6" spans="1:5" ht="15" x14ac:dyDescent="0.25">
      <c r="A6" s="12">
        <v>43371</v>
      </c>
      <c r="B6" s="4">
        <v>0</v>
      </c>
      <c r="D6">
        <v>20</v>
      </c>
      <c r="E6">
        <v>50</v>
      </c>
    </row>
    <row r="7" spans="1:5" ht="15" x14ac:dyDescent="0.25">
      <c r="A7" s="12">
        <v>43446</v>
      </c>
      <c r="B7" s="4">
        <v>9</v>
      </c>
      <c r="D7">
        <v>20</v>
      </c>
      <c r="E7">
        <v>50</v>
      </c>
    </row>
    <row r="8" spans="1:5" x14ac:dyDescent="0.25">
      <c r="A8" s="5">
        <v>43480</v>
      </c>
      <c r="B8" s="7">
        <v>2</v>
      </c>
      <c r="D8">
        <v>20</v>
      </c>
      <c r="E8">
        <v>50</v>
      </c>
    </row>
    <row r="9" spans="1:5" x14ac:dyDescent="0.25">
      <c r="A9" s="5">
        <v>43567</v>
      </c>
      <c r="B9" s="1">
        <v>1</v>
      </c>
      <c r="D9">
        <v>20</v>
      </c>
      <c r="E9">
        <v>50</v>
      </c>
    </row>
    <row r="10" spans="1:5" x14ac:dyDescent="0.25">
      <c r="A10" s="5">
        <v>43656</v>
      </c>
      <c r="B10" s="1">
        <v>10</v>
      </c>
      <c r="D10">
        <v>20</v>
      </c>
      <c r="E10">
        <v>50</v>
      </c>
    </row>
    <row r="11" spans="1:5" ht="15" x14ac:dyDescent="0.25">
      <c r="A11" s="16">
        <v>43754</v>
      </c>
      <c r="B11" s="14"/>
      <c r="C11" s="8">
        <v>9</v>
      </c>
      <c r="D11">
        <v>20</v>
      </c>
      <c r="E11">
        <v>50</v>
      </c>
    </row>
    <row r="13" spans="1:5" x14ac:dyDescent="0.25">
      <c r="A13" t="s">
        <v>97</v>
      </c>
      <c r="B13">
        <f>MAX(B2:B10,C11)</f>
        <v>10</v>
      </c>
    </row>
    <row r="14" spans="1:5" x14ac:dyDescent="0.25">
      <c r="A14" t="s">
        <v>98</v>
      </c>
      <c r="B14">
        <f>MIN(B2:B10,C11)</f>
        <v>0</v>
      </c>
    </row>
  </sheetData>
  <pageMargins left="0.7" right="0.7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3" sqref="A13:B14"/>
    </sheetView>
  </sheetViews>
  <sheetFormatPr defaultRowHeight="13.8" x14ac:dyDescent="0.25"/>
  <cols>
    <col min="1" max="1" width="13.09765625" customWidth="1"/>
  </cols>
  <sheetData>
    <row r="1" spans="1:5" ht="14.4" thickBot="1" x14ac:dyDescent="0.3">
      <c r="A1" t="s">
        <v>2</v>
      </c>
      <c r="B1" s="11" t="s">
        <v>29</v>
      </c>
      <c r="C1" s="3" t="s">
        <v>30</v>
      </c>
      <c r="D1" t="s">
        <v>0</v>
      </c>
      <c r="E1" t="s">
        <v>1</v>
      </c>
    </row>
    <row r="2" spans="1:5" ht="15" x14ac:dyDescent="0.25">
      <c r="A2" s="12">
        <v>43125</v>
      </c>
      <c r="B2" s="4">
        <v>16</v>
      </c>
      <c r="D2">
        <v>20</v>
      </c>
      <c r="E2">
        <v>50</v>
      </c>
    </row>
    <row r="3" spans="1:5" ht="15" x14ac:dyDescent="0.25">
      <c r="A3" s="12">
        <v>43152</v>
      </c>
      <c r="B3" s="4">
        <v>2</v>
      </c>
      <c r="D3">
        <v>20</v>
      </c>
      <c r="E3">
        <v>50</v>
      </c>
    </row>
    <row r="4" spans="1:5" ht="15" x14ac:dyDescent="0.25">
      <c r="A4" s="12">
        <v>43182</v>
      </c>
      <c r="B4" s="4">
        <v>3</v>
      </c>
      <c r="D4">
        <v>20</v>
      </c>
      <c r="E4">
        <v>50</v>
      </c>
    </row>
    <row r="5" spans="1:5" ht="15" x14ac:dyDescent="0.25">
      <c r="A5" s="12">
        <v>43277</v>
      </c>
      <c r="B5" s="4">
        <v>8</v>
      </c>
      <c r="D5">
        <v>20</v>
      </c>
      <c r="E5">
        <v>50</v>
      </c>
    </row>
    <row r="6" spans="1:5" ht="15" x14ac:dyDescent="0.25">
      <c r="A6" s="12">
        <v>43371</v>
      </c>
      <c r="B6" s="4">
        <v>1</v>
      </c>
      <c r="D6">
        <v>20</v>
      </c>
      <c r="E6">
        <v>50</v>
      </c>
    </row>
    <row r="7" spans="1:5" ht="15" x14ac:dyDescent="0.25">
      <c r="A7" s="12">
        <v>43446</v>
      </c>
      <c r="B7" s="4">
        <v>10</v>
      </c>
      <c r="D7">
        <v>20</v>
      </c>
      <c r="E7">
        <v>50</v>
      </c>
    </row>
    <row r="8" spans="1:5" x14ac:dyDescent="0.25">
      <c r="A8" s="5">
        <v>43480</v>
      </c>
      <c r="B8" s="7">
        <v>4</v>
      </c>
      <c r="D8">
        <v>20</v>
      </c>
      <c r="E8">
        <v>50</v>
      </c>
    </row>
    <row r="9" spans="1:5" x14ac:dyDescent="0.25">
      <c r="A9" s="5">
        <v>43567</v>
      </c>
      <c r="B9" s="1">
        <v>20</v>
      </c>
      <c r="D9">
        <v>20</v>
      </c>
      <c r="E9">
        <v>50</v>
      </c>
    </row>
    <row r="10" spans="1:5" x14ac:dyDescent="0.25">
      <c r="A10" s="5">
        <v>43656</v>
      </c>
      <c r="B10" s="1">
        <v>8</v>
      </c>
      <c r="D10">
        <v>20</v>
      </c>
      <c r="E10">
        <v>50</v>
      </c>
    </row>
    <row r="11" spans="1:5" ht="15" x14ac:dyDescent="0.25">
      <c r="A11" s="16">
        <v>43754</v>
      </c>
      <c r="B11" s="4"/>
      <c r="C11" s="8">
        <v>19</v>
      </c>
      <c r="D11">
        <v>20</v>
      </c>
      <c r="E11">
        <v>50</v>
      </c>
    </row>
    <row r="13" spans="1:5" x14ac:dyDescent="0.25">
      <c r="A13" t="s">
        <v>97</v>
      </c>
      <c r="B13">
        <f>MAX(B2:B10,C11)</f>
        <v>20</v>
      </c>
    </row>
    <row r="14" spans="1:5" x14ac:dyDescent="0.25">
      <c r="A14" t="s">
        <v>98</v>
      </c>
      <c r="B14">
        <f>MIN(B2:B10,C11)</f>
        <v>1</v>
      </c>
    </row>
  </sheetData>
  <pageMargins left="0.7" right="0.7" top="0.75" bottom="0.75" header="0.3" footer="0.3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2" sqref="A12:B13"/>
    </sheetView>
  </sheetViews>
  <sheetFormatPr defaultRowHeight="13.8" x14ac:dyDescent="0.25"/>
  <cols>
    <col min="1" max="1" width="13.09765625" customWidth="1"/>
  </cols>
  <sheetData>
    <row r="1" spans="1:5" ht="14.4" thickBot="1" x14ac:dyDescent="0.3">
      <c r="A1" t="s">
        <v>2</v>
      </c>
      <c r="B1" s="11" t="s">
        <v>35</v>
      </c>
      <c r="C1" s="3" t="s">
        <v>36</v>
      </c>
      <c r="D1" t="s">
        <v>0</v>
      </c>
      <c r="E1" t="s">
        <v>1</v>
      </c>
    </row>
    <row r="2" spans="1:5" ht="15" x14ac:dyDescent="0.25">
      <c r="A2" s="12">
        <v>43152</v>
      </c>
      <c r="B2" s="4">
        <v>4</v>
      </c>
      <c r="D2">
        <v>20</v>
      </c>
      <c r="E2">
        <v>50</v>
      </c>
    </row>
    <row r="3" spans="1:5" ht="15" x14ac:dyDescent="0.25">
      <c r="A3" s="12">
        <v>43213</v>
      </c>
      <c r="B3" s="4">
        <v>13</v>
      </c>
      <c r="D3">
        <v>20</v>
      </c>
      <c r="E3">
        <v>50</v>
      </c>
    </row>
    <row r="4" spans="1:5" ht="15" x14ac:dyDescent="0.25">
      <c r="A4" s="12">
        <v>43311</v>
      </c>
      <c r="B4" s="4">
        <v>11</v>
      </c>
      <c r="D4">
        <v>20</v>
      </c>
      <c r="E4">
        <v>50</v>
      </c>
    </row>
    <row r="5" spans="1:5" ht="15" x14ac:dyDescent="0.25">
      <c r="A5" s="12">
        <v>43402</v>
      </c>
      <c r="B5" s="4">
        <v>15</v>
      </c>
      <c r="D5">
        <v>20</v>
      </c>
      <c r="E5">
        <v>50</v>
      </c>
    </row>
    <row r="6" spans="1:5" ht="15" x14ac:dyDescent="0.25">
      <c r="A6" s="12">
        <v>43446</v>
      </c>
      <c r="B6" s="4">
        <v>12</v>
      </c>
      <c r="D6">
        <v>20</v>
      </c>
      <c r="E6">
        <v>50</v>
      </c>
    </row>
    <row r="7" spans="1:5" x14ac:dyDescent="0.25">
      <c r="A7" s="5">
        <v>43504</v>
      </c>
      <c r="B7" s="7">
        <v>3</v>
      </c>
      <c r="D7">
        <v>20</v>
      </c>
      <c r="E7">
        <v>50</v>
      </c>
    </row>
    <row r="8" spans="1:5" x14ac:dyDescent="0.25">
      <c r="A8" s="5">
        <v>43599</v>
      </c>
      <c r="B8" s="1">
        <v>8</v>
      </c>
      <c r="D8">
        <v>20</v>
      </c>
      <c r="E8">
        <v>50</v>
      </c>
    </row>
    <row r="9" spans="1:5" x14ac:dyDescent="0.25">
      <c r="A9" s="5">
        <v>43686</v>
      </c>
      <c r="B9" s="1">
        <v>12</v>
      </c>
      <c r="D9">
        <v>20</v>
      </c>
      <c r="E9">
        <v>50</v>
      </c>
    </row>
    <row r="10" spans="1:5" ht="15" x14ac:dyDescent="0.25">
      <c r="A10" s="16">
        <v>43783</v>
      </c>
      <c r="B10" s="4"/>
      <c r="C10" s="8">
        <v>5</v>
      </c>
      <c r="D10">
        <v>20</v>
      </c>
      <c r="E10">
        <v>50</v>
      </c>
    </row>
    <row r="12" spans="1:5" x14ac:dyDescent="0.25">
      <c r="A12" t="s">
        <v>97</v>
      </c>
      <c r="B12">
        <f>MAX(B2:B9,C10)</f>
        <v>15</v>
      </c>
    </row>
    <row r="13" spans="1:5" x14ac:dyDescent="0.25">
      <c r="A13" t="s">
        <v>98</v>
      </c>
      <c r="B13">
        <f>MIN(B2:B9,C10)</f>
        <v>3</v>
      </c>
    </row>
  </sheetData>
  <pageMargins left="0.7" right="0.7" top="0.75" bottom="0.75" header="0.3" footer="0.3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12" sqref="A12:C13"/>
    </sheetView>
  </sheetViews>
  <sheetFormatPr defaultRowHeight="13.8" x14ac:dyDescent="0.25"/>
  <cols>
    <col min="1" max="1" width="13.09765625" customWidth="1"/>
  </cols>
  <sheetData>
    <row r="1" spans="1:7" ht="14.4" thickBot="1" x14ac:dyDescent="0.3">
      <c r="A1" t="s">
        <v>2</v>
      </c>
      <c r="B1" s="11" t="s">
        <v>31</v>
      </c>
      <c r="C1" s="11" t="s">
        <v>32</v>
      </c>
      <c r="D1" s="3" t="s">
        <v>33</v>
      </c>
      <c r="E1" s="3" t="s">
        <v>34</v>
      </c>
      <c r="F1" t="s">
        <v>0</v>
      </c>
      <c r="G1" t="s">
        <v>1</v>
      </c>
    </row>
    <row r="2" spans="1:7" ht="15" x14ac:dyDescent="0.25">
      <c r="A2" s="12">
        <v>43152</v>
      </c>
      <c r="B2" s="4">
        <v>0</v>
      </c>
      <c r="C2" s="4">
        <v>0</v>
      </c>
      <c r="D2" s="4"/>
      <c r="F2">
        <v>20</v>
      </c>
      <c r="G2">
        <v>50</v>
      </c>
    </row>
    <row r="3" spans="1:7" ht="15" x14ac:dyDescent="0.25">
      <c r="A3" s="12">
        <v>43224</v>
      </c>
      <c r="B3" s="4">
        <v>0</v>
      </c>
      <c r="C3" s="4">
        <v>0</v>
      </c>
      <c r="D3" s="4"/>
      <c r="F3">
        <v>20</v>
      </c>
      <c r="G3">
        <v>50</v>
      </c>
    </row>
    <row r="4" spans="1:7" ht="15" x14ac:dyDescent="0.25">
      <c r="A4" s="12">
        <v>43342</v>
      </c>
      <c r="B4" s="4">
        <v>14</v>
      </c>
      <c r="C4" s="4">
        <v>13</v>
      </c>
      <c r="D4" s="4"/>
      <c r="F4">
        <v>20</v>
      </c>
      <c r="G4">
        <v>50</v>
      </c>
    </row>
    <row r="5" spans="1:7" ht="15" x14ac:dyDescent="0.25">
      <c r="A5" s="12">
        <v>43432</v>
      </c>
      <c r="B5" s="4">
        <v>1</v>
      </c>
      <c r="C5" s="4">
        <v>10</v>
      </c>
      <c r="D5" s="4"/>
      <c r="F5">
        <v>20</v>
      </c>
      <c r="G5">
        <v>50</v>
      </c>
    </row>
    <row r="6" spans="1:7" ht="15" x14ac:dyDescent="0.25">
      <c r="A6" s="12">
        <v>43446</v>
      </c>
      <c r="B6" s="4">
        <v>7</v>
      </c>
      <c r="C6" s="4">
        <v>11</v>
      </c>
      <c r="D6" s="4"/>
      <c r="F6">
        <v>20</v>
      </c>
      <c r="G6">
        <v>50</v>
      </c>
    </row>
    <row r="7" spans="1:7" x14ac:dyDescent="0.25">
      <c r="A7" s="5">
        <v>43537</v>
      </c>
      <c r="B7" s="1">
        <v>11</v>
      </c>
      <c r="C7" s="1">
        <v>13</v>
      </c>
      <c r="F7">
        <v>20</v>
      </c>
      <c r="G7">
        <v>50</v>
      </c>
    </row>
    <row r="8" spans="1:7" x14ac:dyDescent="0.25">
      <c r="A8" s="5">
        <v>43628</v>
      </c>
      <c r="B8" s="1">
        <v>13</v>
      </c>
      <c r="C8" s="1">
        <v>11</v>
      </c>
      <c r="F8">
        <v>20</v>
      </c>
      <c r="G8">
        <v>50</v>
      </c>
    </row>
    <row r="9" spans="1:7" x14ac:dyDescent="0.25">
      <c r="A9" s="5">
        <v>43721</v>
      </c>
      <c r="B9" s="1">
        <v>5</v>
      </c>
      <c r="C9" s="1">
        <v>1</v>
      </c>
      <c r="F9">
        <v>20</v>
      </c>
      <c r="G9">
        <v>50</v>
      </c>
    </row>
    <row r="10" spans="1:7" ht="15" x14ac:dyDescent="0.25">
      <c r="A10" s="5">
        <v>43812</v>
      </c>
      <c r="B10" s="4"/>
      <c r="C10" s="4"/>
      <c r="D10" s="1">
        <v>4</v>
      </c>
      <c r="E10" s="1">
        <v>0</v>
      </c>
      <c r="F10">
        <v>20</v>
      </c>
      <c r="G10">
        <v>50</v>
      </c>
    </row>
    <row r="12" spans="1:7" x14ac:dyDescent="0.25">
      <c r="A12" t="s">
        <v>97</v>
      </c>
      <c r="B12">
        <f>MAX(B2:B9,D10)</f>
        <v>14</v>
      </c>
      <c r="C12">
        <f>MAX(C2:C9,E10)</f>
        <v>13</v>
      </c>
    </row>
    <row r="13" spans="1:7" x14ac:dyDescent="0.25">
      <c r="A13" t="s">
        <v>98</v>
      </c>
      <c r="B13">
        <f>MIN(B2:B9,D10)</f>
        <v>0</v>
      </c>
      <c r="C13">
        <f>MIN(C2:C9,E10)</f>
        <v>0</v>
      </c>
    </row>
  </sheetData>
  <pageMargins left="0.7" right="0.7" top="0.75" bottom="0.75" header="0.3" footer="0.3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3" sqref="A13:B14"/>
    </sheetView>
  </sheetViews>
  <sheetFormatPr defaultRowHeight="13.8" x14ac:dyDescent="0.25"/>
  <cols>
    <col min="1" max="1" width="13.09765625" customWidth="1"/>
  </cols>
  <sheetData>
    <row r="1" spans="1:5" ht="14.4" thickBot="1" x14ac:dyDescent="0.3">
      <c r="A1" t="s">
        <v>2</v>
      </c>
      <c r="B1" s="11" t="s">
        <v>37</v>
      </c>
      <c r="C1" s="3" t="s">
        <v>38</v>
      </c>
      <c r="D1" t="s">
        <v>0</v>
      </c>
      <c r="E1" t="s">
        <v>1</v>
      </c>
    </row>
    <row r="2" spans="1:5" ht="15" x14ac:dyDescent="0.25">
      <c r="A2" s="12">
        <v>43125</v>
      </c>
      <c r="B2" s="4">
        <v>11</v>
      </c>
      <c r="D2">
        <v>20</v>
      </c>
      <c r="E2">
        <v>50</v>
      </c>
    </row>
    <row r="3" spans="1:5" ht="15" x14ac:dyDescent="0.25">
      <c r="A3" s="12">
        <v>43152</v>
      </c>
      <c r="B3" s="4">
        <v>1</v>
      </c>
      <c r="D3">
        <v>20</v>
      </c>
      <c r="E3">
        <v>50</v>
      </c>
    </row>
    <row r="4" spans="1:5" ht="15" x14ac:dyDescent="0.25">
      <c r="A4" s="12">
        <v>43182</v>
      </c>
      <c r="B4" s="4">
        <v>9</v>
      </c>
      <c r="D4">
        <v>20</v>
      </c>
      <c r="E4">
        <v>50</v>
      </c>
    </row>
    <row r="5" spans="1:5" ht="15" x14ac:dyDescent="0.25">
      <c r="A5" s="12">
        <v>43277</v>
      </c>
      <c r="B5" s="4">
        <v>7</v>
      </c>
      <c r="D5">
        <v>20</v>
      </c>
      <c r="E5">
        <v>50</v>
      </c>
    </row>
    <row r="6" spans="1:5" ht="15" x14ac:dyDescent="0.25">
      <c r="A6" s="12">
        <v>43371</v>
      </c>
      <c r="B6" s="4">
        <v>0</v>
      </c>
      <c r="D6">
        <v>20</v>
      </c>
      <c r="E6">
        <v>50</v>
      </c>
    </row>
    <row r="7" spans="1:5" ht="15" x14ac:dyDescent="0.25">
      <c r="A7" s="12">
        <v>43446</v>
      </c>
      <c r="B7" s="4">
        <v>1</v>
      </c>
      <c r="D7">
        <v>20</v>
      </c>
      <c r="E7">
        <v>50</v>
      </c>
    </row>
    <row r="8" spans="1:5" x14ac:dyDescent="0.25">
      <c r="A8" s="5">
        <v>43480</v>
      </c>
      <c r="B8" s="7">
        <v>1</v>
      </c>
      <c r="D8">
        <v>20</v>
      </c>
      <c r="E8">
        <v>50</v>
      </c>
    </row>
    <row r="9" spans="1:5" x14ac:dyDescent="0.25">
      <c r="A9" s="5">
        <v>43567</v>
      </c>
      <c r="B9" s="1">
        <v>1</v>
      </c>
      <c r="D9">
        <v>20</v>
      </c>
      <c r="E9">
        <v>50</v>
      </c>
    </row>
    <row r="10" spans="1:5" x14ac:dyDescent="0.25">
      <c r="A10" s="5">
        <v>43656</v>
      </c>
      <c r="B10" s="1">
        <v>12</v>
      </c>
      <c r="D10">
        <v>20</v>
      </c>
      <c r="E10">
        <v>50</v>
      </c>
    </row>
    <row r="11" spans="1:5" x14ac:dyDescent="0.25">
      <c r="A11" s="16">
        <v>43754</v>
      </c>
      <c r="B11" s="7"/>
      <c r="C11" s="8">
        <v>18</v>
      </c>
      <c r="D11">
        <v>20</v>
      </c>
      <c r="E11">
        <v>50</v>
      </c>
    </row>
    <row r="13" spans="1:5" x14ac:dyDescent="0.25">
      <c r="A13" t="s">
        <v>97</v>
      </c>
      <c r="B13">
        <f>MAX(B2:B10,C11)</f>
        <v>18</v>
      </c>
    </row>
    <row r="14" spans="1:5" x14ac:dyDescent="0.25">
      <c r="A14" t="s">
        <v>98</v>
      </c>
      <c r="B14">
        <f>MIN(B2:B10,C11)</f>
        <v>0</v>
      </c>
    </row>
  </sheetData>
  <pageMargins left="0.7" right="0.7" top="0.75" bottom="0.75" header="0.3" footer="0.3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2" sqref="A12:B13"/>
    </sheetView>
  </sheetViews>
  <sheetFormatPr defaultRowHeight="13.8" x14ac:dyDescent="0.25"/>
  <cols>
    <col min="1" max="1" width="13.09765625" customWidth="1"/>
  </cols>
  <sheetData>
    <row r="1" spans="1:5" ht="14.4" thickBot="1" x14ac:dyDescent="0.3">
      <c r="A1" t="s">
        <v>2</v>
      </c>
      <c r="B1" s="11" t="s">
        <v>39</v>
      </c>
      <c r="C1" s="3" t="s">
        <v>40</v>
      </c>
      <c r="D1" t="s">
        <v>0</v>
      </c>
      <c r="E1" t="s">
        <v>1</v>
      </c>
    </row>
    <row r="2" spans="1:5" ht="15" x14ac:dyDescent="0.25">
      <c r="A2" s="12">
        <v>43152</v>
      </c>
      <c r="B2" s="4">
        <v>1</v>
      </c>
      <c r="D2">
        <v>20</v>
      </c>
      <c r="E2">
        <v>50</v>
      </c>
    </row>
    <row r="3" spans="1:5" ht="15" x14ac:dyDescent="0.25">
      <c r="A3" s="12">
        <v>43213</v>
      </c>
      <c r="B3" s="4">
        <v>8</v>
      </c>
      <c r="D3">
        <v>20</v>
      </c>
      <c r="E3">
        <v>50</v>
      </c>
    </row>
    <row r="4" spans="1:5" ht="15" x14ac:dyDescent="0.25">
      <c r="A4" s="12">
        <v>43311</v>
      </c>
      <c r="B4" s="4">
        <v>1</v>
      </c>
      <c r="D4">
        <v>20</v>
      </c>
      <c r="E4">
        <v>50</v>
      </c>
    </row>
    <row r="5" spans="1:5" ht="15" x14ac:dyDescent="0.25">
      <c r="A5" s="12">
        <v>43402</v>
      </c>
      <c r="B5" s="4">
        <v>11</v>
      </c>
      <c r="D5">
        <v>20</v>
      </c>
      <c r="E5">
        <v>50</v>
      </c>
    </row>
    <row r="6" spans="1:5" ht="15" x14ac:dyDescent="0.25">
      <c r="A6" s="12">
        <v>43446</v>
      </c>
      <c r="B6" s="4">
        <v>14</v>
      </c>
      <c r="D6">
        <v>20</v>
      </c>
      <c r="E6">
        <v>50</v>
      </c>
    </row>
    <row r="7" spans="1:5" x14ac:dyDescent="0.25">
      <c r="A7" s="5">
        <v>43504</v>
      </c>
      <c r="B7" s="7">
        <v>8</v>
      </c>
      <c r="D7">
        <v>20</v>
      </c>
      <c r="E7">
        <v>50</v>
      </c>
    </row>
    <row r="8" spans="1:5" x14ac:dyDescent="0.25">
      <c r="A8" s="5">
        <v>43599</v>
      </c>
      <c r="B8" s="1">
        <v>8</v>
      </c>
      <c r="D8">
        <v>20</v>
      </c>
      <c r="E8">
        <v>50</v>
      </c>
    </row>
    <row r="9" spans="1:5" x14ac:dyDescent="0.25">
      <c r="A9" s="5">
        <v>43686</v>
      </c>
      <c r="B9" s="1">
        <v>10</v>
      </c>
      <c r="D9">
        <v>20</v>
      </c>
      <c r="E9">
        <v>50</v>
      </c>
    </row>
    <row r="10" spans="1:5" x14ac:dyDescent="0.25">
      <c r="A10" s="16">
        <v>43783</v>
      </c>
      <c r="B10" s="7"/>
      <c r="C10" s="8">
        <v>6</v>
      </c>
      <c r="D10">
        <v>20</v>
      </c>
      <c r="E10">
        <v>50</v>
      </c>
    </row>
    <row r="12" spans="1:5" x14ac:dyDescent="0.25">
      <c r="A12" t="s">
        <v>97</v>
      </c>
      <c r="B12">
        <f>MAX(B2:B9,C10)</f>
        <v>14</v>
      </c>
    </row>
    <row r="13" spans="1:5" x14ac:dyDescent="0.25">
      <c r="A13" t="s">
        <v>98</v>
      </c>
      <c r="B13">
        <f>MIN(B2:B9,C10)</f>
        <v>1</v>
      </c>
    </row>
  </sheetData>
  <pageMargins left="0.7" right="0.7" top="0.75" bottom="0.75" header="0.3" footer="0.3"/>
  <pageSetup paperSize="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2" sqref="A12:B13"/>
    </sheetView>
  </sheetViews>
  <sheetFormatPr defaultRowHeight="13.8" x14ac:dyDescent="0.25"/>
  <cols>
    <col min="1" max="1" width="13.09765625" customWidth="1"/>
  </cols>
  <sheetData>
    <row r="1" spans="1:5" ht="14.4" thickBot="1" x14ac:dyDescent="0.3">
      <c r="A1" t="s">
        <v>2</v>
      </c>
      <c r="B1" s="11" t="s">
        <v>41</v>
      </c>
      <c r="C1" s="3" t="s">
        <v>42</v>
      </c>
      <c r="D1" t="s">
        <v>0</v>
      </c>
      <c r="E1" t="s">
        <v>1</v>
      </c>
    </row>
    <row r="2" spans="1:5" ht="15" x14ac:dyDescent="0.25">
      <c r="A2" s="12">
        <v>43152</v>
      </c>
      <c r="B2" s="4">
        <v>0</v>
      </c>
      <c r="D2">
        <v>20</v>
      </c>
      <c r="E2">
        <v>50</v>
      </c>
    </row>
    <row r="3" spans="1:5" ht="15" x14ac:dyDescent="0.25">
      <c r="A3" s="12">
        <v>43224</v>
      </c>
      <c r="B3" s="4">
        <v>0</v>
      </c>
      <c r="D3">
        <v>20</v>
      </c>
      <c r="E3">
        <v>50</v>
      </c>
    </row>
    <row r="4" spans="1:5" ht="15" x14ac:dyDescent="0.25">
      <c r="A4" s="12">
        <v>43342</v>
      </c>
      <c r="B4" s="4">
        <v>12</v>
      </c>
      <c r="D4">
        <v>20</v>
      </c>
      <c r="E4">
        <v>50</v>
      </c>
    </row>
    <row r="5" spans="1:5" ht="15" x14ac:dyDescent="0.25">
      <c r="A5" s="12">
        <v>43432</v>
      </c>
      <c r="B5" s="4">
        <v>7</v>
      </c>
      <c r="D5">
        <v>20</v>
      </c>
      <c r="E5">
        <v>50</v>
      </c>
    </row>
    <row r="6" spans="1:5" ht="15" x14ac:dyDescent="0.25">
      <c r="A6" s="12">
        <v>43446</v>
      </c>
      <c r="B6" s="4">
        <v>10</v>
      </c>
      <c r="D6">
        <v>20</v>
      </c>
      <c r="E6">
        <v>50</v>
      </c>
    </row>
    <row r="7" spans="1:5" x14ac:dyDescent="0.25">
      <c r="A7" s="5">
        <v>43537</v>
      </c>
      <c r="B7" s="1">
        <v>18</v>
      </c>
      <c r="D7">
        <v>20</v>
      </c>
      <c r="E7">
        <v>50</v>
      </c>
    </row>
    <row r="8" spans="1:5" x14ac:dyDescent="0.25">
      <c r="A8" s="5">
        <v>43628</v>
      </c>
      <c r="B8" s="1">
        <v>17</v>
      </c>
      <c r="D8">
        <v>20</v>
      </c>
      <c r="E8">
        <v>50</v>
      </c>
    </row>
    <row r="9" spans="1:5" x14ac:dyDescent="0.25">
      <c r="A9" s="5">
        <v>43721</v>
      </c>
      <c r="B9" s="1">
        <v>7</v>
      </c>
      <c r="D9">
        <v>20</v>
      </c>
      <c r="E9">
        <v>50</v>
      </c>
    </row>
    <row r="10" spans="1:5" ht="15" x14ac:dyDescent="0.25">
      <c r="A10" s="5">
        <v>43812</v>
      </c>
      <c r="B10" s="4"/>
      <c r="C10" s="1">
        <v>19</v>
      </c>
      <c r="D10">
        <v>20</v>
      </c>
      <c r="E10">
        <v>50</v>
      </c>
    </row>
    <row r="12" spans="1:5" x14ac:dyDescent="0.25">
      <c r="A12" t="s">
        <v>97</v>
      </c>
      <c r="B12">
        <f>MAX(B2:B9,C10)</f>
        <v>19</v>
      </c>
    </row>
    <row r="13" spans="1:5" x14ac:dyDescent="0.25">
      <c r="A13" t="s">
        <v>98</v>
      </c>
      <c r="B13">
        <f>MIN(B2:B9,C10)</f>
        <v>0</v>
      </c>
    </row>
  </sheetData>
  <pageMargins left="0.7" right="0.7" top="0.75" bottom="0.75" header="0.3" footer="0.3"/>
  <pageSetup paperSize="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2" sqref="A12:B13"/>
    </sheetView>
  </sheetViews>
  <sheetFormatPr defaultRowHeight="13.8" x14ac:dyDescent="0.25"/>
  <cols>
    <col min="1" max="1" width="13.09765625" customWidth="1"/>
  </cols>
  <sheetData>
    <row r="1" spans="1:5" ht="14.4" thickBot="1" x14ac:dyDescent="0.3">
      <c r="A1" t="s">
        <v>2</v>
      </c>
      <c r="B1" s="11" t="s">
        <v>43</v>
      </c>
      <c r="C1" s="3" t="s">
        <v>44</v>
      </c>
      <c r="D1" t="s">
        <v>0</v>
      </c>
      <c r="E1" t="s">
        <v>1</v>
      </c>
    </row>
    <row r="2" spans="1:5" ht="15" x14ac:dyDescent="0.25">
      <c r="A2" s="12">
        <v>43152</v>
      </c>
      <c r="B2" s="4">
        <v>0</v>
      </c>
      <c r="D2">
        <v>20</v>
      </c>
      <c r="E2">
        <v>50</v>
      </c>
    </row>
    <row r="3" spans="1:5" ht="15" x14ac:dyDescent="0.25">
      <c r="A3" s="12">
        <v>43224</v>
      </c>
      <c r="B3" s="4">
        <v>1</v>
      </c>
      <c r="D3">
        <v>20</v>
      </c>
      <c r="E3">
        <v>50</v>
      </c>
    </row>
    <row r="4" spans="1:5" ht="15" x14ac:dyDescent="0.25">
      <c r="A4" s="12">
        <v>43342</v>
      </c>
      <c r="B4" s="4">
        <v>16</v>
      </c>
      <c r="D4">
        <v>20</v>
      </c>
      <c r="E4">
        <v>50</v>
      </c>
    </row>
    <row r="5" spans="1:5" ht="15" x14ac:dyDescent="0.25">
      <c r="A5" s="12">
        <v>43432</v>
      </c>
      <c r="B5" s="4">
        <v>0</v>
      </c>
      <c r="D5">
        <v>20</v>
      </c>
      <c r="E5">
        <v>50</v>
      </c>
    </row>
    <row r="6" spans="1:5" ht="15" x14ac:dyDescent="0.25">
      <c r="A6" s="12">
        <v>43446</v>
      </c>
      <c r="B6" s="4">
        <v>0</v>
      </c>
      <c r="D6">
        <v>20</v>
      </c>
      <c r="E6">
        <v>50</v>
      </c>
    </row>
    <row r="7" spans="1:5" x14ac:dyDescent="0.25">
      <c r="A7" s="5">
        <v>43537</v>
      </c>
      <c r="B7" s="1">
        <v>0</v>
      </c>
      <c r="D7">
        <v>20</v>
      </c>
      <c r="E7">
        <v>50</v>
      </c>
    </row>
    <row r="8" spans="1:5" x14ac:dyDescent="0.25">
      <c r="A8" s="5">
        <v>43628</v>
      </c>
      <c r="B8" s="1">
        <v>18</v>
      </c>
      <c r="D8">
        <v>20</v>
      </c>
      <c r="E8">
        <v>50</v>
      </c>
    </row>
    <row r="9" spans="1:5" x14ac:dyDescent="0.25">
      <c r="A9" s="5">
        <v>43721</v>
      </c>
      <c r="B9" s="1">
        <v>3</v>
      </c>
      <c r="D9">
        <v>20</v>
      </c>
      <c r="E9">
        <v>50</v>
      </c>
    </row>
    <row r="10" spans="1:5" ht="15" x14ac:dyDescent="0.25">
      <c r="A10" s="5">
        <v>43812</v>
      </c>
      <c r="B10" s="4"/>
      <c r="C10" s="1">
        <v>6</v>
      </c>
      <c r="D10">
        <v>20</v>
      </c>
      <c r="E10">
        <v>50</v>
      </c>
    </row>
    <row r="12" spans="1:5" x14ac:dyDescent="0.25">
      <c r="A12" t="s">
        <v>97</v>
      </c>
      <c r="B12">
        <f>MAX(B2:B9,C10)</f>
        <v>18</v>
      </c>
    </row>
    <row r="13" spans="1:5" x14ac:dyDescent="0.25">
      <c r="A13" t="s">
        <v>98</v>
      </c>
      <c r="B13">
        <f>MIN(B2:B9,C10)</f>
        <v>0</v>
      </c>
    </row>
  </sheetData>
  <pageMargins left="0.7" right="0.7" top="0.75" bottom="0.75" header="0.3" footer="0.3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3" sqref="A13:B14"/>
    </sheetView>
  </sheetViews>
  <sheetFormatPr defaultRowHeight="13.8" x14ac:dyDescent="0.25"/>
  <cols>
    <col min="1" max="1" width="13.09765625" customWidth="1"/>
  </cols>
  <sheetData>
    <row r="1" spans="1:5" ht="14.4" thickBot="1" x14ac:dyDescent="0.3">
      <c r="A1" t="s">
        <v>2</v>
      </c>
      <c r="B1" s="11" t="s">
        <v>45</v>
      </c>
      <c r="C1" s="3" t="s">
        <v>46</v>
      </c>
      <c r="D1" t="s">
        <v>0</v>
      </c>
      <c r="E1" t="s">
        <v>1</v>
      </c>
    </row>
    <row r="2" spans="1:5" ht="15" x14ac:dyDescent="0.25">
      <c r="A2" s="12">
        <v>43125</v>
      </c>
      <c r="B2" s="4">
        <v>18</v>
      </c>
      <c r="D2">
        <v>20</v>
      </c>
      <c r="E2">
        <v>50</v>
      </c>
    </row>
    <row r="3" spans="1:5" ht="15" x14ac:dyDescent="0.25">
      <c r="A3" s="12">
        <v>43152</v>
      </c>
      <c r="B3" s="4">
        <v>2</v>
      </c>
      <c r="D3">
        <v>20</v>
      </c>
      <c r="E3">
        <v>50</v>
      </c>
    </row>
    <row r="4" spans="1:5" ht="15" x14ac:dyDescent="0.25">
      <c r="A4" s="12">
        <v>43182</v>
      </c>
      <c r="B4" s="4">
        <v>11</v>
      </c>
      <c r="D4">
        <v>20</v>
      </c>
      <c r="E4">
        <v>50</v>
      </c>
    </row>
    <row r="5" spans="1:5" ht="15" x14ac:dyDescent="0.25">
      <c r="A5" s="12">
        <v>43277</v>
      </c>
      <c r="B5" s="4">
        <v>0</v>
      </c>
      <c r="D5">
        <v>20</v>
      </c>
      <c r="E5">
        <v>50</v>
      </c>
    </row>
    <row r="6" spans="1:5" ht="15" x14ac:dyDescent="0.25">
      <c r="A6" s="12">
        <v>43371</v>
      </c>
      <c r="B6" s="4">
        <v>6</v>
      </c>
      <c r="D6">
        <v>20</v>
      </c>
      <c r="E6">
        <v>50</v>
      </c>
    </row>
    <row r="7" spans="1:5" ht="15" x14ac:dyDescent="0.25">
      <c r="A7" s="12">
        <v>43446</v>
      </c>
      <c r="B7" s="4">
        <v>6</v>
      </c>
      <c r="D7">
        <v>20</v>
      </c>
      <c r="E7">
        <v>50</v>
      </c>
    </row>
    <row r="8" spans="1:5" x14ac:dyDescent="0.25">
      <c r="A8" s="5">
        <v>43480</v>
      </c>
      <c r="B8" s="7">
        <v>0</v>
      </c>
      <c r="D8">
        <v>20</v>
      </c>
      <c r="E8">
        <v>50</v>
      </c>
    </row>
    <row r="9" spans="1:5" x14ac:dyDescent="0.25">
      <c r="A9" s="5">
        <v>43567</v>
      </c>
      <c r="B9" s="1">
        <v>9</v>
      </c>
      <c r="D9">
        <v>20</v>
      </c>
      <c r="E9">
        <v>50</v>
      </c>
    </row>
    <row r="10" spans="1:5" x14ac:dyDescent="0.25">
      <c r="A10" s="5">
        <v>43656</v>
      </c>
      <c r="B10" s="1">
        <v>8</v>
      </c>
      <c r="D10">
        <v>20</v>
      </c>
      <c r="E10">
        <v>50</v>
      </c>
    </row>
    <row r="11" spans="1:5" ht="15" x14ac:dyDescent="0.25">
      <c r="A11" s="16">
        <v>43754</v>
      </c>
      <c r="B11" s="4"/>
      <c r="C11" s="8">
        <v>16</v>
      </c>
      <c r="D11">
        <v>20</v>
      </c>
      <c r="E11">
        <v>50</v>
      </c>
    </row>
    <row r="13" spans="1:5" x14ac:dyDescent="0.25">
      <c r="A13" t="s">
        <v>97</v>
      </c>
      <c r="B13">
        <f>MAX(B2:B10,C11)</f>
        <v>18</v>
      </c>
    </row>
    <row r="14" spans="1:5" x14ac:dyDescent="0.25">
      <c r="A14" t="s">
        <v>98</v>
      </c>
      <c r="B14">
        <f>MIN(B2:B10,C11)</f>
        <v>0</v>
      </c>
    </row>
  </sheetData>
  <pageMargins left="0.7" right="0.7" top="0.75" bottom="0.75" header="0.3" footer="0.3"/>
  <pageSetup paperSize="9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2" sqref="A12:B13"/>
    </sheetView>
  </sheetViews>
  <sheetFormatPr defaultRowHeight="13.8" x14ac:dyDescent="0.25"/>
  <cols>
    <col min="1" max="1" width="13.09765625" customWidth="1"/>
  </cols>
  <sheetData>
    <row r="1" spans="1:5" ht="14.4" thickBot="1" x14ac:dyDescent="0.3">
      <c r="A1" t="s">
        <v>2</v>
      </c>
      <c r="B1" s="11" t="s">
        <v>47</v>
      </c>
      <c r="C1" s="3" t="s">
        <v>48</v>
      </c>
      <c r="D1" t="s">
        <v>0</v>
      </c>
      <c r="E1" t="s">
        <v>1</v>
      </c>
    </row>
    <row r="2" spans="1:5" ht="15" x14ac:dyDescent="0.25">
      <c r="A2" s="12">
        <v>43152</v>
      </c>
      <c r="B2" s="4">
        <v>0</v>
      </c>
      <c r="D2">
        <v>20</v>
      </c>
      <c r="E2">
        <v>50</v>
      </c>
    </row>
    <row r="3" spans="1:5" ht="15" x14ac:dyDescent="0.25">
      <c r="A3" s="12">
        <v>43213</v>
      </c>
      <c r="B3" s="4">
        <v>10</v>
      </c>
      <c r="D3">
        <v>20</v>
      </c>
      <c r="E3">
        <v>50</v>
      </c>
    </row>
    <row r="4" spans="1:5" ht="15" x14ac:dyDescent="0.25">
      <c r="A4" s="12">
        <v>43311</v>
      </c>
      <c r="B4" s="4">
        <v>6</v>
      </c>
      <c r="D4">
        <v>20</v>
      </c>
      <c r="E4">
        <v>50</v>
      </c>
    </row>
    <row r="5" spans="1:5" ht="15" x14ac:dyDescent="0.25">
      <c r="A5" s="12">
        <v>43402</v>
      </c>
      <c r="B5" s="4">
        <v>7</v>
      </c>
      <c r="D5">
        <v>20</v>
      </c>
      <c r="E5">
        <v>50</v>
      </c>
    </row>
    <row r="6" spans="1:5" ht="15" x14ac:dyDescent="0.25">
      <c r="A6" s="12">
        <v>43446</v>
      </c>
      <c r="B6" s="4">
        <v>7</v>
      </c>
      <c r="D6">
        <v>20</v>
      </c>
      <c r="E6">
        <v>50</v>
      </c>
    </row>
    <row r="7" spans="1:5" x14ac:dyDescent="0.25">
      <c r="A7" s="5">
        <v>43504</v>
      </c>
      <c r="B7" s="7">
        <v>1</v>
      </c>
      <c r="D7">
        <v>20</v>
      </c>
      <c r="E7">
        <v>50</v>
      </c>
    </row>
    <row r="8" spans="1:5" x14ac:dyDescent="0.25">
      <c r="A8" s="5">
        <v>43599</v>
      </c>
      <c r="B8" s="1">
        <v>3</v>
      </c>
      <c r="D8">
        <v>20</v>
      </c>
      <c r="E8">
        <v>50</v>
      </c>
    </row>
    <row r="9" spans="1:5" x14ac:dyDescent="0.25">
      <c r="A9" s="5">
        <v>43686</v>
      </c>
      <c r="B9" s="1">
        <v>17</v>
      </c>
      <c r="D9">
        <v>20</v>
      </c>
      <c r="E9">
        <v>50</v>
      </c>
    </row>
    <row r="10" spans="1:5" ht="15" x14ac:dyDescent="0.25">
      <c r="A10" s="16">
        <v>43783</v>
      </c>
      <c r="B10" s="4"/>
      <c r="C10" s="8">
        <v>0</v>
      </c>
      <c r="D10">
        <v>20</v>
      </c>
      <c r="E10">
        <v>50</v>
      </c>
    </row>
    <row r="12" spans="1:5" x14ac:dyDescent="0.25">
      <c r="A12" t="s">
        <v>97</v>
      </c>
      <c r="B12">
        <f>MAX(B2:B9,C10)</f>
        <v>17</v>
      </c>
    </row>
    <row r="13" spans="1:5" x14ac:dyDescent="0.25">
      <c r="A13" t="s">
        <v>98</v>
      </c>
      <c r="B13">
        <f>MIN(B2:B9,C10)</f>
        <v>0</v>
      </c>
    </row>
  </sheetData>
  <pageMargins left="0.7" right="0.7" top="0.75" bottom="0.75" header="0.3" footer="0.3"/>
  <pageSetup paperSize="9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2" sqref="A12:B13"/>
    </sheetView>
  </sheetViews>
  <sheetFormatPr defaultRowHeight="13.8" x14ac:dyDescent="0.25"/>
  <cols>
    <col min="1" max="1" width="13.09765625" customWidth="1"/>
  </cols>
  <sheetData>
    <row r="1" spans="1:5" ht="14.4" thickBot="1" x14ac:dyDescent="0.3">
      <c r="A1" t="s">
        <v>2</v>
      </c>
      <c r="B1" s="11" t="s">
        <v>49</v>
      </c>
      <c r="C1" s="3" t="s">
        <v>50</v>
      </c>
      <c r="D1" t="s">
        <v>0</v>
      </c>
      <c r="E1" t="s">
        <v>1</v>
      </c>
    </row>
    <row r="2" spans="1:5" ht="15" x14ac:dyDescent="0.25">
      <c r="A2" s="12">
        <v>43152</v>
      </c>
      <c r="B2" s="4">
        <v>1</v>
      </c>
      <c r="D2">
        <v>20</v>
      </c>
      <c r="E2">
        <v>50</v>
      </c>
    </row>
    <row r="3" spans="1:5" ht="15" x14ac:dyDescent="0.25">
      <c r="A3" s="12">
        <v>43224</v>
      </c>
      <c r="B3" s="4">
        <v>0</v>
      </c>
      <c r="D3">
        <v>20</v>
      </c>
      <c r="E3">
        <v>50</v>
      </c>
    </row>
    <row r="4" spans="1:5" ht="15" x14ac:dyDescent="0.25">
      <c r="A4" s="12">
        <v>43342</v>
      </c>
      <c r="B4" s="4">
        <v>4</v>
      </c>
      <c r="D4">
        <v>20</v>
      </c>
      <c r="E4">
        <v>50</v>
      </c>
    </row>
    <row r="5" spans="1:5" ht="15" x14ac:dyDescent="0.25">
      <c r="A5" s="12">
        <v>43432</v>
      </c>
      <c r="B5" s="4">
        <v>3</v>
      </c>
      <c r="D5">
        <v>20</v>
      </c>
      <c r="E5">
        <v>50</v>
      </c>
    </row>
    <row r="6" spans="1:5" ht="15" x14ac:dyDescent="0.25">
      <c r="A6" s="12">
        <v>43446</v>
      </c>
      <c r="B6" s="4">
        <v>5</v>
      </c>
      <c r="D6">
        <v>20</v>
      </c>
      <c r="E6">
        <v>50</v>
      </c>
    </row>
    <row r="7" spans="1:5" x14ac:dyDescent="0.25">
      <c r="A7" s="5">
        <v>43537</v>
      </c>
      <c r="B7" s="1">
        <v>2</v>
      </c>
      <c r="D7">
        <v>20</v>
      </c>
      <c r="E7">
        <v>50</v>
      </c>
    </row>
    <row r="8" spans="1:5" x14ac:dyDescent="0.25">
      <c r="A8" s="5">
        <v>43628</v>
      </c>
      <c r="B8" s="1">
        <v>15</v>
      </c>
      <c r="D8">
        <v>20</v>
      </c>
      <c r="E8">
        <v>50</v>
      </c>
    </row>
    <row r="9" spans="1:5" x14ac:dyDescent="0.25">
      <c r="A9" s="5">
        <v>43721</v>
      </c>
      <c r="B9" s="1">
        <v>2</v>
      </c>
      <c r="D9">
        <v>20</v>
      </c>
      <c r="E9">
        <v>50</v>
      </c>
    </row>
    <row r="10" spans="1:5" x14ac:dyDescent="0.25">
      <c r="A10" s="5">
        <v>43812</v>
      </c>
      <c r="C10" s="1">
        <v>1</v>
      </c>
      <c r="D10">
        <v>20</v>
      </c>
      <c r="E10">
        <v>50</v>
      </c>
    </row>
    <row r="12" spans="1:5" x14ac:dyDescent="0.25">
      <c r="A12" t="s">
        <v>97</v>
      </c>
      <c r="B12">
        <f>MAX(B2:B9,C10)</f>
        <v>15</v>
      </c>
    </row>
    <row r="13" spans="1:5" x14ac:dyDescent="0.25">
      <c r="A13" t="s">
        <v>98</v>
      </c>
      <c r="B13">
        <f>MIN(B2:B9,C10)</f>
        <v>0</v>
      </c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12" sqref="A12:C13"/>
    </sheetView>
  </sheetViews>
  <sheetFormatPr defaultRowHeight="13.8" x14ac:dyDescent="0.25"/>
  <cols>
    <col min="1" max="1" width="13.09765625" customWidth="1"/>
  </cols>
  <sheetData>
    <row r="1" spans="1:7" ht="14.4" thickBot="1" x14ac:dyDescent="0.3">
      <c r="A1" t="s">
        <v>2</v>
      </c>
      <c r="B1" s="11" t="s">
        <v>5</v>
      </c>
      <c r="C1" s="11" t="s">
        <v>6</v>
      </c>
      <c r="D1" s="3" t="s">
        <v>7</v>
      </c>
      <c r="E1" s="3" t="s">
        <v>8</v>
      </c>
      <c r="F1" t="s">
        <v>0</v>
      </c>
      <c r="G1" t="s">
        <v>1</v>
      </c>
    </row>
    <row r="2" spans="1:7" ht="15" x14ac:dyDescent="0.25">
      <c r="A2" s="12">
        <v>43152</v>
      </c>
      <c r="B2" s="4">
        <v>5</v>
      </c>
      <c r="C2" s="4">
        <v>3</v>
      </c>
      <c r="D2" s="4"/>
      <c r="F2">
        <v>20</v>
      </c>
      <c r="G2">
        <v>50</v>
      </c>
    </row>
    <row r="3" spans="1:7" ht="15" x14ac:dyDescent="0.25">
      <c r="A3" s="12">
        <v>43224</v>
      </c>
      <c r="B3" s="4">
        <v>0</v>
      </c>
      <c r="C3" s="4">
        <v>6</v>
      </c>
      <c r="F3">
        <v>20</v>
      </c>
      <c r="G3">
        <v>50</v>
      </c>
    </row>
    <row r="4" spans="1:7" ht="15" x14ac:dyDescent="0.25">
      <c r="A4" s="12">
        <v>43342</v>
      </c>
      <c r="B4" s="4">
        <v>17</v>
      </c>
      <c r="C4" s="4">
        <v>15</v>
      </c>
      <c r="F4">
        <v>20</v>
      </c>
      <c r="G4">
        <v>50</v>
      </c>
    </row>
    <row r="5" spans="1:7" ht="15" x14ac:dyDescent="0.25">
      <c r="A5" s="12">
        <v>43432</v>
      </c>
      <c r="B5" s="4">
        <v>4</v>
      </c>
      <c r="C5" s="4">
        <v>2</v>
      </c>
      <c r="D5" s="1"/>
      <c r="E5" s="1"/>
      <c r="F5">
        <v>20</v>
      </c>
      <c r="G5">
        <v>50</v>
      </c>
    </row>
    <row r="6" spans="1:7" ht="15" x14ac:dyDescent="0.25">
      <c r="A6" s="12">
        <v>43446</v>
      </c>
      <c r="B6" s="4">
        <v>4</v>
      </c>
      <c r="C6" s="4">
        <v>3</v>
      </c>
      <c r="D6" s="1"/>
      <c r="E6" s="1"/>
      <c r="F6">
        <v>20</v>
      </c>
      <c r="G6">
        <v>50</v>
      </c>
    </row>
    <row r="7" spans="1:7" x14ac:dyDescent="0.25">
      <c r="A7" s="5">
        <v>43537</v>
      </c>
      <c r="B7" s="1">
        <v>1</v>
      </c>
      <c r="C7" s="1">
        <v>0</v>
      </c>
      <c r="D7" s="1"/>
      <c r="E7" s="1"/>
      <c r="F7">
        <v>20</v>
      </c>
      <c r="G7">
        <v>50</v>
      </c>
    </row>
    <row r="8" spans="1:7" x14ac:dyDescent="0.25">
      <c r="A8" s="5">
        <v>43628</v>
      </c>
      <c r="B8" s="1">
        <v>8</v>
      </c>
      <c r="C8" s="1">
        <v>17</v>
      </c>
      <c r="D8" s="1"/>
      <c r="E8" s="1"/>
      <c r="F8">
        <v>20</v>
      </c>
      <c r="G8">
        <v>50</v>
      </c>
    </row>
    <row r="9" spans="1:7" x14ac:dyDescent="0.25">
      <c r="A9" s="5">
        <v>43721</v>
      </c>
      <c r="B9" s="1">
        <v>3</v>
      </c>
      <c r="C9" s="1">
        <v>2</v>
      </c>
      <c r="D9" s="1"/>
      <c r="E9" s="1"/>
      <c r="F9">
        <v>20</v>
      </c>
      <c r="G9">
        <v>50</v>
      </c>
    </row>
    <row r="10" spans="1:7" x14ac:dyDescent="0.25">
      <c r="A10" s="5">
        <v>43812</v>
      </c>
      <c r="D10" s="1">
        <v>19</v>
      </c>
      <c r="E10" s="1">
        <v>5</v>
      </c>
      <c r="F10">
        <v>20</v>
      </c>
      <c r="G10">
        <v>50</v>
      </c>
    </row>
    <row r="12" spans="1:7" x14ac:dyDescent="0.25">
      <c r="A12" t="s">
        <v>97</v>
      </c>
      <c r="B12">
        <f>MAX(B2:B9,D10)</f>
        <v>19</v>
      </c>
      <c r="C12">
        <f>MAX(C2:C9,E10)</f>
        <v>17</v>
      </c>
    </row>
    <row r="13" spans="1:7" x14ac:dyDescent="0.25">
      <c r="A13" t="s">
        <v>98</v>
      </c>
      <c r="B13">
        <f>MIN(B2:B9,D10)</f>
        <v>0</v>
      </c>
      <c r="C13">
        <f>MIN(C2:C9,E10)</f>
        <v>0</v>
      </c>
    </row>
  </sheetData>
  <pageMargins left="0.7" right="0.7" top="0.75" bottom="0.75" header="0.3" footer="0.3"/>
  <pageSetup paperSize="9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3" sqref="A13:B14"/>
    </sheetView>
  </sheetViews>
  <sheetFormatPr defaultRowHeight="13.8" x14ac:dyDescent="0.25"/>
  <cols>
    <col min="1" max="1" width="13.09765625" customWidth="1"/>
  </cols>
  <sheetData>
    <row r="1" spans="1:5" ht="14.4" thickBot="1" x14ac:dyDescent="0.3">
      <c r="A1" t="s">
        <v>2</v>
      </c>
      <c r="B1" s="10" t="s">
        <v>51</v>
      </c>
      <c r="C1" s="3" t="s">
        <v>52</v>
      </c>
      <c r="D1" t="s">
        <v>0</v>
      </c>
      <c r="E1" t="s">
        <v>1</v>
      </c>
    </row>
    <row r="2" spans="1:5" ht="15" x14ac:dyDescent="0.25">
      <c r="A2" s="12">
        <v>43125</v>
      </c>
      <c r="B2" s="4">
        <v>3</v>
      </c>
      <c r="D2">
        <v>20</v>
      </c>
      <c r="E2">
        <v>50</v>
      </c>
    </row>
    <row r="3" spans="1:5" ht="15" x14ac:dyDescent="0.25">
      <c r="A3" s="12">
        <v>43152</v>
      </c>
      <c r="B3" s="4">
        <v>2</v>
      </c>
      <c r="D3">
        <v>20</v>
      </c>
      <c r="E3">
        <v>50</v>
      </c>
    </row>
    <row r="4" spans="1:5" ht="15" x14ac:dyDescent="0.25">
      <c r="A4" s="12">
        <v>43182</v>
      </c>
      <c r="B4" s="4">
        <v>2</v>
      </c>
      <c r="D4">
        <v>20</v>
      </c>
      <c r="E4">
        <v>50</v>
      </c>
    </row>
    <row r="5" spans="1:5" ht="15" x14ac:dyDescent="0.25">
      <c r="A5" s="12">
        <v>43277</v>
      </c>
      <c r="B5" s="4">
        <v>0</v>
      </c>
      <c r="D5">
        <v>20</v>
      </c>
      <c r="E5">
        <v>50</v>
      </c>
    </row>
    <row r="6" spans="1:5" ht="15" x14ac:dyDescent="0.25">
      <c r="A6" s="12">
        <v>43371</v>
      </c>
      <c r="B6" s="4">
        <v>0</v>
      </c>
      <c r="D6">
        <v>20</v>
      </c>
      <c r="E6">
        <v>50</v>
      </c>
    </row>
    <row r="7" spans="1:5" ht="15" x14ac:dyDescent="0.25">
      <c r="A7" s="12">
        <v>43446</v>
      </c>
      <c r="B7" s="4">
        <v>2</v>
      </c>
      <c r="D7">
        <v>20</v>
      </c>
      <c r="E7">
        <v>50</v>
      </c>
    </row>
    <row r="8" spans="1:5" x14ac:dyDescent="0.25">
      <c r="A8" s="5">
        <v>43480</v>
      </c>
      <c r="B8" s="7">
        <v>11</v>
      </c>
      <c r="D8">
        <v>20</v>
      </c>
      <c r="E8">
        <v>50</v>
      </c>
    </row>
    <row r="9" spans="1:5" x14ac:dyDescent="0.25">
      <c r="A9" s="5">
        <v>43567</v>
      </c>
      <c r="B9" s="1">
        <v>0</v>
      </c>
      <c r="D9">
        <v>20</v>
      </c>
      <c r="E9">
        <v>50</v>
      </c>
    </row>
    <row r="10" spans="1:5" x14ac:dyDescent="0.25">
      <c r="A10" s="5">
        <v>43656</v>
      </c>
      <c r="B10" s="1">
        <v>4</v>
      </c>
      <c r="D10">
        <v>20</v>
      </c>
      <c r="E10">
        <v>50</v>
      </c>
    </row>
    <row r="11" spans="1:5" ht="15" x14ac:dyDescent="0.25">
      <c r="A11" s="16">
        <v>43754</v>
      </c>
      <c r="B11" s="4"/>
      <c r="C11" s="8">
        <v>19</v>
      </c>
      <c r="D11">
        <v>20</v>
      </c>
      <c r="E11">
        <v>50</v>
      </c>
    </row>
    <row r="13" spans="1:5" x14ac:dyDescent="0.25">
      <c r="A13" t="s">
        <v>97</v>
      </c>
      <c r="B13">
        <f>MAX(B2:B10,C11)</f>
        <v>19</v>
      </c>
    </row>
    <row r="14" spans="1:5" x14ac:dyDescent="0.25">
      <c r="A14" t="s">
        <v>98</v>
      </c>
      <c r="B14">
        <f>MIN(B2:B10,C11)</f>
        <v>0</v>
      </c>
    </row>
  </sheetData>
  <pageMargins left="0.7" right="0.7" top="0.75" bottom="0.75" header="0.3" footer="0.3"/>
  <pageSetup paperSize="9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3" sqref="A13:B14"/>
    </sheetView>
  </sheetViews>
  <sheetFormatPr defaultRowHeight="13.8" x14ac:dyDescent="0.25"/>
  <cols>
    <col min="1" max="1" width="13.09765625" customWidth="1"/>
  </cols>
  <sheetData>
    <row r="1" spans="1:5" ht="14.4" thickBot="1" x14ac:dyDescent="0.3">
      <c r="A1" t="s">
        <v>2</v>
      </c>
      <c r="B1" s="11" t="s">
        <v>53</v>
      </c>
      <c r="C1" s="3" t="s">
        <v>54</v>
      </c>
      <c r="D1" t="s">
        <v>0</v>
      </c>
      <c r="E1" t="s">
        <v>1</v>
      </c>
    </row>
    <row r="2" spans="1:5" ht="15" x14ac:dyDescent="0.25">
      <c r="A2" s="12">
        <v>43125</v>
      </c>
      <c r="B2" s="4">
        <v>19</v>
      </c>
      <c r="D2">
        <v>20</v>
      </c>
      <c r="E2">
        <v>50</v>
      </c>
    </row>
    <row r="3" spans="1:5" ht="15" x14ac:dyDescent="0.25">
      <c r="A3" s="12">
        <v>43152</v>
      </c>
      <c r="B3" s="4">
        <v>0</v>
      </c>
      <c r="D3">
        <v>20</v>
      </c>
      <c r="E3">
        <v>50</v>
      </c>
    </row>
    <row r="4" spans="1:5" ht="15" x14ac:dyDescent="0.25">
      <c r="A4" s="12">
        <v>43182</v>
      </c>
      <c r="B4" s="4">
        <v>12</v>
      </c>
      <c r="D4">
        <v>20</v>
      </c>
      <c r="E4">
        <v>50</v>
      </c>
    </row>
    <row r="5" spans="1:5" ht="15" x14ac:dyDescent="0.25">
      <c r="A5" s="12">
        <v>43277</v>
      </c>
      <c r="B5" s="4">
        <v>4</v>
      </c>
      <c r="D5">
        <v>20</v>
      </c>
      <c r="E5">
        <v>50</v>
      </c>
    </row>
    <row r="6" spans="1:5" ht="15" x14ac:dyDescent="0.25">
      <c r="A6" s="12">
        <v>43371</v>
      </c>
      <c r="B6" s="4">
        <v>0</v>
      </c>
      <c r="D6">
        <v>20</v>
      </c>
      <c r="E6">
        <v>50</v>
      </c>
    </row>
    <row r="7" spans="1:5" ht="15" x14ac:dyDescent="0.25">
      <c r="A7" s="12">
        <v>43446</v>
      </c>
      <c r="B7" s="4">
        <v>0</v>
      </c>
      <c r="D7">
        <v>20</v>
      </c>
      <c r="E7">
        <v>50</v>
      </c>
    </row>
    <row r="8" spans="1:5" x14ac:dyDescent="0.25">
      <c r="A8" s="5">
        <v>43480</v>
      </c>
      <c r="B8" s="7">
        <v>2</v>
      </c>
      <c r="D8">
        <v>20</v>
      </c>
      <c r="E8">
        <v>50</v>
      </c>
    </row>
    <row r="9" spans="1:5" x14ac:dyDescent="0.25">
      <c r="A9" s="5">
        <v>43567</v>
      </c>
      <c r="B9" s="1">
        <v>3</v>
      </c>
      <c r="D9">
        <v>20</v>
      </c>
      <c r="E9">
        <v>50</v>
      </c>
    </row>
    <row r="10" spans="1:5" x14ac:dyDescent="0.25">
      <c r="A10" s="5">
        <v>43656</v>
      </c>
      <c r="B10" s="1">
        <v>3</v>
      </c>
      <c r="D10">
        <v>20</v>
      </c>
      <c r="E10">
        <v>50</v>
      </c>
    </row>
    <row r="11" spans="1:5" ht="15" x14ac:dyDescent="0.25">
      <c r="A11" s="16">
        <v>43754</v>
      </c>
      <c r="B11" s="4"/>
      <c r="C11" s="8">
        <v>17</v>
      </c>
      <c r="D11">
        <v>20</v>
      </c>
      <c r="E11">
        <v>50</v>
      </c>
    </row>
    <row r="13" spans="1:5" x14ac:dyDescent="0.25">
      <c r="A13" t="s">
        <v>97</v>
      </c>
      <c r="B13">
        <f>MAX(B2:B10,C11)</f>
        <v>19</v>
      </c>
    </row>
    <row r="14" spans="1:5" x14ac:dyDescent="0.25">
      <c r="A14" t="s">
        <v>98</v>
      </c>
      <c r="B14">
        <f>MIN(B2:B10,C11)</f>
        <v>0</v>
      </c>
    </row>
  </sheetData>
  <pageMargins left="0.7" right="0.7" top="0.75" bottom="0.75" header="0.3" footer="0.3"/>
  <pageSetup paperSize="9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3" sqref="A13:B14"/>
    </sheetView>
  </sheetViews>
  <sheetFormatPr defaultRowHeight="13.8" x14ac:dyDescent="0.25"/>
  <cols>
    <col min="1" max="1" width="13.09765625" customWidth="1"/>
  </cols>
  <sheetData>
    <row r="1" spans="1:5" ht="14.4" thickBot="1" x14ac:dyDescent="0.3">
      <c r="A1" t="s">
        <v>2</v>
      </c>
      <c r="B1" s="11" t="s">
        <v>55</v>
      </c>
      <c r="C1" s="3" t="s">
        <v>56</v>
      </c>
      <c r="D1" t="s">
        <v>0</v>
      </c>
      <c r="E1" t="s">
        <v>1</v>
      </c>
    </row>
    <row r="2" spans="1:5" ht="15" x14ac:dyDescent="0.25">
      <c r="A2" s="12">
        <v>43125</v>
      </c>
      <c r="B2" s="4">
        <v>18</v>
      </c>
      <c r="D2">
        <v>20</v>
      </c>
      <c r="E2">
        <v>50</v>
      </c>
    </row>
    <row r="3" spans="1:5" ht="15" x14ac:dyDescent="0.25">
      <c r="A3" s="12">
        <v>43152</v>
      </c>
      <c r="B3" s="4">
        <v>2</v>
      </c>
      <c r="D3">
        <v>20</v>
      </c>
      <c r="E3">
        <v>50</v>
      </c>
    </row>
    <row r="4" spans="1:5" ht="15" x14ac:dyDescent="0.25">
      <c r="A4" s="12">
        <v>43182</v>
      </c>
      <c r="B4" s="4">
        <v>8</v>
      </c>
      <c r="D4">
        <v>20</v>
      </c>
      <c r="E4">
        <v>50</v>
      </c>
    </row>
    <row r="5" spans="1:5" ht="15" x14ac:dyDescent="0.25">
      <c r="A5" s="12">
        <v>43277</v>
      </c>
      <c r="B5" s="4">
        <v>6</v>
      </c>
      <c r="D5">
        <v>20</v>
      </c>
      <c r="E5">
        <v>50</v>
      </c>
    </row>
    <row r="6" spans="1:5" ht="15" x14ac:dyDescent="0.25">
      <c r="A6" s="12">
        <v>43371</v>
      </c>
      <c r="B6" s="4">
        <v>0</v>
      </c>
      <c r="D6">
        <v>20</v>
      </c>
      <c r="E6">
        <v>50</v>
      </c>
    </row>
    <row r="7" spans="1:5" ht="15" x14ac:dyDescent="0.25">
      <c r="A7" s="12">
        <v>43446</v>
      </c>
      <c r="B7" s="4">
        <v>5</v>
      </c>
      <c r="D7">
        <v>20</v>
      </c>
      <c r="E7">
        <v>50</v>
      </c>
    </row>
    <row r="8" spans="1:5" x14ac:dyDescent="0.25">
      <c r="A8" s="5">
        <v>43480</v>
      </c>
      <c r="B8" s="7">
        <v>0</v>
      </c>
      <c r="D8">
        <v>20</v>
      </c>
      <c r="E8">
        <v>50</v>
      </c>
    </row>
    <row r="9" spans="1:5" x14ac:dyDescent="0.25">
      <c r="A9" s="5">
        <v>43567</v>
      </c>
      <c r="B9" s="1">
        <v>4</v>
      </c>
      <c r="D9">
        <v>20</v>
      </c>
      <c r="E9">
        <v>50</v>
      </c>
    </row>
    <row r="10" spans="1:5" x14ac:dyDescent="0.25">
      <c r="A10" s="5">
        <v>43656</v>
      </c>
      <c r="B10" s="1">
        <v>2</v>
      </c>
      <c r="D10">
        <v>20</v>
      </c>
      <c r="E10">
        <v>50</v>
      </c>
    </row>
    <row r="11" spans="1:5" ht="15" x14ac:dyDescent="0.25">
      <c r="A11" s="16">
        <v>43754</v>
      </c>
      <c r="B11" s="4"/>
      <c r="C11" s="8">
        <v>15</v>
      </c>
      <c r="D11">
        <v>20</v>
      </c>
      <c r="E11">
        <v>50</v>
      </c>
    </row>
    <row r="13" spans="1:5" x14ac:dyDescent="0.25">
      <c r="A13" t="s">
        <v>97</v>
      </c>
      <c r="B13">
        <f>MAX(B2:B10,C11)</f>
        <v>18</v>
      </c>
    </row>
    <row r="14" spans="1:5" x14ac:dyDescent="0.25">
      <c r="A14" t="s">
        <v>98</v>
      </c>
      <c r="B14">
        <f>MIN(B2:B10,C11)</f>
        <v>0</v>
      </c>
    </row>
  </sheetData>
  <pageMargins left="0.7" right="0.7" top="0.75" bottom="0.75" header="0.3" footer="0.3"/>
  <pageSetup paperSize="9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2" sqref="A12:B13"/>
    </sheetView>
  </sheetViews>
  <sheetFormatPr defaultRowHeight="13.8" x14ac:dyDescent="0.25"/>
  <cols>
    <col min="1" max="1" width="13.09765625" customWidth="1"/>
  </cols>
  <sheetData>
    <row r="1" spans="1:5" ht="14.4" thickBot="1" x14ac:dyDescent="0.3">
      <c r="A1" t="s">
        <v>2</v>
      </c>
      <c r="B1" s="11" t="s">
        <v>61</v>
      </c>
      <c r="C1" s="3" t="s">
        <v>62</v>
      </c>
      <c r="D1" t="s">
        <v>0</v>
      </c>
      <c r="E1" t="s">
        <v>1</v>
      </c>
    </row>
    <row r="2" spans="1:5" ht="15" x14ac:dyDescent="0.25">
      <c r="A2" s="12">
        <v>43152</v>
      </c>
      <c r="B2" s="4">
        <v>0</v>
      </c>
      <c r="D2">
        <v>20</v>
      </c>
      <c r="E2">
        <v>50</v>
      </c>
    </row>
    <row r="3" spans="1:5" ht="15" x14ac:dyDescent="0.25">
      <c r="A3" s="12">
        <v>43213</v>
      </c>
      <c r="B3" s="4">
        <v>14</v>
      </c>
      <c r="D3">
        <v>20</v>
      </c>
      <c r="E3">
        <v>50</v>
      </c>
    </row>
    <row r="4" spans="1:5" ht="15" x14ac:dyDescent="0.25">
      <c r="A4" s="12">
        <v>43311</v>
      </c>
      <c r="B4" s="4">
        <v>2</v>
      </c>
      <c r="D4">
        <v>20</v>
      </c>
      <c r="E4">
        <v>50</v>
      </c>
    </row>
    <row r="5" spans="1:5" ht="15" x14ac:dyDescent="0.25">
      <c r="A5" s="12">
        <v>43402</v>
      </c>
      <c r="B5" s="4">
        <v>7</v>
      </c>
      <c r="D5">
        <v>20</v>
      </c>
      <c r="E5">
        <v>50</v>
      </c>
    </row>
    <row r="6" spans="1:5" ht="15" x14ac:dyDescent="0.25">
      <c r="A6" s="12">
        <v>43446</v>
      </c>
      <c r="B6" s="4">
        <v>9</v>
      </c>
      <c r="D6">
        <v>20</v>
      </c>
      <c r="E6">
        <v>50</v>
      </c>
    </row>
    <row r="7" spans="1:5" x14ac:dyDescent="0.25">
      <c r="A7" s="5">
        <v>43504</v>
      </c>
      <c r="B7" s="7">
        <v>1</v>
      </c>
      <c r="D7">
        <v>20</v>
      </c>
      <c r="E7">
        <v>50</v>
      </c>
    </row>
    <row r="8" spans="1:5" x14ac:dyDescent="0.25">
      <c r="A8" s="5">
        <v>43599</v>
      </c>
      <c r="B8" s="1">
        <v>7</v>
      </c>
      <c r="D8">
        <v>20</v>
      </c>
      <c r="E8">
        <v>50</v>
      </c>
    </row>
    <row r="9" spans="1:5" x14ac:dyDescent="0.25">
      <c r="A9" s="5">
        <v>43686</v>
      </c>
      <c r="B9" s="1">
        <v>19</v>
      </c>
      <c r="D9">
        <v>20</v>
      </c>
      <c r="E9">
        <v>50</v>
      </c>
    </row>
    <row r="10" spans="1:5" ht="15" x14ac:dyDescent="0.25">
      <c r="A10" s="16">
        <v>43783</v>
      </c>
      <c r="B10" s="4"/>
      <c r="C10" s="8">
        <v>8</v>
      </c>
      <c r="D10">
        <v>20</v>
      </c>
      <c r="E10">
        <v>50</v>
      </c>
    </row>
    <row r="12" spans="1:5" x14ac:dyDescent="0.25">
      <c r="A12" t="s">
        <v>97</v>
      </c>
      <c r="B12">
        <f>MAX(B2:B9,C10)</f>
        <v>19</v>
      </c>
    </row>
    <row r="13" spans="1:5" x14ac:dyDescent="0.25">
      <c r="A13" t="s">
        <v>98</v>
      </c>
      <c r="B13">
        <f>MIN(B2:B9,C10)</f>
        <v>0</v>
      </c>
    </row>
  </sheetData>
  <pageMargins left="0.7" right="0.7" top="0.75" bottom="0.75" header="0.3" footer="0.3"/>
  <pageSetup paperSize="9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12" sqref="A12:C13"/>
    </sheetView>
  </sheetViews>
  <sheetFormatPr defaultRowHeight="13.8" x14ac:dyDescent="0.25"/>
  <cols>
    <col min="1" max="1" width="13.09765625" customWidth="1"/>
  </cols>
  <sheetData>
    <row r="1" spans="1:7" ht="14.4" thickBot="1" x14ac:dyDescent="0.3">
      <c r="A1" t="s">
        <v>2</v>
      </c>
      <c r="B1" s="11" t="s">
        <v>57</v>
      </c>
      <c r="C1" s="11" t="s">
        <v>58</v>
      </c>
      <c r="D1" s="3" t="s">
        <v>59</v>
      </c>
      <c r="E1" s="3" t="s">
        <v>60</v>
      </c>
      <c r="F1" t="s">
        <v>0</v>
      </c>
      <c r="G1" t="s">
        <v>1</v>
      </c>
    </row>
    <row r="2" spans="1:7" ht="15" x14ac:dyDescent="0.25">
      <c r="A2" s="12">
        <v>43152</v>
      </c>
      <c r="B2" s="4">
        <v>0</v>
      </c>
      <c r="C2" s="4">
        <v>0</v>
      </c>
      <c r="D2" s="4"/>
      <c r="F2">
        <v>20</v>
      </c>
      <c r="G2">
        <v>50</v>
      </c>
    </row>
    <row r="3" spans="1:7" ht="15" x14ac:dyDescent="0.25">
      <c r="A3" s="12">
        <v>43213</v>
      </c>
      <c r="B3" s="4">
        <v>2</v>
      </c>
      <c r="C3" s="4">
        <v>7</v>
      </c>
      <c r="D3" s="4"/>
      <c r="F3">
        <v>20</v>
      </c>
      <c r="G3">
        <v>50</v>
      </c>
    </row>
    <row r="4" spans="1:7" ht="15" x14ac:dyDescent="0.25">
      <c r="A4" s="12">
        <v>43311</v>
      </c>
      <c r="B4" s="4">
        <v>0</v>
      </c>
      <c r="C4" s="4">
        <v>0</v>
      </c>
      <c r="D4" s="4"/>
      <c r="F4">
        <v>20</v>
      </c>
      <c r="G4">
        <v>50</v>
      </c>
    </row>
    <row r="5" spans="1:7" ht="15" x14ac:dyDescent="0.25">
      <c r="A5" s="12">
        <v>43402</v>
      </c>
      <c r="B5" s="4">
        <v>17</v>
      </c>
      <c r="C5" s="4">
        <v>17</v>
      </c>
      <c r="D5" s="4"/>
      <c r="F5">
        <v>20</v>
      </c>
      <c r="G5">
        <v>50</v>
      </c>
    </row>
    <row r="6" spans="1:7" ht="15" x14ac:dyDescent="0.25">
      <c r="A6" s="12">
        <v>43446</v>
      </c>
      <c r="B6" s="4">
        <v>14</v>
      </c>
      <c r="C6" s="4">
        <v>8</v>
      </c>
      <c r="F6">
        <v>20</v>
      </c>
      <c r="G6">
        <v>50</v>
      </c>
    </row>
    <row r="7" spans="1:7" x14ac:dyDescent="0.25">
      <c r="A7" s="5">
        <v>43504</v>
      </c>
      <c r="B7" s="7">
        <v>2</v>
      </c>
      <c r="C7" s="7">
        <v>1</v>
      </c>
      <c r="F7">
        <v>20</v>
      </c>
      <c r="G7">
        <v>50</v>
      </c>
    </row>
    <row r="8" spans="1:7" x14ac:dyDescent="0.25">
      <c r="A8" s="5">
        <v>43599</v>
      </c>
      <c r="B8" s="1">
        <v>9</v>
      </c>
      <c r="C8" s="1">
        <v>12</v>
      </c>
      <c r="F8">
        <v>20</v>
      </c>
      <c r="G8">
        <v>50</v>
      </c>
    </row>
    <row r="9" spans="1:7" x14ac:dyDescent="0.25">
      <c r="A9" s="5">
        <v>43686</v>
      </c>
      <c r="B9" s="1">
        <v>18</v>
      </c>
      <c r="C9" s="1">
        <v>16</v>
      </c>
      <c r="F9">
        <v>20</v>
      </c>
      <c r="G9">
        <v>50</v>
      </c>
    </row>
    <row r="10" spans="1:7" ht="15" x14ac:dyDescent="0.25">
      <c r="A10" s="16">
        <v>43783</v>
      </c>
      <c r="B10" s="4"/>
      <c r="C10" s="4"/>
      <c r="D10" s="8">
        <v>14</v>
      </c>
      <c r="E10" s="8">
        <v>7</v>
      </c>
      <c r="F10">
        <v>20</v>
      </c>
      <c r="G10">
        <v>50</v>
      </c>
    </row>
    <row r="12" spans="1:7" x14ac:dyDescent="0.25">
      <c r="A12" t="s">
        <v>97</v>
      </c>
      <c r="B12">
        <f>MAX(B2:B9,D10)</f>
        <v>18</v>
      </c>
      <c r="C12">
        <f>MAX(C2:C9,E10)</f>
        <v>17</v>
      </c>
    </row>
    <row r="13" spans="1:7" x14ac:dyDescent="0.25">
      <c r="A13" t="s">
        <v>98</v>
      </c>
      <c r="B13">
        <f>MIN(B2:B9,D10)</f>
        <v>0</v>
      </c>
      <c r="C13">
        <f>MIN(C2:C9,E10)</f>
        <v>0</v>
      </c>
    </row>
  </sheetData>
  <pageMargins left="0.7" right="0.7" top="0.75" bottom="0.75" header="0.3" footer="0.3"/>
  <pageSetup paperSize="9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24" sqref="C24"/>
    </sheetView>
  </sheetViews>
  <sheetFormatPr defaultRowHeight="13.8" x14ac:dyDescent="0.25"/>
  <cols>
    <col min="1" max="1" width="13.09765625" customWidth="1"/>
  </cols>
  <sheetData>
    <row r="1" spans="1:7" ht="14.4" thickBot="1" x14ac:dyDescent="0.3">
      <c r="A1" t="s">
        <v>2</v>
      </c>
      <c r="B1" s="11" t="s">
        <v>65</v>
      </c>
      <c r="C1" s="11" t="s">
        <v>66</v>
      </c>
      <c r="D1" s="3" t="s">
        <v>67</v>
      </c>
      <c r="E1" s="3" t="s">
        <v>68</v>
      </c>
      <c r="F1" t="s">
        <v>0</v>
      </c>
      <c r="G1" t="s">
        <v>1</v>
      </c>
    </row>
    <row r="2" spans="1:7" ht="15" x14ac:dyDescent="0.25">
      <c r="A2" s="12">
        <v>43152</v>
      </c>
      <c r="B2" s="4">
        <v>2</v>
      </c>
      <c r="C2" s="9">
        <v>0</v>
      </c>
      <c r="D2" s="4"/>
      <c r="F2">
        <v>20</v>
      </c>
      <c r="G2">
        <v>50</v>
      </c>
    </row>
    <row r="3" spans="1:7" ht="15" x14ac:dyDescent="0.25">
      <c r="A3" s="12">
        <v>43224</v>
      </c>
      <c r="B3" s="4">
        <v>0</v>
      </c>
      <c r="C3" s="9">
        <v>0</v>
      </c>
      <c r="D3" s="4"/>
      <c r="F3">
        <v>20</v>
      </c>
      <c r="G3">
        <v>50</v>
      </c>
    </row>
    <row r="4" spans="1:7" ht="15" x14ac:dyDescent="0.25">
      <c r="A4" s="12">
        <v>43342</v>
      </c>
      <c r="B4" s="4">
        <v>0</v>
      </c>
      <c r="C4" s="9">
        <v>0</v>
      </c>
      <c r="D4" s="4"/>
      <c r="F4">
        <v>20</v>
      </c>
      <c r="G4">
        <v>50</v>
      </c>
    </row>
    <row r="5" spans="1:7" ht="15" x14ac:dyDescent="0.25">
      <c r="A5" s="12">
        <v>43432</v>
      </c>
      <c r="B5" s="4">
        <v>10</v>
      </c>
      <c r="C5" s="9">
        <v>12</v>
      </c>
      <c r="D5" s="4"/>
      <c r="F5">
        <v>20</v>
      </c>
      <c r="G5">
        <v>50</v>
      </c>
    </row>
    <row r="6" spans="1:7" ht="15" x14ac:dyDescent="0.25">
      <c r="A6" s="12">
        <v>43446</v>
      </c>
      <c r="B6" s="4">
        <v>15</v>
      </c>
      <c r="C6" s="9">
        <v>17</v>
      </c>
      <c r="F6">
        <v>20</v>
      </c>
      <c r="G6">
        <v>50</v>
      </c>
    </row>
    <row r="7" spans="1:7" x14ac:dyDescent="0.25">
      <c r="A7" s="5">
        <v>43537</v>
      </c>
      <c r="B7" s="1">
        <v>9</v>
      </c>
      <c r="C7" s="1">
        <v>11</v>
      </c>
      <c r="F7">
        <v>20</v>
      </c>
      <c r="G7">
        <v>50</v>
      </c>
    </row>
    <row r="8" spans="1:7" x14ac:dyDescent="0.25">
      <c r="A8" s="5">
        <v>43628</v>
      </c>
      <c r="B8" s="1">
        <v>19</v>
      </c>
      <c r="C8" s="1">
        <v>16</v>
      </c>
      <c r="F8">
        <v>20</v>
      </c>
      <c r="G8">
        <v>50</v>
      </c>
    </row>
    <row r="9" spans="1:7" x14ac:dyDescent="0.25">
      <c r="A9" s="5">
        <v>43721</v>
      </c>
      <c r="B9" s="1">
        <v>4</v>
      </c>
      <c r="C9" s="1">
        <v>3</v>
      </c>
      <c r="F9">
        <v>20</v>
      </c>
      <c r="G9">
        <v>50</v>
      </c>
    </row>
    <row r="10" spans="1:7" ht="15" x14ac:dyDescent="0.25">
      <c r="A10" s="5">
        <v>43812</v>
      </c>
      <c r="B10" s="4"/>
      <c r="C10" s="4"/>
      <c r="D10" s="1">
        <v>0</v>
      </c>
      <c r="E10" s="1">
        <v>1</v>
      </c>
      <c r="F10">
        <v>20</v>
      </c>
      <c r="G10">
        <v>50</v>
      </c>
    </row>
    <row r="12" spans="1:7" x14ac:dyDescent="0.25">
      <c r="A12" t="s">
        <v>97</v>
      </c>
      <c r="B12">
        <f>MAX(B2:B9,D10)</f>
        <v>19</v>
      </c>
      <c r="C12">
        <f>MAX(C2:C9,E10)</f>
        <v>17</v>
      </c>
    </row>
    <row r="13" spans="1:7" x14ac:dyDescent="0.25">
      <c r="A13" t="s">
        <v>98</v>
      </c>
      <c r="B13">
        <f>MIN(B2:B9,D10)</f>
        <v>0</v>
      </c>
      <c r="C13">
        <f>MIN(C2:C9,E10)</f>
        <v>0</v>
      </c>
    </row>
  </sheetData>
  <pageMargins left="0.7" right="0.7" top="0.75" bottom="0.75" header="0.3" footer="0.3"/>
  <pageSetup paperSize="9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12" sqref="A12:C13"/>
    </sheetView>
  </sheetViews>
  <sheetFormatPr defaultRowHeight="13.8" x14ac:dyDescent="0.25"/>
  <cols>
    <col min="1" max="1" width="13.09765625" customWidth="1"/>
  </cols>
  <sheetData>
    <row r="1" spans="1:7" ht="14.4" thickBot="1" x14ac:dyDescent="0.3">
      <c r="A1" t="s">
        <v>2</v>
      </c>
      <c r="B1" s="11" t="s">
        <v>69</v>
      </c>
      <c r="C1" s="11" t="s">
        <v>70</v>
      </c>
      <c r="D1" s="3" t="s">
        <v>71</v>
      </c>
      <c r="E1" s="3" t="s">
        <v>72</v>
      </c>
      <c r="F1" t="s">
        <v>0</v>
      </c>
      <c r="G1" t="s">
        <v>1</v>
      </c>
    </row>
    <row r="2" spans="1:7" ht="15" x14ac:dyDescent="0.25">
      <c r="A2" s="12">
        <v>43152</v>
      </c>
      <c r="B2" s="4">
        <v>0</v>
      </c>
      <c r="C2" s="4">
        <v>0</v>
      </c>
      <c r="D2" s="4"/>
      <c r="E2" s="13"/>
      <c r="F2">
        <v>20</v>
      </c>
      <c r="G2">
        <v>50</v>
      </c>
    </row>
    <row r="3" spans="1:7" ht="15" x14ac:dyDescent="0.25">
      <c r="A3" s="12">
        <v>43224</v>
      </c>
      <c r="B3" s="4">
        <v>0</v>
      </c>
      <c r="C3" s="4">
        <v>0</v>
      </c>
      <c r="D3" s="4"/>
      <c r="E3" s="13"/>
      <c r="F3">
        <v>20</v>
      </c>
      <c r="G3">
        <v>50</v>
      </c>
    </row>
    <row r="4" spans="1:7" ht="15" x14ac:dyDescent="0.25">
      <c r="A4" s="12">
        <v>43342</v>
      </c>
      <c r="B4" s="4">
        <v>1</v>
      </c>
      <c r="C4" s="4">
        <v>3</v>
      </c>
      <c r="D4" s="4"/>
      <c r="E4" s="13"/>
      <c r="F4">
        <v>20</v>
      </c>
      <c r="G4">
        <v>50</v>
      </c>
    </row>
    <row r="5" spans="1:7" ht="15" x14ac:dyDescent="0.25">
      <c r="A5" s="12">
        <v>43432</v>
      </c>
      <c r="B5" s="4">
        <v>3</v>
      </c>
      <c r="C5" s="4">
        <v>0</v>
      </c>
      <c r="D5" s="4"/>
      <c r="F5">
        <v>20</v>
      </c>
      <c r="G5">
        <v>50</v>
      </c>
    </row>
    <row r="6" spans="1:7" ht="15" x14ac:dyDescent="0.25">
      <c r="A6" s="12">
        <v>43446</v>
      </c>
      <c r="B6" s="4">
        <v>2</v>
      </c>
      <c r="C6" s="4">
        <v>1</v>
      </c>
      <c r="F6">
        <v>20</v>
      </c>
      <c r="G6">
        <v>50</v>
      </c>
    </row>
    <row r="7" spans="1:7" x14ac:dyDescent="0.25">
      <c r="A7" s="5">
        <v>43537</v>
      </c>
      <c r="B7" s="1">
        <v>9</v>
      </c>
      <c r="C7" s="1">
        <v>9</v>
      </c>
      <c r="F7">
        <v>20</v>
      </c>
      <c r="G7">
        <v>50</v>
      </c>
    </row>
    <row r="8" spans="1:7" x14ac:dyDescent="0.25">
      <c r="A8" s="5">
        <v>43628</v>
      </c>
      <c r="B8" s="1">
        <v>17</v>
      </c>
      <c r="C8" s="1">
        <v>18</v>
      </c>
      <c r="F8">
        <v>20</v>
      </c>
      <c r="G8">
        <v>50</v>
      </c>
    </row>
    <row r="9" spans="1:7" x14ac:dyDescent="0.25">
      <c r="A9" s="5">
        <v>43721</v>
      </c>
      <c r="B9" s="1">
        <v>6</v>
      </c>
      <c r="C9" s="1">
        <v>3</v>
      </c>
      <c r="F9">
        <v>20</v>
      </c>
      <c r="G9">
        <v>50</v>
      </c>
    </row>
    <row r="10" spans="1:7" x14ac:dyDescent="0.25">
      <c r="A10" s="5">
        <v>43812</v>
      </c>
      <c r="B10" s="1"/>
      <c r="C10" s="1"/>
      <c r="D10" s="1">
        <v>0</v>
      </c>
      <c r="E10" s="1">
        <v>1</v>
      </c>
      <c r="F10">
        <v>20</v>
      </c>
      <c r="G10">
        <v>50</v>
      </c>
    </row>
    <row r="11" spans="1:7" x14ac:dyDescent="0.25">
      <c r="E11" s="2"/>
    </row>
    <row r="12" spans="1:7" x14ac:dyDescent="0.25">
      <c r="A12" t="s">
        <v>97</v>
      </c>
      <c r="B12">
        <f>MAX(B2:B9,D10)</f>
        <v>17</v>
      </c>
      <c r="C12">
        <f>MAX(C2:C9,E10)</f>
        <v>18</v>
      </c>
    </row>
    <row r="13" spans="1:7" x14ac:dyDescent="0.25">
      <c r="A13" t="s">
        <v>98</v>
      </c>
      <c r="B13">
        <f>MIN(B2:B9,D10)</f>
        <v>0</v>
      </c>
      <c r="C13">
        <f>MIN(C2:C9,E10)</f>
        <v>0</v>
      </c>
    </row>
  </sheetData>
  <pageMargins left="0.7" right="0.7" top="0.75" bottom="0.75" header="0.3" footer="0.3"/>
  <pageSetup paperSize="9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13" sqref="A13:C14"/>
    </sheetView>
  </sheetViews>
  <sheetFormatPr defaultRowHeight="13.8" x14ac:dyDescent="0.25"/>
  <cols>
    <col min="1" max="1" width="13.09765625" customWidth="1"/>
  </cols>
  <sheetData>
    <row r="1" spans="1:7" ht="14.4" thickBot="1" x14ac:dyDescent="0.3">
      <c r="A1" t="s">
        <v>2</v>
      </c>
      <c r="B1" s="11" t="s">
        <v>73</v>
      </c>
      <c r="C1" s="11" t="s">
        <v>74</v>
      </c>
      <c r="D1" s="3" t="s">
        <v>75</v>
      </c>
      <c r="E1" s="3" t="s">
        <v>76</v>
      </c>
      <c r="F1" t="s">
        <v>0</v>
      </c>
      <c r="G1" t="s">
        <v>1</v>
      </c>
    </row>
    <row r="2" spans="1:7" ht="15" x14ac:dyDescent="0.25">
      <c r="A2" s="12">
        <v>43125</v>
      </c>
      <c r="B2" s="4">
        <v>19</v>
      </c>
      <c r="C2" s="4">
        <v>19</v>
      </c>
      <c r="D2" s="4"/>
      <c r="F2">
        <v>20</v>
      </c>
      <c r="G2">
        <v>50</v>
      </c>
    </row>
    <row r="3" spans="1:7" ht="15" x14ac:dyDescent="0.25">
      <c r="A3" s="12">
        <v>43152</v>
      </c>
      <c r="B3" s="4">
        <v>0</v>
      </c>
      <c r="C3" s="4">
        <v>0</v>
      </c>
      <c r="D3" s="4"/>
      <c r="F3">
        <v>20</v>
      </c>
      <c r="G3">
        <v>50</v>
      </c>
    </row>
    <row r="4" spans="1:7" ht="15" x14ac:dyDescent="0.25">
      <c r="A4" s="12">
        <v>43182</v>
      </c>
      <c r="B4" s="4">
        <v>6</v>
      </c>
      <c r="C4" s="4">
        <v>10</v>
      </c>
      <c r="D4" s="4"/>
      <c r="F4">
        <v>20</v>
      </c>
      <c r="G4">
        <v>50</v>
      </c>
    </row>
    <row r="5" spans="1:7" ht="15" x14ac:dyDescent="0.25">
      <c r="A5" s="12">
        <v>43277</v>
      </c>
      <c r="B5" s="4">
        <v>0</v>
      </c>
      <c r="C5" s="4">
        <v>1</v>
      </c>
      <c r="D5" s="4"/>
      <c r="F5">
        <v>20</v>
      </c>
      <c r="G5">
        <v>50</v>
      </c>
    </row>
    <row r="6" spans="1:7" ht="15" x14ac:dyDescent="0.25">
      <c r="A6" s="12">
        <v>43371</v>
      </c>
      <c r="B6" s="4">
        <v>2</v>
      </c>
      <c r="C6" s="4">
        <v>1</v>
      </c>
      <c r="D6" s="4"/>
      <c r="F6">
        <v>20</v>
      </c>
      <c r="G6">
        <v>50</v>
      </c>
    </row>
    <row r="7" spans="1:7" ht="15" x14ac:dyDescent="0.25">
      <c r="A7" s="12">
        <v>43446</v>
      </c>
      <c r="B7" s="4">
        <v>0</v>
      </c>
      <c r="C7" s="4">
        <v>0</v>
      </c>
      <c r="F7">
        <v>20</v>
      </c>
      <c r="G7">
        <v>50</v>
      </c>
    </row>
    <row r="8" spans="1:7" x14ac:dyDescent="0.25">
      <c r="A8" s="5">
        <v>43480</v>
      </c>
      <c r="B8" s="7">
        <v>17</v>
      </c>
      <c r="C8" s="7">
        <v>15</v>
      </c>
      <c r="F8">
        <v>20</v>
      </c>
      <c r="G8">
        <v>50</v>
      </c>
    </row>
    <row r="9" spans="1:7" x14ac:dyDescent="0.25">
      <c r="A9" s="5">
        <v>43567</v>
      </c>
      <c r="B9" s="1">
        <v>7</v>
      </c>
      <c r="C9" s="1">
        <v>10</v>
      </c>
      <c r="F9">
        <v>20</v>
      </c>
      <c r="G9">
        <v>50</v>
      </c>
    </row>
    <row r="10" spans="1:7" x14ac:dyDescent="0.25">
      <c r="A10" s="5">
        <v>43656</v>
      </c>
      <c r="B10" s="1">
        <v>4</v>
      </c>
      <c r="C10" s="1">
        <v>6</v>
      </c>
      <c r="F10">
        <v>20</v>
      </c>
      <c r="G10">
        <v>50</v>
      </c>
    </row>
    <row r="11" spans="1:7" ht="15" x14ac:dyDescent="0.25">
      <c r="A11" s="16">
        <v>43754</v>
      </c>
      <c r="B11" s="4"/>
      <c r="C11" s="4"/>
      <c r="D11" s="8">
        <v>11</v>
      </c>
      <c r="E11" s="8">
        <v>13</v>
      </c>
      <c r="F11">
        <v>20</v>
      </c>
      <c r="G11">
        <v>50</v>
      </c>
    </row>
    <row r="13" spans="1:7" x14ac:dyDescent="0.25">
      <c r="A13" t="s">
        <v>97</v>
      </c>
      <c r="B13">
        <f>MAX(B2:B10,D11)</f>
        <v>19</v>
      </c>
      <c r="C13">
        <f>MAX(C2:C10,E11)</f>
        <v>19</v>
      </c>
    </row>
    <row r="14" spans="1:7" x14ac:dyDescent="0.25">
      <c r="A14" t="s">
        <v>98</v>
      </c>
      <c r="B14">
        <f>MIN(B2:B10,D11)</f>
        <v>0</v>
      </c>
      <c r="C14">
        <f>MIN(C2:C10,E11)</f>
        <v>0</v>
      </c>
    </row>
  </sheetData>
  <pageMargins left="0.7" right="0.7" top="0.75" bottom="0.75" header="0.3" footer="0.3"/>
  <pageSetup paperSize="9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2" sqref="A12:B13"/>
    </sheetView>
  </sheetViews>
  <sheetFormatPr defaultRowHeight="13.8" x14ac:dyDescent="0.25"/>
  <cols>
    <col min="1" max="1" width="13.09765625" customWidth="1"/>
  </cols>
  <sheetData>
    <row r="1" spans="1:5" ht="14.4" thickBot="1" x14ac:dyDescent="0.3">
      <c r="A1" t="s">
        <v>2</v>
      </c>
      <c r="B1" s="11" t="s">
        <v>63</v>
      </c>
      <c r="C1" s="3" t="s">
        <v>64</v>
      </c>
      <c r="D1" t="s">
        <v>0</v>
      </c>
      <c r="E1" t="s">
        <v>1</v>
      </c>
    </row>
    <row r="2" spans="1:5" ht="15" x14ac:dyDescent="0.25">
      <c r="A2" s="12">
        <v>43152</v>
      </c>
      <c r="B2" s="4">
        <v>0</v>
      </c>
      <c r="D2">
        <v>20</v>
      </c>
      <c r="E2">
        <v>50</v>
      </c>
    </row>
    <row r="3" spans="1:5" ht="15" x14ac:dyDescent="0.25">
      <c r="A3" s="12">
        <v>43224</v>
      </c>
      <c r="B3" s="4">
        <v>0</v>
      </c>
      <c r="D3">
        <v>20</v>
      </c>
      <c r="E3">
        <v>50</v>
      </c>
    </row>
    <row r="4" spans="1:5" ht="15" x14ac:dyDescent="0.25">
      <c r="A4" s="12">
        <v>43342</v>
      </c>
      <c r="B4" s="4">
        <v>0</v>
      </c>
      <c r="D4">
        <v>20</v>
      </c>
      <c r="E4">
        <v>50</v>
      </c>
    </row>
    <row r="5" spans="1:5" ht="15" x14ac:dyDescent="0.25">
      <c r="A5" s="12">
        <v>43432</v>
      </c>
      <c r="B5" s="4">
        <v>1</v>
      </c>
      <c r="D5">
        <v>20</v>
      </c>
      <c r="E5">
        <v>50</v>
      </c>
    </row>
    <row r="6" spans="1:5" ht="15" x14ac:dyDescent="0.25">
      <c r="A6" s="12">
        <v>43446</v>
      </c>
      <c r="B6" s="4">
        <v>1</v>
      </c>
      <c r="D6">
        <v>20</v>
      </c>
      <c r="E6">
        <v>50</v>
      </c>
    </row>
    <row r="7" spans="1:5" x14ac:dyDescent="0.25">
      <c r="A7" s="5">
        <v>43537</v>
      </c>
      <c r="B7" s="7">
        <v>6</v>
      </c>
      <c r="D7">
        <v>20</v>
      </c>
      <c r="E7">
        <v>50</v>
      </c>
    </row>
    <row r="8" spans="1:5" x14ac:dyDescent="0.25">
      <c r="A8" s="5">
        <v>43628</v>
      </c>
      <c r="B8" s="1">
        <v>18</v>
      </c>
      <c r="D8">
        <v>20</v>
      </c>
      <c r="E8">
        <v>50</v>
      </c>
    </row>
    <row r="9" spans="1:5" x14ac:dyDescent="0.25">
      <c r="A9" s="5">
        <v>43721</v>
      </c>
      <c r="B9" s="1">
        <v>2</v>
      </c>
      <c r="D9">
        <v>20</v>
      </c>
      <c r="E9">
        <v>50</v>
      </c>
    </row>
    <row r="10" spans="1:5" ht="15" x14ac:dyDescent="0.25">
      <c r="A10" s="5">
        <v>43812</v>
      </c>
      <c r="B10" s="4"/>
      <c r="C10" s="7">
        <v>2</v>
      </c>
      <c r="D10">
        <v>20</v>
      </c>
      <c r="E10">
        <v>50</v>
      </c>
    </row>
    <row r="12" spans="1:5" x14ac:dyDescent="0.25">
      <c r="A12" t="s">
        <v>97</v>
      </c>
      <c r="B12">
        <f>MAX(B2:B9,C10)</f>
        <v>18</v>
      </c>
    </row>
    <row r="13" spans="1:5" x14ac:dyDescent="0.25">
      <c r="A13" t="s">
        <v>98</v>
      </c>
      <c r="B13">
        <f>MIN(B2:B9,C10)</f>
        <v>0</v>
      </c>
    </row>
  </sheetData>
  <pageMargins left="0.7" right="0.7" top="0.75" bottom="0.75" header="0.3" footer="0.3"/>
  <pageSetup paperSize="9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12" sqref="A12:C13"/>
    </sheetView>
  </sheetViews>
  <sheetFormatPr defaultRowHeight="13.8" x14ac:dyDescent="0.25"/>
  <cols>
    <col min="1" max="1" width="13.09765625" customWidth="1"/>
  </cols>
  <sheetData>
    <row r="1" spans="1:7" ht="27" thickBot="1" x14ac:dyDescent="0.3">
      <c r="A1" t="s">
        <v>2</v>
      </c>
      <c r="B1" s="11" t="s">
        <v>79</v>
      </c>
      <c r="C1" s="11" t="s">
        <v>80</v>
      </c>
      <c r="D1" s="3" t="s">
        <v>81</v>
      </c>
      <c r="E1" s="3" t="s">
        <v>82</v>
      </c>
      <c r="F1" t="s">
        <v>0</v>
      </c>
      <c r="G1" t="s">
        <v>1</v>
      </c>
    </row>
    <row r="2" spans="1:7" ht="15" x14ac:dyDescent="0.25">
      <c r="A2" s="12">
        <v>43152</v>
      </c>
      <c r="B2" s="4">
        <v>7</v>
      </c>
      <c r="C2" s="4">
        <v>1</v>
      </c>
      <c r="D2" s="4"/>
      <c r="F2">
        <v>20</v>
      </c>
      <c r="G2">
        <v>50</v>
      </c>
    </row>
    <row r="3" spans="1:7" ht="15" x14ac:dyDescent="0.25">
      <c r="A3" s="12">
        <v>43224</v>
      </c>
      <c r="B3" s="4">
        <v>0</v>
      </c>
      <c r="C3" s="4">
        <v>1</v>
      </c>
      <c r="D3" s="4"/>
      <c r="F3">
        <v>20</v>
      </c>
      <c r="G3">
        <v>50</v>
      </c>
    </row>
    <row r="4" spans="1:7" ht="15" x14ac:dyDescent="0.25">
      <c r="A4" s="12">
        <v>43342</v>
      </c>
      <c r="B4" s="4">
        <v>2</v>
      </c>
      <c r="C4" s="4">
        <v>1</v>
      </c>
      <c r="D4" s="4"/>
      <c r="F4">
        <v>20</v>
      </c>
      <c r="G4">
        <v>50</v>
      </c>
    </row>
    <row r="5" spans="1:7" ht="15" x14ac:dyDescent="0.25">
      <c r="A5" s="12">
        <v>43432</v>
      </c>
      <c r="B5" s="4">
        <v>2</v>
      </c>
      <c r="C5" s="4">
        <v>0</v>
      </c>
      <c r="F5">
        <v>20</v>
      </c>
      <c r="G5">
        <v>50</v>
      </c>
    </row>
    <row r="6" spans="1:7" ht="15" x14ac:dyDescent="0.25">
      <c r="A6" s="12">
        <v>43446</v>
      </c>
      <c r="B6" s="4">
        <v>7</v>
      </c>
      <c r="C6" s="4">
        <v>12</v>
      </c>
      <c r="F6">
        <v>20</v>
      </c>
      <c r="G6">
        <v>50</v>
      </c>
    </row>
    <row r="7" spans="1:7" x14ac:dyDescent="0.25">
      <c r="A7" s="5">
        <v>43537</v>
      </c>
      <c r="B7" s="1">
        <v>6</v>
      </c>
      <c r="C7" s="1">
        <v>11</v>
      </c>
      <c r="F7">
        <v>20</v>
      </c>
      <c r="G7">
        <v>50</v>
      </c>
    </row>
    <row r="8" spans="1:7" x14ac:dyDescent="0.25">
      <c r="A8" s="5">
        <v>43628</v>
      </c>
      <c r="B8" s="1">
        <v>19</v>
      </c>
      <c r="C8" s="1">
        <v>18</v>
      </c>
      <c r="F8">
        <v>20</v>
      </c>
      <c r="G8">
        <v>50</v>
      </c>
    </row>
    <row r="9" spans="1:7" x14ac:dyDescent="0.25">
      <c r="A9" s="5">
        <v>43721</v>
      </c>
      <c r="B9" s="1">
        <v>4</v>
      </c>
      <c r="C9" s="1">
        <v>9</v>
      </c>
      <c r="F9">
        <v>20</v>
      </c>
      <c r="G9">
        <v>50</v>
      </c>
    </row>
    <row r="10" spans="1:7" ht="15" x14ac:dyDescent="0.25">
      <c r="A10" s="5">
        <v>43812</v>
      </c>
      <c r="B10" s="4"/>
      <c r="C10" s="4"/>
      <c r="D10" s="1">
        <v>8</v>
      </c>
      <c r="E10" s="1">
        <v>2</v>
      </c>
      <c r="F10">
        <v>20</v>
      </c>
      <c r="G10">
        <v>50</v>
      </c>
    </row>
    <row r="12" spans="1:7" x14ac:dyDescent="0.25">
      <c r="A12" t="s">
        <v>97</v>
      </c>
      <c r="B12">
        <f>MAX(B2:B9,D10)</f>
        <v>19</v>
      </c>
      <c r="C12">
        <f>MAX(C2:C9,E10)</f>
        <v>18</v>
      </c>
    </row>
    <row r="13" spans="1:7" x14ac:dyDescent="0.25">
      <c r="A13" t="s">
        <v>98</v>
      </c>
      <c r="B13">
        <f>MIN(B2:B9,D10)</f>
        <v>0</v>
      </c>
      <c r="C13">
        <f>MIN(C2:C9,E10)</f>
        <v>0</v>
      </c>
    </row>
  </sheetData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2" sqref="A12:B13"/>
    </sheetView>
  </sheetViews>
  <sheetFormatPr defaultRowHeight="13.8" x14ac:dyDescent="0.25"/>
  <cols>
    <col min="1" max="1" width="13.09765625" customWidth="1"/>
  </cols>
  <sheetData>
    <row r="1" spans="1:5" ht="14.4" thickBot="1" x14ac:dyDescent="0.3">
      <c r="A1" t="s">
        <v>2</v>
      </c>
      <c r="B1" s="11" t="s">
        <v>13</v>
      </c>
      <c r="C1" s="3" t="s">
        <v>14</v>
      </c>
      <c r="D1" t="s">
        <v>0</v>
      </c>
      <c r="E1" t="s">
        <v>1</v>
      </c>
    </row>
    <row r="2" spans="1:5" ht="15" x14ac:dyDescent="0.25">
      <c r="A2" s="12">
        <v>43152</v>
      </c>
      <c r="B2" s="4">
        <v>0</v>
      </c>
      <c r="D2">
        <v>20</v>
      </c>
      <c r="E2">
        <v>50</v>
      </c>
    </row>
    <row r="3" spans="1:5" ht="15" x14ac:dyDescent="0.25">
      <c r="A3" s="12">
        <v>43213</v>
      </c>
      <c r="B3" s="4">
        <v>4</v>
      </c>
      <c r="D3">
        <v>20</v>
      </c>
      <c r="E3">
        <v>50</v>
      </c>
    </row>
    <row r="4" spans="1:5" ht="15" x14ac:dyDescent="0.25">
      <c r="A4" s="12">
        <v>43311</v>
      </c>
      <c r="B4" s="4">
        <v>15</v>
      </c>
      <c r="D4">
        <v>20</v>
      </c>
      <c r="E4">
        <v>50</v>
      </c>
    </row>
    <row r="5" spans="1:5" ht="15" x14ac:dyDescent="0.25">
      <c r="A5" s="12">
        <v>43402</v>
      </c>
      <c r="B5" s="4">
        <v>18</v>
      </c>
      <c r="D5">
        <v>20</v>
      </c>
      <c r="E5">
        <v>50</v>
      </c>
    </row>
    <row r="6" spans="1:5" ht="15" x14ac:dyDescent="0.25">
      <c r="A6" s="12">
        <v>43446</v>
      </c>
      <c r="B6" s="4">
        <v>10</v>
      </c>
      <c r="D6">
        <v>20</v>
      </c>
      <c r="E6">
        <v>50</v>
      </c>
    </row>
    <row r="7" spans="1:5" x14ac:dyDescent="0.25">
      <c r="A7" s="5">
        <v>43504</v>
      </c>
      <c r="B7" s="7">
        <v>0</v>
      </c>
      <c r="D7">
        <v>20</v>
      </c>
      <c r="E7">
        <v>50</v>
      </c>
    </row>
    <row r="8" spans="1:5" x14ac:dyDescent="0.25">
      <c r="A8" s="5">
        <v>43599</v>
      </c>
      <c r="B8" s="1">
        <v>2</v>
      </c>
      <c r="D8">
        <v>20</v>
      </c>
      <c r="E8">
        <v>50</v>
      </c>
    </row>
    <row r="9" spans="1:5" x14ac:dyDescent="0.25">
      <c r="A9" s="5">
        <v>43686</v>
      </c>
      <c r="B9" s="1">
        <v>10</v>
      </c>
      <c r="D9">
        <v>20</v>
      </c>
      <c r="E9">
        <v>50</v>
      </c>
    </row>
    <row r="10" spans="1:5" ht="15" x14ac:dyDescent="0.25">
      <c r="A10" s="16">
        <v>43783</v>
      </c>
      <c r="B10" s="14"/>
      <c r="C10" s="8">
        <v>2</v>
      </c>
      <c r="D10">
        <v>20</v>
      </c>
      <c r="E10">
        <v>50</v>
      </c>
    </row>
    <row r="12" spans="1:5" x14ac:dyDescent="0.25">
      <c r="A12" t="s">
        <v>97</v>
      </c>
      <c r="B12">
        <f>MAX(B2:B9,C10)</f>
        <v>18</v>
      </c>
    </row>
    <row r="13" spans="1:5" x14ac:dyDescent="0.25">
      <c r="A13" t="s">
        <v>98</v>
      </c>
      <c r="B13">
        <f>MIN(B2:B9,C10)</f>
        <v>0</v>
      </c>
    </row>
  </sheetData>
  <pageMargins left="0.7" right="0.7" top="0.75" bottom="0.75" header="0.3" footer="0.3"/>
  <pageSetup paperSize="9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3" sqref="A13:B14"/>
    </sheetView>
  </sheetViews>
  <sheetFormatPr defaultRowHeight="13.8" x14ac:dyDescent="0.25"/>
  <cols>
    <col min="1" max="1" width="13.09765625" customWidth="1"/>
  </cols>
  <sheetData>
    <row r="1" spans="1:5" ht="14.4" thickBot="1" x14ac:dyDescent="0.3">
      <c r="A1" t="s">
        <v>2</v>
      </c>
      <c r="B1" s="11" t="s">
        <v>77</v>
      </c>
      <c r="C1" s="3" t="s">
        <v>78</v>
      </c>
      <c r="D1" t="s">
        <v>0</v>
      </c>
      <c r="E1" t="s">
        <v>1</v>
      </c>
    </row>
    <row r="2" spans="1:5" ht="15" x14ac:dyDescent="0.25">
      <c r="A2" s="12">
        <v>43125</v>
      </c>
      <c r="B2" s="4">
        <v>19</v>
      </c>
      <c r="D2">
        <v>20</v>
      </c>
      <c r="E2">
        <v>50</v>
      </c>
    </row>
    <row r="3" spans="1:5" ht="15" x14ac:dyDescent="0.25">
      <c r="A3" s="12">
        <v>43152</v>
      </c>
      <c r="B3" s="4">
        <v>5</v>
      </c>
      <c r="D3">
        <v>20</v>
      </c>
      <c r="E3">
        <v>50</v>
      </c>
    </row>
    <row r="4" spans="1:5" ht="15" x14ac:dyDescent="0.25">
      <c r="A4" s="12">
        <v>43182</v>
      </c>
      <c r="B4" s="4">
        <v>9</v>
      </c>
      <c r="D4">
        <v>20</v>
      </c>
      <c r="E4">
        <v>50</v>
      </c>
    </row>
    <row r="5" spans="1:5" ht="15" x14ac:dyDescent="0.25">
      <c r="A5" s="12">
        <v>43277</v>
      </c>
      <c r="B5" s="4">
        <v>5</v>
      </c>
      <c r="D5">
        <v>20</v>
      </c>
      <c r="E5">
        <v>50</v>
      </c>
    </row>
    <row r="6" spans="1:5" ht="15" x14ac:dyDescent="0.25">
      <c r="A6" s="12">
        <v>43371</v>
      </c>
      <c r="B6" s="4">
        <v>9</v>
      </c>
      <c r="D6">
        <v>20</v>
      </c>
      <c r="E6">
        <v>50</v>
      </c>
    </row>
    <row r="7" spans="1:5" ht="15" x14ac:dyDescent="0.25">
      <c r="A7" s="12">
        <v>43446</v>
      </c>
      <c r="B7" s="4">
        <v>1</v>
      </c>
      <c r="D7">
        <v>20</v>
      </c>
      <c r="E7">
        <v>50</v>
      </c>
    </row>
    <row r="8" spans="1:5" x14ac:dyDescent="0.25">
      <c r="A8" s="5">
        <v>43480</v>
      </c>
      <c r="B8" s="7">
        <v>9</v>
      </c>
      <c r="D8">
        <v>20</v>
      </c>
      <c r="E8">
        <v>50</v>
      </c>
    </row>
    <row r="9" spans="1:5" x14ac:dyDescent="0.25">
      <c r="A9" s="5">
        <v>43567</v>
      </c>
      <c r="B9" s="1">
        <v>2</v>
      </c>
      <c r="D9">
        <v>20</v>
      </c>
      <c r="E9">
        <v>50</v>
      </c>
    </row>
    <row r="10" spans="1:5" x14ac:dyDescent="0.25">
      <c r="A10" s="5">
        <v>43656</v>
      </c>
      <c r="B10" s="1">
        <v>14</v>
      </c>
      <c r="D10">
        <v>20</v>
      </c>
      <c r="E10">
        <v>50</v>
      </c>
    </row>
    <row r="11" spans="1:5" ht="15" x14ac:dyDescent="0.25">
      <c r="A11" s="16">
        <v>43754</v>
      </c>
      <c r="B11" s="4"/>
      <c r="C11" s="8">
        <v>16</v>
      </c>
      <c r="D11">
        <v>20</v>
      </c>
      <c r="E11">
        <v>50</v>
      </c>
    </row>
    <row r="13" spans="1:5" x14ac:dyDescent="0.25">
      <c r="A13" t="s">
        <v>97</v>
      </c>
      <c r="B13">
        <f>MAX(B2:B10,C11)</f>
        <v>19</v>
      </c>
    </row>
    <row r="14" spans="1:5" x14ac:dyDescent="0.25">
      <c r="A14" t="s">
        <v>98</v>
      </c>
      <c r="B14">
        <f>MIN(B2:B10,C11)</f>
        <v>1</v>
      </c>
    </row>
  </sheetData>
  <pageMargins left="0.7" right="0.7" top="0.75" bottom="0.75" header="0.3" footer="0.3"/>
  <pageSetup paperSize="9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4" sqref="C14"/>
    </sheetView>
  </sheetViews>
  <sheetFormatPr defaultRowHeight="13.8" x14ac:dyDescent="0.25"/>
  <cols>
    <col min="1" max="1" width="13.09765625" customWidth="1"/>
  </cols>
  <sheetData>
    <row r="1" spans="1:7" ht="27" thickBot="1" x14ac:dyDescent="0.3">
      <c r="A1" t="s">
        <v>2</v>
      </c>
      <c r="B1" s="11" t="s">
        <v>85</v>
      </c>
      <c r="C1" s="11" t="s">
        <v>86</v>
      </c>
      <c r="D1" s="3" t="s">
        <v>87</v>
      </c>
      <c r="E1" s="3" t="s">
        <v>88</v>
      </c>
      <c r="F1" t="s">
        <v>0</v>
      </c>
      <c r="G1" t="s">
        <v>1</v>
      </c>
    </row>
    <row r="2" spans="1:7" ht="15" x14ac:dyDescent="0.25">
      <c r="A2" s="12">
        <v>43152</v>
      </c>
      <c r="B2" s="4">
        <v>2</v>
      </c>
      <c r="C2" s="4">
        <v>0</v>
      </c>
      <c r="D2" s="4"/>
      <c r="F2">
        <v>20</v>
      </c>
      <c r="G2">
        <v>50</v>
      </c>
    </row>
    <row r="3" spans="1:7" ht="15" x14ac:dyDescent="0.25">
      <c r="A3" s="12">
        <v>43213</v>
      </c>
      <c r="B3" s="4">
        <v>11</v>
      </c>
      <c r="C3" s="4">
        <v>9</v>
      </c>
      <c r="D3" s="14"/>
      <c r="F3">
        <v>20</v>
      </c>
      <c r="G3">
        <v>50</v>
      </c>
    </row>
    <row r="4" spans="1:7" ht="15" x14ac:dyDescent="0.25">
      <c r="A4" s="12">
        <v>43311</v>
      </c>
      <c r="B4" s="4">
        <v>0</v>
      </c>
      <c r="C4" s="4">
        <v>3</v>
      </c>
      <c r="D4" s="14"/>
      <c r="F4">
        <v>20</v>
      </c>
      <c r="G4">
        <v>50</v>
      </c>
    </row>
    <row r="5" spans="1:7" ht="15" x14ac:dyDescent="0.25">
      <c r="A5" s="12">
        <v>43402</v>
      </c>
      <c r="B5" s="4">
        <v>19</v>
      </c>
      <c r="C5" s="4">
        <v>3</v>
      </c>
      <c r="D5" s="14"/>
      <c r="F5">
        <v>20</v>
      </c>
      <c r="G5">
        <v>50</v>
      </c>
    </row>
    <row r="6" spans="1:7" ht="15" x14ac:dyDescent="0.25">
      <c r="A6" s="12">
        <v>43446</v>
      </c>
      <c r="B6" s="4">
        <v>11</v>
      </c>
      <c r="C6" s="4">
        <v>5</v>
      </c>
      <c r="F6">
        <v>20</v>
      </c>
      <c r="G6">
        <v>50</v>
      </c>
    </row>
    <row r="7" spans="1:7" x14ac:dyDescent="0.25">
      <c r="A7" s="5">
        <v>43504</v>
      </c>
      <c r="B7" s="7">
        <v>4</v>
      </c>
      <c r="C7" s="7">
        <v>1</v>
      </c>
      <c r="F7">
        <v>20</v>
      </c>
      <c r="G7">
        <v>50</v>
      </c>
    </row>
    <row r="8" spans="1:7" x14ac:dyDescent="0.25">
      <c r="A8" s="5">
        <v>43599</v>
      </c>
      <c r="B8" s="1">
        <v>14</v>
      </c>
      <c r="C8" s="1">
        <v>5</v>
      </c>
      <c r="F8">
        <v>20</v>
      </c>
      <c r="G8">
        <v>50</v>
      </c>
    </row>
    <row r="9" spans="1:7" x14ac:dyDescent="0.25">
      <c r="A9" s="5">
        <v>43686</v>
      </c>
      <c r="B9" s="1">
        <v>18</v>
      </c>
      <c r="C9" s="1">
        <v>19</v>
      </c>
      <c r="F9">
        <v>20</v>
      </c>
      <c r="G9">
        <v>50</v>
      </c>
    </row>
    <row r="10" spans="1:7" ht="15" x14ac:dyDescent="0.25">
      <c r="A10" s="16">
        <v>43783</v>
      </c>
      <c r="B10" s="4"/>
      <c r="C10" s="4"/>
      <c r="D10" s="8">
        <v>16</v>
      </c>
      <c r="E10" s="8">
        <v>14</v>
      </c>
      <c r="F10">
        <v>20</v>
      </c>
      <c r="G10">
        <v>50</v>
      </c>
    </row>
    <row r="12" spans="1:7" x14ac:dyDescent="0.25">
      <c r="A12" t="s">
        <v>97</v>
      </c>
      <c r="B12">
        <f>MAX(B2:B9,D10)</f>
        <v>19</v>
      </c>
      <c r="C12">
        <f>MAX(C2:C9,E10)</f>
        <v>19</v>
      </c>
    </row>
    <row r="13" spans="1:7" x14ac:dyDescent="0.25">
      <c r="A13" t="s">
        <v>98</v>
      </c>
      <c r="B13">
        <f>MIN(B2:B9,D10)</f>
        <v>0</v>
      </c>
      <c r="C13">
        <f>MIN(C2:C9,E10)</f>
        <v>0</v>
      </c>
    </row>
  </sheetData>
  <pageMargins left="0.7" right="0.7" top="0.75" bottom="0.75" header="0.3" footer="0.3"/>
  <pageSetup paperSize="9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A4" workbookViewId="0">
      <selection activeCell="A12" sqref="A12:B13"/>
    </sheetView>
  </sheetViews>
  <sheetFormatPr defaultRowHeight="13.8" x14ac:dyDescent="0.25"/>
  <cols>
    <col min="1" max="1" width="13.09765625" customWidth="1"/>
  </cols>
  <sheetData>
    <row r="1" spans="1:5" ht="14.4" thickBot="1" x14ac:dyDescent="0.3">
      <c r="A1" t="s">
        <v>2</v>
      </c>
      <c r="B1" s="11" t="s">
        <v>83</v>
      </c>
      <c r="C1" s="3" t="s">
        <v>84</v>
      </c>
      <c r="D1" t="s">
        <v>0</v>
      </c>
      <c r="E1" t="s">
        <v>1</v>
      </c>
    </row>
    <row r="2" spans="1:5" ht="15" x14ac:dyDescent="0.25">
      <c r="A2" s="12">
        <v>43152</v>
      </c>
      <c r="B2" s="4">
        <v>0</v>
      </c>
      <c r="D2">
        <v>20</v>
      </c>
      <c r="E2">
        <v>50</v>
      </c>
    </row>
    <row r="3" spans="1:5" ht="15" x14ac:dyDescent="0.25">
      <c r="A3" s="12">
        <v>43213</v>
      </c>
      <c r="B3" s="4">
        <v>13</v>
      </c>
      <c r="D3">
        <v>20</v>
      </c>
      <c r="E3">
        <v>50</v>
      </c>
    </row>
    <row r="4" spans="1:5" ht="15" x14ac:dyDescent="0.25">
      <c r="A4" s="12">
        <v>43311</v>
      </c>
      <c r="B4" s="4">
        <v>0</v>
      </c>
      <c r="D4">
        <v>20</v>
      </c>
      <c r="E4">
        <v>50</v>
      </c>
    </row>
    <row r="5" spans="1:5" ht="15" x14ac:dyDescent="0.25">
      <c r="A5" s="12">
        <v>43402</v>
      </c>
      <c r="B5" s="4">
        <v>0</v>
      </c>
      <c r="D5">
        <v>20</v>
      </c>
      <c r="E5">
        <v>50</v>
      </c>
    </row>
    <row r="6" spans="1:5" ht="15" x14ac:dyDescent="0.25">
      <c r="A6" s="12">
        <v>43446</v>
      </c>
      <c r="B6" s="4">
        <v>1</v>
      </c>
      <c r="D6">
        <v>20</v>
      </c>
      <c r="E6">
        <v>50</v>
      </c>
    </row>
    <row r="7" spans="1:5" x14ac:dyDescent="0.25">
      <c r="A7" s="5">
        <v>43504</v>
      </c>
      <c r="B7" s="7">
        <v>1</v>
      </c>
      <c r="D7">
        <v>20</v>
      </c>
      <c r="E7">
        <v>50</v>
      </c>
    </row>
    <row r="8" spans="1:5" x14ac:dyDescent="0.25">
      <c r="A8" s="5">
        <v>43599</v>
      </c>
      <c r="B8" s="1">
        <v>3</v>
      </c>
      <c r="D8">
        <v>20</v>
      </c>
      <c r="E8">
        <v>50</v>
      </c>
    </row>
    <row r="9" spans="1:5" x14ac:dyDescent="0.25">
      <c r="A9" s="5">
        <v>43686</v>
      </c>
      <c r="B9" s="1">
        <v>8</v>
      </c>
      <c r="D9">
        <v>20</v>
      </c>
      <c r="E9">
        <v>50</v>
      </c>
    </row>
    <row r="10" spans="1:5" x14ac:dyDescent="0.25">
      <c r="A10" s="16">
        <v>43783</v>
      </c>
      <c r="B10" s="1"/>
      <c r="C10" s="8">
        <v>6</v>
      </c>
      <c r="D10">
        <v>20</v>
      </c>
      <c r="E10">
        <v>50</v>
      </c>
    </row>
    <row r="12" spans="1:5" x14ac:dyDescent="0.25">
      <c r="A12" t="s">
        <v>97</v>
      </c>
      <c r="B12">
        <f>MAX(B2:B9,C10)</f>
        <v>13</v>
      </c>
    </row>
    <row r="13" spans="1:5" x14ac:dyDescent="0.25">
      <c r="A13" t="s">
        <v>98</v>
      </c>
      <c r="B13">
        <f>MIN(B2:B9,C10)</f>
        <v>0</v>
      </c>
    </row>
  </sheetData>
  <pageMargins left="0.7" right="0.7" top="0.75" bottom="0.75" header="0.3" footer="0.3"/>
  <pageSetup paperSize="9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A13" sqref="A13:B14"/>
    </sheetView>
  </sheetViews>
  <sheetFormatPr defaultRowHeight="13.8" x14ac:dyDescent="0.25"/>
  <cols>
    <col min="1" max="1" width="13.09765625" customWidth="1"/>
  </cols>
  <sheetData>
    <row r="1" spans="1:5" ht="27" thickBot="1" x14ac:dyDescent="0.3">
      <c r="A1" t="s">
        <v>2</v>
      </c>
      <c r="B1" s="11" t="s">
        <v>89</v>
      </c>
      <c r="C1" s="3" t="s">
        <v>90</v>
      </c>
      <c r="D1" t="s">
        <v>0</v>
      </c>
      <c r="E1" t="s">
        <v>1</v>
      </c>
    </row>
    <row r="2" spans="1:5" ht="15" x14ac:dyDescent="0.25">
      <c r="A2" s="12">
        <v>43125</v>
      </c>
      <c r="B2" s="4">
        <v>11</v>
      </c>
      <c r="D2">
        <v>20</v>
      </c>
      <c r="E2">
        <v>50</v>
      </c>
    </row>
    <row r="3" spans="1:5" ht="15" x14ac:dyDescent="0.25">
      <c r="A3" s="12">
        <v>43152</v>
      </c>
      <c r="B3" s="4">
        <v>2</v>
      </c>
      <c r="D3">
        <v>20</v>
      </c>
      <c r="E3">
        <v>50</v>
      </c>
    </row>
    <row r="4" spans="1:5" ht="15" x14ac:dyDescent="0.25">
      <c r="A4" s="12">
        <v>43182</v>
      </c>
      <c r="B4" s="4">
        <v>13</v>
      </c>
      <c r="D4">
        <v>20</v>
      </c>
      <c r="E4">
        <v>50</v>
      </c>
    </row>
    <row r="5" spans="1:5" ht="15" x14ac:dyDescent="0.25">
      <c r="A5" s="12">
        <v>43277</v>
      </c>
      <c r="B5" s="4">
        <v>8</v>
      </c>
      <c r="D5">
        <v>20</v>
      </c>
      <c r="E5">
        <v>50</v>
      </c>
    </row>
    <row r="6" spans="1:5" ht="15" x14ac:dyDescent="0.25">
      <c r="A6" s="12">
        <v>43371</v>
      </c>
      <c r="B6" s="4">
        <v>7</v>
      </c>
      <c r="D6">
        <v>20</v>
      </c>
      <c r="E6">
        <v>50</v>
      </c>
    </row>
    <row r="7" spans="1:5" ht="15" x14ac:dyDescent="0.25">
      <c r="A7" s="12">
        <v>43446</v>
      </c>
      <c r="B7" s="4">
        <v>5</v>
      </c>
      <c r="D7">
        <v>20</v>
      </c>
      <c r="E7">
        <v>50</v>
      </c>
    </row>
    <row r="8" spans="1:5" x14ac:dyDescent="0.25">
      <c r="A8" s="5">
        <v>43480</v>
      </c>
      <c r="B8" s="7">
        <v>4</v>
      </c>
      <c r="D8">
        <v>20</v>
      </c>
      <c r="E8">
        <v>50</v>
      </c>
    </row>
    <row r="9" spans="1:5" x14ac:dyDescent="0.25">
      <c r="A9" s="5">
        <v>43567</v>
      </c>
      <c r="B9" s="1">
        <v>5</v>
      </c>
      <c r="D9">
        <v>20</v>
      </c>
      <c r="E9">
        <v>50</v>
      </c>
    </row>
    <row r="10" spans="1:5" x14ac:dyDescent="0.25">
      <c r="A10" s="5">
        <v>43656</v>
      </c>
      <c r="B10" s="1">
        <v>19</v>
      </c>
      <c r="D10">
        <v>20</v>
      </c>
      <c r="E10">
        <v>50</v>
      </c>
    </row>
    <row r="11" spans="1:5" ht="15" x14ac:dyDescent="0.25">
      <c r="A11" s="16">
        <v>43754</v>
      </c>
      <c r="B11" s="4"/>
      <c r="C11" s="8">
        <v>17</v>
      </c>
      <c r="D11">
        <v>20</v>
      </c>
      <c r="E11">
        <v>50</v>
      </c>
    </row>
    <row r="13" spans="1:5" x14ac:dyDescent="0.25">
      <c r="A13" t="s">
        <v>97</v>
      </c>
      <c r="B13">
        <f>MAX(B2:B10,C11)</f>
        <v>19</v>
      </c>
    </row>
    <row r="14" spans="1:5" x14ac:dyDescent="0.25">
      <c r="A14" t="s">
        <v>98</v>
      </c>
      <c r="B14">
        <f>MIN(B2:B10,C11)</f>
        <v>2</v>
      </c>
    </row>
  </sheetData>
  <pageMargins left="0.7" right="0.7" top="0.75" bottom="0.75" header="0.3" footer="0.3"/>
  <pageSetup paperSize="9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13"/>
  <sheetViews>
    <sheetView workbookViewId="0">
      <selection activeCell="B14" sqref="B14"/>
    </sheetView>
  </sheetViews>
  <sheetFormatPr defaultRowHeight="13.8" x14ac:dyDescent="0.25"/>
  <cols>
    <col min="1" max="1" width="13.09765625" customWidth="1"/>
  </cols>
  <sheetData>
    <row r="1" spans="1:5" ht="27" thickBot="1" x14ac:dyDescent="0.3">
      <c r="A1" t="s">
        <v>2</v>
      </c>
      <c r="B1" s="11" t="s">
        <v>91</v>
      </c>
      <c r="C1" s="3" t="s">
        <v>92</v>
      </c>
      <c r="D1" t="s">
        <v>0</v>
      </c>
      <c r="E1" t="s">
        <v>1</v>
      </c>
    </row>
    <row r="2" spans="1:5" ht="15" x14ac:dyDescent="0.25">
      <c r="A2" s="12">
        <v>43152</v>
      </c>
      <c r="B2" s="4">
        <v>4</v>
      </c>
      <c r="D2">
        <v>20</v>
      </c>
      <c r="E2">
        <v>50</v>
      </c>
    </row>
    <row r="3" spans="1:5" ht="15" x14ac:dyDescent="0.25">
      <c r="A3" s="12">
        <v>43224</v>
      </c>
      <c r="B3" s="4">
        <v>9</v>
      </c>
      <c r="D3">
        <v>20</v>
      </c>
      <c r="E3">
        <v>50</v>
      </c>
    </row>
    <row r="4" spans="1:5" ht="15" x14ac:dyDescent="0.25">
      <c r="A4" s="12">
        <v>43342</v>
      </c>
      <c r="B4" s="4">
        <v>15</v>
      </c>
      <c r="D4">
        <v>20</v>
      </c>
      <c r="E4">
        <v>50</v>
      </c>
    </row>
    <row r="5" spans="1:5" ht="15" x14ac:dyDescent="0.25">
      <c r="A5" s="12">
        <v>43432</v>
      </c>
      <c r="B5" s="4">
        <v>12</v>
      </c>
      <c r="D5">
        <v>20</v>
      </c>
      <c r="E5">
        <v>50</v>
      </c>
    </row>
    <row r="6" spans="1:5" ht="15" x14ac:dyDescent="0.25">
      <c r="A6" s="12">
        <v>43446</v>
      </c>
      <c r="B6" s="4">
        <v>12</v>
      </c>
      <c r="D6">
        <v>20</v>
      </c>
      <c r="E6">
        <v>50</v>
      </c>
    </row>
    <row r="7" spans="1:5" x14ac:dyDescent="0.25">
      <c r="A7" s="5">
        <v>43537</v>
      </c>
      <c r="B7" s="1">
        <v>1</v>
      </c>
      <c r="D7">
        <v>20</v>
      </c>
      <c r="E7">
        <v>50</v>
      </c>
    </row>
    <row r="8" spans="1:5" x14ac:dyDescent="0.25">
      <c r="A8" s="5">
        <v>43628</v>
      </c>
      <c r="B8" s="1">
        <v>19</v>
      </c>
      <c r="D8">
        <v>20</v>
      </c>
      <c r="E8">
        <v>50</v>
      </c>
    </row>
    <row r="9" spans="1:5" x14ac:dyDescent="0.25">
      <c r="A9" s="5">
        <v>43721</v>
      </c>
      <c r="B9" s="1">
        <v>4</v>
      </c>
      <c r="D9">
        <v>20</v>
      </c>
      <c r="E9">
        <v>50</v>
      </c>
    </row>
    <row r="10" spans="1:5" ht="15" x14ac:dyDescent="0.25">
      <c r="A10" s="5">
        <v>43812</v>
      </c>
      <c r="B10" s="4"/>
      <c r="C10" s="1">
        <v>13</v>
      </c>
      <c r="D10">
        <v>20</v>
      </c>
      <c r="E10">
        <v>50</v>
      </c>
    </row>
    <row r="12" spans="1:5" x14ac:dyDescent="0.25">
      <c r="A12" t="s">
        <v>97</v>
      </c>
      <c r="B12">
        <f>MAX(B2:B9,C10)</f>
        <v>19</v>
      </c>
    </row>
    <row r="13" spans="1:5" x14ac:dyDescent="0.25">
      <c r="A13" t="s">
        <v>98</v>
      </c>
      <c r="B13">
        <f>MIN(B2:B9,C10)</f>
        <v>1</v>
      </c>
    </row>
  </sheetData>
  <pageMargins left="0.7" right="0.7" top="0.75" bottom="0.75" header="0.3" footer="0.3"/>
  <pageSetup paperSize="9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3" sqref="A13:B14"/>
    </sheetView>
  </sheetViews>
  <sheetFormatPr defaultRowHeight="13.8" x14ac:dyDescent="0.25"/>
  <cols>
    <col min="1" max="1" width="13.09765625" customWidth="1"/>
  </cols>
  <sheetData>
    <row r="1" spans="1:5" ht="27" thickBot="1" x14ac:dyDescent="0.3">
      <c r="A1" t="s">
        <v>2</v>
      </c>
      <c r="B1" s="11" t="s">
        <v>93</v>
      </c>
      <c r="C1" s="3" t="s">
        <v>94</v>
      </c>
      <c r="D1" t="s">
        <v>0</v>
      </c>
      <c r="E1" t="s">
        <v>1</v>
      </c>
    </row>
    <row r="2" spans="1:5" ht="15" x14ac:dyDescent="0.25">
      <c r="A2" s="12">
        <v>43125</v>
      </c>
      <c r="B2" s="4">
        <v>20</v>
      </c>
      <c r="D2">
        <v>20</v>
      </c>
      <c r="E2">
        <v>50</v>
      </c>
    </row>
    <row r="3" spans="1:5" ht="15" x14ac:dyDescent="0.25">
      <c r="A3" s="12">
        <v>43152</v>
      </c>
      <c r="B3" s="4">
        <v>8</v>
      </c>
      <c r="D3">
        <v>20</v>
      </c>
      <c r="E3">
        <v>50</v>
      </c>
    </row>
    <row r="4" spans="1:5" ht="15" x14ac:dyDescent="0.25">
      <c r="A4" s="12">
        <v>43182</v>
      </c>
      <c r="B4" s="4">
        <v>15</v>
      </c>
      <c r="D4">
        <v>20</v>
      </c>
      <c r="E4">
        <v>50</v>
      </c>
    </row>
    <row r="5" spans="1:5" ht="15" x14ac:dyDescent="0.25">
      <c r="A5" s="12">
        <v>43277</v>
      </c>
      <c r="B5" s="4">
        <v>14</v>
      </c>
      <c r="D5">
        <v>20</v>
      </c>
      <c r="E5">
        <v>50</v>
      </c>
    </row>
    <row r="6" spans="1:5" ht="15" x14ac:dyDescent="0.25">
      <c r="A6" s="12">
        <v>43371</v>
      </c>
      <c r="B6" s="4">
        <v>16</v>
      </c>
      <c r="D6">
        <v>20</v>
      </c>
      <c r="E6">
        <v>50</v>
      </c>
    </row>
    <row r="7" spans="1:5" ht="15" x14ac:dyDescent="0.25">
      <c r="A7" s="12">
        <v>43446</v>
      </c>
      <c r="B7" s="4">
        <v>18</v>
      </c>
      <c r="D7">
        <v>20</v>
      </c>
      <c r="E7">
        <v>50</v>
      </c>
    </row>
    <row r="8" spans="1:5" x14ac:dyDescent="0.25">
      <c r="A8" s="5">
        <v>43480</v>
      </c>
      <c r="B8" s="7">
        <v>18</v>
      </c>
      <c r="D8">
        <v>20</v>
      </c>
      <c r="E8">
        <v>50</v>
      </c>
    </row>
    <row r="9" spans="1:5" x14ac:dyDescent="0.25">
      <c r="A9" s="5">
        <v>43567</v>
      </c>
      <c r="B9" s="1">
        <v>20</v>
      </c>
      <c r="D9">
        <v>20</v>
      </c>
      <c r="E9">
        <v>50</v>
      </c>
    </row>
    <row r="10" spans="1:5" x14ac:dyDescent="0.25">
      <c r="A10" s="5">
        <v>43656</v>
      </c>
      <c r="B10" s="1">
        <v>20</v>
      </c>
      <c r="D10">
        <v>20</v>
      </c>
      <c r="E10">
        <v>50</v>
      </c>
    </row>
    <row r="11" spans="1:5" x14ac:dyDescent="0.25">
      <c r="A11" s="16">
        <v>43754</v>
      </c>
      <c r="B11" s="1"/>
      <c r="C11" s="8">
        <v>19</v>
      </c>
      <c r="D11">
        <v>20</v>
      </c>
      <c r="E11">
        <v>50</v>
      </c>
    </row>
    <row r="13" spans="1:5" x14ac:dyDescent="0.25">
      <c r="A13" t="s">
        <v>97</v>
      </c>
      <c r="B13">
        <f>MAX(B2:B10,C11)</f>
        <v>20</v>
      </c>
    </row>
    <row r="14" spans="1:5" x14ac:dyDescent="0.25">
      <c r="A14" t="s">
        <v>98</v>
      </c>
      <c r="B14">
        <f>MIN(B2:B10,C11)</f>
        <v>8</v>
      </c>
    </row>
  </sheetData>
  <pageMargins left="0.7" right="0.7" top="0.75" bottom="0.75" header="0.3" footer="0.3"/>
  <pageSetup paperSize="9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4" sqref="B14"/>
    </sheetView>
  </sheetViews>
  <sheetFormatPr defaultRowHeight="13.8" x14ac:dyDescent="0.25"/>
  <cols>
    <col min="1" max="1" width="13.09765625" customWidth="1"/>
  </cols>
  <sheetData>
    <row r="1" spans="1:5" ht="27" thickBot="1" x14ac:dyDescent="0.3">
      <c r="A1" t="s">
        <v>2</v>
      </c>
      <c r="B1" s="11" t="s">
        <v>95</v>
      </c>
      <c r="C1" s="3" t="s">
        <v>96</v>
      </c>
      <c r="D1" t="s">
        <v>0</v>
      </c>
      <c r="E1" t="s">
        <v>1</v>
      </c>
    </row>
    <row r="2" spans="1:5" ht="15" x14ac:dyDescent="0.25">
      <c r="A2" s="12">
        <v>43152</v>
      </c>
      <c r="B2" s="4">
        <v>4</v>
      </c>
      <c r="D2">
        <v>20</v>
      </c>
      <c r="E2">
        <v>50</v>
      </c>
    </row>
    <row r="3" spans="1:5" ht="15" x14ac:dyDescent="0.25">
      <c r="A3" s="12">
        <v>43224</v>
      </c>
      <c r="B3" s="4">
        <v>5</v>
      </c>
      <c r="D3">
        <v>20</v>
      </c>
      <c r="E3">
        <v>50</v>
      </c>
    </row>
    <row r="4" spans="1:5" ht="15" x14ac:dyDescent="0.25">
      <c r="A4" s="12">
        <v>43342</v>
      </c>
      <c r="B4" s="4">
        <v>15</v>
      </c>
      <c r="D4">
        <v>20</v>
      </c>
      <c r="E4">
        <v>50</v>
      </c>
    </row>
    <row r="5" spans="1:5" ht="15" x14ac:dyDescent="0.25">
      <c r="A5" s="12">
        <v>43432</v>
      </c>
      <c r="B5" s="4">
        <v>10</v>
      </c>
      <c r="D5">
        <v>20</v>
      </c>
      <c r="E5">
        <v>50</v>
      </c>
    </row>
    <row r="6" spans="1:5" ht="15" x14ac:dyDescent="0.25">
      <c r="A6" s="12">
        <v>43446</v>
      </c>
      <c r="B6" s="4">
        <v>14</v>
      </c>
      <c r="D6">
        <v>20</v>
      </c>
      <c r="E6">
        <v>50</v>
      </c>
    </row>
    <row r="7" spans="1:5" x14ac:dyDescent="0.25">
      <c r="A7" s="5">
        <v>43537</v>
      </c>
      <c r="B7" s="1">
        <v>18</v>
      </c>
      <c r="D7">
        <v>20</v>
      </c>
      <c r="E7">
        <v>50</v>
      </c>
    </row>
    <row r="8" spans="1:5" x14ac:dyDescent="0.25">
      <c r="A8" s="5">
        <v>43628</v>
      </c>
      <c r="B8" s="1">
        <v>15</v>
      </c>
      <c r="D8">
        <v>20</v>
      </c>
      <c r="E8">
        <v>50</v>
      </c>
    </row>
    <row r="9" spans="1:5" x14ac:dyDescent="0.25">
      <c r="A9" s="5">
        <v>43721</v>
      </c>
      <c r="B9" s="1">
        <v>4</v>
      </c>
      <c r="D9">
        <v>20</v>
      </c>
      <c r="E9">
        <v>50</v>
      </c>
    </row>
    <row r="10" spans="1:5" x14ac:dyDescent="0.25">
      <c r="A10" s="5">
        <v>43812</v>
      </c>
      <c r="B10" s="1"/>
      <c r="C10" s="1">
        <v>19</v>
      </c>
      <c r="D10">
        <v>20</v>
      </c>
      <c r="E10">
        <v>50</v>
      </c>
    </row>
    <row r="12" spans="1:5" x14ac:dyDescent="0.25">
      <c r="A12" t="s">
        <v>97</v>
      </c>
      <c r="B12">
        <f>MAX(B2:B9,C10)</f>
        <v>19</v>
      </c>
    </row>
    <row r="13" spans="1:5" x14ac:dyDescent="0.25">
      <c r="A13" t="s">
        <v>98</v>
      </c>
      <c r="B13">
        <f>MIN(B2:B9,C10)</f>
        <v>4</v>
      </c>
    </row>
  </sheetData>
  <pageMargins left="0.7" right="0.7" top="0.75" bottom="0.75" header="0.3" footer="0.3"/>
  <pageSetup paperSize="9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16" sqref="D16"/>
    </sheetView>
  </sheetViews>
  <sheetFormatPr defaultRowHeight="13.8" x14ac:dyDescent="0.25"/>
  <cols>
    <col min="1" max="1" width="13.09765625" customWidth="1"/>
  </cols>
  <sheetData>
    <row r="1" spans="1:5" ht="15" x14ac:dyDescent="0.25">
      <c r="A1" t="s">
        <v>2</v>
      </c>
      <c r="B1" s="15"/>
      <c r="C1" s="18" t="s">
        <v>99</v>
      </c>
      <c r="D1" t="s">
        <v>0</v>
      </c>
      <c r="E1" t="s">
        <v>1</v>
      </c>
    </row>
    <row r="2" spans="1:5" ht="15" x14ac:dyDescent="0.25">
      <c r="A2" s="16">
        <v>43754</v>
      </c>
      <c r="B2" s="4"/>
      <c r="C2" s="17"/>
      <c r="D2">
        <v>20</v>
      </c>
      <c r="E2">
        <v>50</v>
      </c>
    </row>
    <row r="3" spans="1:5" ht="15" x14ac:dyDescent="0.25">
      <c r="A3" s="16">
        <v>43783</v>
      </c>
      <c r="B3" s="4"/>
      <c r="C3" s="17"/>
      <c r="D3">
        <v>20</v>
      </c>
      <c r="E3">
        <v>50</v>
      </c>
    </row>
    <row r="4" spans="1:5" ht="15" x14ac:dyDescent="0.25">
      <c r="A4" s="5">
        <v>43812</v>
      </c>
      <c r="B4" s="4"/>
      <c r="C4" s="8">
        <v>13</v>
      </c>
      <c r="D4">
        <v>20</v>
      </c>
      <c r="E4">
        <v>50</v>
      </c>
    </row>
    <row r="5" spans="1:5" ht="15" x14ac:dyDescent="0.25">
      <c r="A5" s="5"/>
      <c r="B5" s="4"/>
    </row>
    <row r="6" spans="1:5" ht="15" x14ac:dyDescent="0.25">
      <c r="A6" s="5"/>
      <c r="B6" s="4"/>
    </row>
    <row r="7" spans="1:5" x14ac:dyDescent="0.25">
      <c r="A7" s="5"/>
      <c r="B7" s="1"/>
    </row>
    <row r="8" spans="1:5" x14ac:dyDescent="0.25">
      <c r="A8" s="5"/>
      <c r="B8" s="1"/>
    </row>
    <row r="9" spans="1:5" x14ac:dyDescent="0.25">
      <c r="A9" s="5"/>
      <c r="B9" s="1"/>
    </row>
    <row r="10" spans="1:5" x14ac:dyDescent="0.25">
      <c r="A10" s="5"/>
      <c r="B10" s="1"/>
    </row>
    <row r="11" spans="1:5" x14ac:dyDescent="0.25">
      <c r="A11" s="5"/>
      <c r="B11" s="1"/>
    </row>
    <row r="12" spans="1:5" x14ac:dyDescent="0.25">
      <c r="A12" s="5"/>
      <c r="B12" s="1"/>
    </row>
    <row r="13" spans="1:5" x14ac:dyDescent="0.25">
      <c r="A13" s="5"/>
      <c r="B13" s="1"/>
    </row>
  </sheetData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12" sqref="A12:C13"/>
    </sheetView>
  </sheetViews>
  <sheetFormatPr defaultRowHeight="13.8" x14ac:dyDescent="0.25"/>
  <cols>
    <col min="1" max="1" width="13.09765625" customWidth="1"/>
  </cols>
  <sheetData>
    <row r="1" spans="1:7" ht="14.4" thickBot="1" x14ac:dyDescent="0.3">
      <c r="A1" t="s">
        <v>2</v>
      </c>
      <c r="B1" s="11" t="s">
        <v>9</v>
      </c>
      <c r="C1" s="11" t="s">
        <v>10</v>
      </c>
      <c r="D1" s="3" t="s">
        <v>11</v>
      </c>
      <c r="E1" s="3" t="s">
        <v>12</v>
      </c>
      <c r="F1" t="s">
        <v>0</v>
      </c>
      <c r="G1" t="s">
        <v>1</v>
      </c>
    </row>
    <row r="2" spans="1:7" ht="15" x14ac:dyDescent="0.25">
      <c r="A2" s="12">
        <v>43152</v>
      </c>
      <c r="B2" s="4">
        <v>1</v>
      </c>
      <c r="C2" s="4">
        <v>0</v>
      </c>
      <c r="D2" s="4"/>
      <c r="F2">
        <v>20</v>
      </c>
      <c r="G2">
        <v>50</v>
      </c>
    </row>
    <row r="3" spans="1:7" ht="15" x14ac:dyDescent="0.25">
      <c r="A3" s="12">
        <v>43213</v>
      </c>
      <c r="B3" s="4">
        <v>0</v>
      </c>
      <c r="C3" s="4">
        <v>2</v>
      </c>
      <c r="F3">
        <v>20</v>
      </c>
      <c r="G3">
        <v>50</v>
      </c>
    </row>
    <row r="4" spans="1:7" ht="15" x14ac:dyDescent="0.25">
      <c r="A4" s="12">
        <v>43311</v>
      </c>
      <c r="B4" s="4">
        <v>1</v>
      </c>
      <c r="C4" s="4">
        <v>4</v>
      </c>
      <c r="F4">
        <v>20</v>
      </c>
      <c r="G4">
        <v>50</v>
      </c>
    </row>
    <row r="5" spans="1:7" ht="15" x14ac:dyDescent="0.25">
      <c r="A5" s="12">
        <v>43402</v>
      </c>
      <c r="B5" s="4">
        <v>0</v>
      </c>
      <c r="C5" s="4">
        <v>17</v>
      </c>
      <c r="D5" s="7"/>
      <c r="E5" s="7"/>
      <c r="F5">
        <v>20</v>
      </c>
      <c r="G5">
        <v>50</v>
      </c>
    </row>
    <row r="6" spans="1:7" ht="15" x14ac:dyDescent="0.25">
      <c r="A6" s="12">
        <v>43446</v>
      </c>
      <c r="B6" s="4">
        <v>8</v>
      </c>
      <c r="C6" s="4">
        <v>9</v>
      </c>
      <c r="D6" s="1"/>
      <c r="E6" s="1"/>
      <c r="F6">
        <v>20</v>
      </c>
      <c r="G6">
        <v>50</v>
      </c>
    </row>
    <row r="7" spans="1:7" x14ac:dyDescent="0.25">
      <c r="A7" s="5">
        <v>43504</v>
      </c>
      <c r="B7" s="7">
        <v>4</v>
      </c>
      <c r="C7" s="7">
        <v>2</v>
      </c>
      <c r="D7" s="1"/>
      <c r="E7" s="1"/>
      <c r="F7">
        <v>20</v>
      </c>
      <c r="G7">
        <v>50</v>
      </c>
    </row>
    <row r="8" spans="1:7" x14ac:dyDescent="0.25">
      <c r="A8" s="5">
        <v>43599</v>
      </c>
      <c r="B8" s="1">
        <v>4</v>
      </c>
      <c r="C8" s="1">
        <v>5</v>
      </c>
      <c r="D8" s="1"/>
      <c r="E8" s="1"/>
      <c r="F8">
        <v>20</v>
      </c>
      <c r="G8">
        <v>50</v>
      </c>
    </row>
    <row r="9" spans="1:7" x14ac:dyDescent="0.25">
      <c r="A9" s="5">
        <v>43686</v>
      </c>
      <c r="B9" s="1">
        <v>13</v>
      </c>
      <c r="C9" s="1">
        <v>15</v>
      </c>
      <c r="D9" s="1"/>
      <c r="E9" s="1"/>
      <c r="F9">
        <v>20</v>
      </c>
      <c r="G9">
        <v>50</v>
      </c>
    </row>
    <row r="10" spans="1:7" ht="15" x14ac:dyDescent="0.25">
      <c r="A10" s="16">
        <v>43783</v>
      </c>
      <c r="B10" s="14"/>
      <c r="C10" s="14"/>
      <c r="D10" s="8">
        <v>4</v>
      </c>
      <c r="E10" s="8">
        <v>4</v>
      </c>
      <c r="F10">
        <v>20</v>
      </c>
      <c r="G10">
        <v>50</v>
      </c>
    </row>
    <row r="12" spans="1:7" x14ac:dyDescent="0.25">
      <c r="A12" t="s">
        <v>97</v>
      </c>
      <c r="B12">
        <f>MAX(B2:B9,D10)</f>
        <v>13</v>
      </c>
      <c r="C12">
        <f>MAX(C2:C9,E10)</f>
        <v>17</v>
      </c>
    </row>
    <row r="13" spans="1:7" x14ac:dyDescent="0.25">
      <c r="A13" t="s">
        <v>98</v>
      </c>
      <c r="B13">
        <f>MIN(B2:B9,D10)</f>
        <v>0</v>
      </c>
      <c r="C13">
        <f>MIN(C2:C9,E10)</f>
        <v>0</v>
      </c>
    </row>
  </sheetData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13" sqref="A13:C14"/>
    </sheetView>
  </sheetViews>
  <sheetFormatPr defaultRowHeight="13.8" x14ac:dyDescent="0.25"/>
  <cols>
    <col min="1" max="1" width="13.09765625" customWidth="1"/>
  </cols>
  <sheetData>
    <row r="1" spans="1:7" ht="14.4" thickBot="1" x14ac:dyDescent="0.3">
      <c r="A1" t="s">
        <v>2</v>
      </c>
      <c r="B1" s="11" t="s">
        <v>15</v>
      </c>
      <c r="C1" s="11" t="s">
        <v>16</v>
      </c>
      <c r="D1" s="3" t="s">
        <v>17</v>
      </c>
      <c r="E1" s="3" t="s">
        <v>18</v>
      </c>
      <c r="F1" t="s">
        <v>0</v>
      </c>
      <c r="G1" t="s">
        <v>1</v>
      </c>
    </row>
    <row r="2" spans="1:7" ht="15" x14ac:dyDescent="0.25">
      <c r="A2" s="12">
        <v>43125</v>
      </c>
      <c r="B2" s="4">
        <v>15</v>
      </c>
      <c r="C2" s="4">
        <v>19</v>
      </c>
      <c r="D2" s="4"/>
      <c r="F2">
        <v>20</v>
      </c>
      <c r="G2">
        <v>50</v>
      </c>
    </row>
    <row r="3" spans="1:7" ht="15" x14ac:dyDescent="0.25">
      <c r="A3" s="12">
        <v>43152</v>
      </c>
      <c r="B3" s="4">
        <v>0</v>
      </c>
      <c r="C3" s="4">
        <v>2</v>
      </c>
      <c r="D3" s="4"/>
      <c r="F3">
        <v>20</v>
      </c>
      <c r="G3">
        <v>50</v>
      </c>
    </row>
    <row r="4" spans="1:7" ht="15" x14ac:dyDescent="0.25">
      <c r="A4" s="12">
        <v>43182</v>
      </c>
      <c r="B4" s="4">
        <v>12</v>
      </c>
      <c r="C4" s="4">
        <v>5</v>
      </c>
      <c r="F4">
        <v>20</v>
      </c>
      <c r="G4">
        <v>50</v>
      </c>
    </row>
    <row r="5" spans="1:7" ht="15" x14ac:dyDescent="0.25">
      <c r="A5" s="12">
        <v>43277</v>
      </c>
      <c r="B5" s="4">
        <v>13</v>
      </c>
      <c r="C5" s="4">
        <v>10</v>
      </c>
      <c r="F5">
        <v>20</v>
      </c>
      <c r="G5">
        <v>50</v>
      </c>
    </row>
    <row r="6" spans="1:7" ht="15" x14ac:dyDescent="0.25">
      <c r="A6" s="12">
        <v>43371</v>
      </c>
      <c r="B6" s="4">
        <v>15</v>
      </c>
      <c r="C6" s="4">
        <v>14</v>
      </c>
      <c r="F6">
        <v>20</v>
      </c>
      <c r="G6">
        <v>50</v>
      </c>
    </row>
    <row r="7" spans="1:7" ht="15" x14ac:dyDescent="0.25">
      <c r="A7" s="12">
        <v>43446</v>
      </c>
      <c r="B7" s="4">
        <v>1</v>
      </c>
      <c r="C7" s="4">
        <v>1</v>
      </c>
      <c r="D7" s="1"/>
      <c r="E7" s="1"/>
      <c r="F7">
        <v>20</v>
      </c>
      <c r="G7">
        <v>50</v>
      </c>
    </row>
    <row r="8" spans="1:7" x14ac:dyDescent="0.25">
      <c r="A8" s="5">
        <v>43480</v>
      </c>
      <c r="B8" s="7">
        <v>6</v>
      </c>
      <c r="C8" s="7">
        <v>2</v>
      </c>
      <c r="D8" s="1"/>
      <c r="E8" s="1"/>
      <c r="F8">
        <v>20</v>
      </c>
      <c r="G8">
        <v>50</v>
      </c>
    </row>
    <row r="9" spans="1:7" x14ac:dyDescent="0.25">
      <c r="A9" s="5">
        <v>43567</v>
      </c>
      <c r="B9" s="1">
        <v>3</v>
      </c>
      <c r="C9" s="1">
        <v>4</v>
      </c>
      <c r="D9" s="1"/>
      <c r="E9" s="1"/>
      <c r="F9">
        <v>20</v>
      </c>
      <c r="G9">
        <v>50</v>
      </c>
    </row>
    <row r="10" spans="1:7" x14ac:dyDescent="0.25">
      <c r="A10" s="5">
        <v>43656</v>
      </c>
      <c r="B10" s="1">
        <v>10</v>
      </c>
      <c r="C10" s="1">
        <v>7</v>
      </c>
      <c r="D10" s="1"/>
      <c r="E10" s="1"/>
      <c r="F10">
        <v>20</v>
      </c>
      <c r="G10">
        <v>50</v>
      </c>
    </row>
    <row r="11" spans="1:7" ht="15" x14ac:dyDescent="0.25">
      <c r="A11" s="16">
        <v>43754</v>
      </c>
      <c r="B11" s="14"/>
      <c r="C11" s="14"/>
      <c r="D11" s="8">
        <v>12</v>
      </c>
      <c r="E11" s="8">
        <v>8</v>
      </c>
      <c r="F11">
        <v>20</v>
      </c>
      <c r="G11">
        <v>50</v>
      </c>
    </row>
    <row r="13" spans="1:7" x14ac:dyDescent="0.25">
      <c r="A13" t="s">
        <v>97</v>
      </c>
      <c r="B13">
        <f>MAX(B2:B10,D11)</f>
        <v>15</v>
      </c>
      <c r="C13">
        <f>MAX(C2:C10,E11)</f>
        <v>19</v>
      </c>
    </row>
    <row r="14" spans="1:7" x14ac:dyDescent="0.25">
      <c r="A14" t="s">
        <v>98</v>
      </c>
      <c r="B14">
        <f>MIN(B2:B10,D11)</f>
        <v>0</v>
      </c>
      <c r="C14">
        <f>MIN(C2:C10,E11)</f>
        <v>1</v>
      </c>
    </row>
  </sheetData>
  <pageMargins left="0.7" right="0.7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2" sqref="A12:B13"/>
    </sheetView>
  </sheetViews>
  <sheetFormatPr defaultRowHeight="13.8" x14ac:dyDescent="0.25"/>
  <cols>
    <col min="1" max="1" width="13.09765625" customWidth="1"/>
  </cols>
  <sheetData>
    <row r="1" spans="1:5" ht="14.4" thickBot="1" x14ac:dyDescent="0.3">
      <c r="A1" t="s">
        <v>2</v>
      </c>
      <c r="B1" s="11" t="s">
        <v>19</v>
      </c>
      <c r="C1" s="3" t="s">
        <v>20</v>
      </c>
      <c r="D1" t="s">
        <v>0</v>
      </c>
      <c r="E1" t="s">
        <v>1</v>
      </c>
    </row>
    <row r="2" spans="1:5" ht="15" x14ac:dyDescent="0.25">
      <c r="A2" s="12">
        <v>43152</v>
      </c>
      <c r="B2" s="4">
        <v>0</v>
      </c>
      <c r="D2">
        <v>20</v>
      </c>
      <c r="E2">
        <v>50</v>
      </c>
    </row>
    <row r="3" spans="1:5" ht="15" x14ac:dyDescent="0.25">
      <c r="A3" s="12">
        <v>43224</v>
      </c>
      <c r="B3" s="4">
        <v>0</v>
      </c>
      <c r="D3">
        <v>20</v>
      </c>
      <c r="E3">
        <v>50</v>
      </c>
    </row>
    <row r="4" spans="1:5" ht="15" x14ac:dyDescent="0.25">
      <c r="A4" s="12">
        <v>43342</v>
      </c>
      <c r="B4" s="4">
        <v>16</v>
      </c>
      <c r="D4">
        <v>20</v>
      </c>
      <c r="E4">
        <v>50</v>
      </c>
    </row>
    <row r="5" spans="1:5" ht="15" x14ac:dyDescent="0.25">
      <c r="A5" s="12">
        <v>43432</v>
      </c>
      <c r="B5" s="4">
        <v>4</v>
      </c>
      <c r="D5">
        <v>20</v>
      </c>
      <c r="E5">
        <v>50</v>
      </c>
    </row>
    <row r="6" spans="1:5" ht="15" x14ac:dyDescent="0.25">
      <c r="A6" s="12">
        <v>43446</v>
      </c>
      <c r="B6" s="4">
        <v>5</v>
      </c>
      <c r="D6">
        <v>20</v>
      </c>
      <c r="E6">
        <v>50</v>
      </c>
    </row>
    <row r="7" spans="1:5" x14ac:dyDescent="0.25">
      <c r="A7" s="5">
        <v>43537</v>
      </c>
      <c r="B7" s="1">
        <v>6</v>
      </c>
      <c r="D7">
        <v>20</v>
      </c>
      <c r="E7">
        <v>50</v>
      </c>
    </row>
    <row r="8" spans="1:5" x14ac:dyDescent="0.25">
      <c r="A8" s="5">
        <v>43628</v>
      </c>
      <c r="B8" s="1">
        <v>19</v>
      </c>
      <c r="D8">
        <v>20</v>
      </c>
      <c r="E8">
        <v>50</v>
      </c>
    </row>
    <row r="9" spans="1:5" x14ac:dyDescent="0.25">
      <c r="A9" s="5">
        <v>43721</v>
      </c>
      <c r="B9" s="1">
        <v>6</v>
      </c>
      <c r="D9">
        <v>20</v>
      </c>
      <c r="E9">
        <v>50</v>
      </c>
    </row>
    <row r="10" spans="1:5" ht="15" x14ac:dyDescent="0.25">
      <c r="A10" s="5">
        <v>43812</v>
      </c>
      <c r="B10" s="14"/>
      <c r="C10" s="1">
        <v>10</v>
      </c>
      <c r="D10">
        <v>20</v>
      </c>
      <c r="E10">
        <v>50</v>
      </c>
    </row>
    <row r="12" spans="1:5" x14ac:dyDescent="0.25">
      <c r="A12" t="s">
        <v>97</v>
      </c>
      <c r="B12">
        <f>MAX(B2:B9,C10)</f>
        <v>19</v>
      </c>
    </row>
    <row r="13" spans="1:5" x14ac:dyDescent="0.25">
      <c r="A13" t="s">
        <v>98</v>
      </c>
      <c r="B13">
        <f>MIN(B2:B9,C10)</f>
        <v>0</v>
      </c>
    </row>
  </sheetData>
  <pageMargins left="0.7" right="0.7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13" sqref="A13:C14"/>
    </sheetView>
  </sheetViews>
  <sheetFormatPr defaultRowHeight="13.8" x14ac:dyDescent="0.25"/>
  <cols>
    <col min="1" max="1" width="13.09765625" customWidth="1"/>
  </cols>
  <sheetData>
    <row r="1" spans="1:7" ht="14.4" thickBot="1" x14ac:dyDescent="0.3">
      <c r="A1" t="s">
        <v>2</v>
      </c>
      <c r="B1" s="11" t="s">
        <v>25</v>
      </c>
      <c r="C1" s="11" t="s">
        <v>26</v>
      </c>
      <c r="D1" s="3" t="s">
        <v>27</v>
      </c>
      <c r="E1" s="3" t="s">
        <v>28</v>
      </c>
      <c r="F1" t="s">
        <v>0</v>
      </c>
      <c r="G1" t="s">
        <v>1</v>
      </c>
    </row>
    <row r="2" spans="1:7" ht="15" x14ac:dyDescent="0.25">
      <c r="A2" s="12">
        <v>43125</v>
      </c>
      <c r="B2" s="4">
        <v>19</v>
      </c>
      <c r="C2" s="4">
        <v>19</v>
      </c>
      <c r="D2" s="4"/>
      <c r="F2">
        <v>20</v>
      </c>
      <c r="G2">
        <v>50</v>
      </c>
    </row>
    <row r="3" spans="1:7" ht="15" x14ac:dyDescent="0.25">
      <c r="A3" s="12">
        <v>43152</v>
      </c>
      <c r="B3" s="4">
        <v>1</v>
      </c>
      <c r="C3" s="4">
        <v>0</v>
      </c>
      <c r="D3" s="4"/>
      <c r="F3">
        <v>20</v>
      </c>
      <c r="G3">
        <v>50</v>
      </c>
    </row>
    <row r="4" spans="1:7" ht="15" x14ac:dyDescent="0.25">
      <c r="A4" s="12">
        <v>43182</v>
      </c>
      <c r="B4" s="4">
        <v>8</v>
      </c>
      <c r="C4" s="4">
        <v>7</v>
      </c>
      <c r="D4" s="4"/>
      <c r="F4">
        <v>20</v>
      </c>
      <c r="G4">
        <v>50</v>
      </c>
    </row>
    <row r="5" spans="1:7" ht="15" x14ac:dyDescent="0.25">
      <c r="A5" s="12">
        <v>43277</v>
      </c>
      <c r="B5" s="4">
        <v>5</v>
      </c>
      <c r="C5" s="4">
        <v>6</v>
      </c>
      <c r="D5" s="4"/>
      <c r="F5">
        <v>20</v>
      </c>
      <c r="G5">
        <v>50</v>
      </c>
    </row>
    <row r="6" spans="1:7" ht="15" x14ac:dyDescent="0.25">
      <c r="A6" s="12">
        <v>43371</v>
      </c>
      <c r="B6" s="4">
        <v>12</v>
      </c>
      <c r="C6" s="4">
        <v>15</v>
      </c>
      <c r="D6" s="4"/>
      <c r="F6">
        <v>20</v>
      </c>
      <c r="G6">
        <v>50</v>
      </c>
    </row>
    <row r="7" spans="1:7" ht="15" x14ac:dyDescent="0.25">
      <c r="A7" s="12">
        <v>43446</v>
      </c>
      <c r="B7" s="4">
        <v>1</v>
      </c>
      <c r="C7" s="4">
        <v>6</v>
      </c>
      <c r="F7">
        <v>20</v>
      </c>
      <c r="G7">
        <v>50</v>
      </c>
    </row>
    <row r="8" spans="1:7" x14ac:dyDescent="0.25">
      <c r="A8" s="5">
        <v>43480</v>
      </c>
      <c r="B8" s="7">
        <v>0</v>
      </c>
      <c r="C8" s="7">
        <v>9</v>
      </c>
      <c r="F8">
        <v>20</v>
      </c>
      <c r="G8">
        <v>50</v>
      </c>
    </row>
    <row r="9" spans="1:7" x14ac:dyDescent="0.25">
      <c r="A9" s="5">
        <v>43567</v>
      </c>
      <c r="B9" s="1">
        <v>1</v>
      </c>
      <c r="C9" s="1">
        <v>1</v>
      </c>
      <c r="F9">
        <v>20</v>
      </c>
      <c r="G9">
        <v>50</v>
      </c>
    </row>
    <row r="10" spans="1:7" x14ac:dyDescent="0.25">
      <c r="A10" s="5">
        <v>43656</v>
      </c>
      <c r="B10" s="1">
        <v>8</v>
      </c>
      <c r="C10" s="1">
        <v>6</v>
      </c>
      <c r="F10">
        <v>20</v>
      </c>
      <c r="G10">
        <v>50</v>
      </c>
    </row>
    <row r="11" spans="1:7" x14ac:dyDescent="0.25">
      <c r="A11" s="16">
        <v>43754</v>
      </c>
      <c r="B11" s="7"/>
      <c r="C11" s="7"/>
      <c r="D11" s="8">
        <v>18</v>
      </c>
      <c r="E11" s="8">
        <v>17</v>
      </c>
      <c r="F11">
        <v>20</v>
      </c>
      <c r="G11">
        <v>50</v>
      </c>
    </row>
    <row r="13" spans="1:7" x14ac:dyDescent="0.25">
      <c r="A13" t="s">
        <v>97</v>
      </c>
      <c r="B13">
        <f>MAX(B2:B10,D11)</f>
        <v>19</v>
      </c>
      <c r="C13">
        <f>MAX(C2:C10,E11)</f>
        <v>19</v>
      </c>
    </row>
    <row r="14" spans="1:7" x14ac:dyDescent="0.25">
      <c r="A14" t="s">
        <v>98</v>
      </c>
      <c r="B14">
        <f>MIN(B2:B10,D11)</f>
        <v>0</v>
      </c>
      <c r="C14">
        <f>MIN(C2:C10,E11)</f>
        <v>0</v>
      </c>
    </row>
  </sheetData>
  <pageMargins left="0.7" right="0.7" top="0.75" bottom="0.75" header="0.3" footer="0.3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2" sqref="A12:B13"/>
    </sheetView>
  </sheetViews>
  <sheetFormatPr defaultRowHeight="13.8" x14ac:dyDescent="0.25"/>
  <cols>
    <col min="1" max="1" width="13.09765625" customWidth="1"/>
  </cols>
  <sheetData>
    <row r="1" spans="1:5" ht="14.4" thickBot="1" x14ac:dyDescent="0.3">
      <c r="A1" t="s">
        <v>2</v>
      </c>
      <c r="B1" s="11" t="s">
        <v>21</v>
      </c>
      <c r="C1" s="3" t="s">
        <v>22</v>
      </c>
      <c r="D1" t="s">
        <v>0</v>
      </c>
      <c r="E1" t="s">
        <v>1</v>
      </c>
    </row>
    <row r="2" spans="1:5" ht="15" x14ac:dyDescent="0.25">
      <c r="A2" s="12">
        <v>43152</v>
      </c>
      <c r="B2" s="4">
        <v>0</v>
      </c>
      <c r="D2">
        <v>20</v>
      </c>
      <c r="E2">
        <v>50</v>
      </c>
    </row>
    <row r="3" spans="1:5" ht="15" x14ac:dyDescent="0.25">
      <c r="A3" s="12">
        <v>43213</v>
      </c>
      <c r="B3" s="4">
        <v>16</v>
      </c>
      <c r="D3">
        <v>20</v>
      </c>
      <c r="E3">
        <v>50</v>
      </c>
    </row>
    <row r="4" spans="1:5" ht="15" x14ac:dyDescent="0.25">
      <c r="A4" s="12">
        <v>43311</v>
      </c>
      <c r="B4" s="4">
        <v>4</v>
      </c>
      <c r="D4">
        <v>20</v>
      </c>
      <c r="E4">
        <v>50</v>
      </c>
    </row>
    <row r="5" spans="1:5" ht="15" x14ac:dyDescent="0.25">
      <c r="A5" s="12">
        <v>43402</v>
      </c>
      <c r="B5" s="4">
        <v>7</v>
      </c>
      <c r="D5">
        <v>20</v>
      </c>
      <c r="E5">
        <v>50</v>
      </c>
    </row>
    <row r="6" spans="1:5" ht="15" x14ac:dyDescent="0.25">
      <c r="A6" s="12">
        <v>43446</v>
      </c>
      <c r="B6" s="4">
        <v>5</v>
      </c>
      <c r="D6">
        <v>20</v>
      </c>
      <c r="E6">
        <v>50</v>
      </c>
    </row>
    <row r="7" spans="1:5" x14ac:dyDescent="0.25">
      <c r="A7" s="5">
        <v>43504</v>
      </c>
      <c r="B7" s="7">
        <v>0</v>
      </c>
      <c r="D7">
        <v>20</v>
      </c>
      <c r="E7">
        <v>50</v>
      </c>
    </row>
    <row r="8" spans="1:5" x14ac:dyDescent="0.25">
      <c r="A8" s="5">
        <v>43599</v>
      </c>
      <c r="B8" s="1">
        <v>0</v>
      </c>
      <c r="D8">
        <v>20</v>
      </c>
      <c r="E8">
        <v>50</v>
      </c>
    </row>
    <row r="9" spans="1:5" x14ac:dyDescent="0.25">
      <c r="A9" s="5">
        <v>43686</v>
      </c>
      <c r="B9" s="1">
        <v>11</v>
      </c>
      <c r="D9">
        <v>20</v>
      </c>
      <c r="E9">
        <v>50</v>
      </c>
    </row>
    <row r="10" spans="1:5" ht="15" x14ac:dyDescent="0.25">
      <c r="A10" s="16">
        <v>43783</v>
      </c>
      <c r="B10" s="14"/>
      <c r="C10" s="8">
        <v>7</v>
      </c>
      <c r="D10">
        <v>20</v>
      </c>
      <c r="E10">
        <v>50</v>
      </c>
    </row>
    <row r="12" spans="1:5" x14ac:dyDescent="0.25">
      <c r="A12" t="s">
        <v>97</v>
      </c>
      <c r="B12">
        <f>MAX(B2:B9,C10)</f>
        <v>16</v>
      </c>
    </row>
    <row r="13" spans="1:5" x14ac:dyDescent="0.25">
      <c r="A13" t="s">
        <v>98</v>
      </c>
      <c r="B13">
        <f>MIN(B2:B9,C10)</f>
        <v>0</v>
      </c>
    </row>
  </sheetData>
  <pageMargins left="0.7" right="0.7" top="0.75" bottom="0.75" header="0.3" footer="0.3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3" sqref="A13:B14"/>
    </sheetView>
  </sheetViews>
  <sheetFormatPr defaultRowHeight="13.8" x14ac:dyDescent="0.25"/>
  <cols>
    <col min="1" max="1" width="13.09765625" customWidth="1"/>
  </cols>
  <sheetData>
    <row r="1" spans="1:5" ht="14.4" thickBot="1" x14ac:dyDescent="0.3">
      <c r="A1" t="s">
        <v>2</v>
      </c>
      <c r="B1" s="11" t="s">
        <v>23</v>
      </c>
      <c r="C1" s="3" t="s">
        <v>24</v>
      </c>
      <c r="D1" t="s">
        <v>0</v>
      </c>
      <c r="E1" t="s">
        <v>1</v>
      </c>
    </row>
    <row r="2" spans="1:5" ht="15" x14ac:dyDescent="0.25">
      <c r="A2" s="12">
        <v>43152</v>
      </c>
      <c r="B2" s="4">
        <v>0</v>
      </c>
      <c r="D2">
        <v>20</v>
      </c>
      <c r="E2">
        <v>50</v>
      </c>
    </row>
    <row r="3" spans="1:5" ht="15" x14ac:dyDescent="0.25">
      <c r="A3" s="12">
        <v>43213</v>
      </c>
      <c r="B3" s="4">
        <v>5</v>
      </c>
      <c r="D3">
        <v>20</v>
      </c>
      <c r="E3">
        <v>50</v>
      </c>
    </row>
    <row r="4" spans="1:5" ht="15" x14ac:dyDescent="0.25">
      <c r="A4" s="12">
        <v>43311</v>
      </c>
      <c r="B4" s="4">
        <v>9</v>
      </c>
      <c r="D4">
        <v>20</v>
      </c>
      <c r="E4">
        <v>50</v>
      </c>
    </row>
    <row r="5" spans="1:5" ht="15" x14ac:dyDescent="0.25">
      <c r="A5" s="12">
        <v>43402</v>
      </c>
      <c r="B5" s="4">
        <v>4</v>
      </c>
      <c r="D5">
        <v>20</v>
      </c>
      <c r="E5">
        <v>50</v>
      </c>
    </row>
    <row r="6" spans="1:5" ht="15" x14ac:dyDescent="0.25">
      <c r="A6" s="12">
        <v>43446</v>
      </c>
      <c r="B6" s="4">
        <v>8</v>
      </c>
      <c r="D6">
        <v>20</v>
      </c>
      <c r="E6">
        <v>50</v>
      </c>
    </row>
    <row r="7" spans="1:5" ht="15" x14ac:dyDescent="0.25">
      <c r="A7" s="6">
        <v>43234</v>
      </c>
      <c r="B7" s="4">
        <v>2</v>
      </c>
      <c r="D7">
        <v>20</v>
      </c>
      <c r="E7">
        <v>50</v>
      </c>
    </row>
    <row r="8" spans="1:5" x14ac:dyDescent="0.25">
      <c r="A8" s="5">
        <v>43504</v>
      </c>
      <c r="B8" s="7">
        <v>2</v>
      </c>
      <c r="D8">
        <v>20</v>
      </c>
      <c r="E8">
        <v>50</v>
      </c>
    </row>
    <row r="9" spans="1:5" x14ac:dyDescent="0.25">
      <c r="A9" s="5">
        <v>43599</v>
      </c>
      <c r="B9" s="1">
        <v>10</v>
      </c>
      <c r="D9">
        <v>20</v>
      </c>
      <c r="E9">
        <v>50</v>
      </c>
    </row>
    <row r="10" spans="1:5" x14ac:dyDescent="0.25">
      <c r="A10" s="5">
        <v>43686</v>
      </c>
      <c r="B10" s="1">
        <v>14</v>
      </c>
      <c r="D10">
        <v>20</v>
      </c>
      <c r="E10">
        <v>50</v>
      </c>
    </row>
    <row r="11" spans="1:5" ht="15" x14ac:dyDescent="0.25">
      <c r="A11" s="16">
        <v>43783</v>
      </c>
      <c r="B11" s="4"/>
      <c r="C11" s="8">
        <v>0</v>
      </c>
      <c r="D11">
        <v>20</v>
      </c>
      <c r="E11">
        <v>50</v>
      </c>
    </row>
    <row r="13" spans="1:5" x14ac:dyDescent="0.25">
      <c r="A13" t="s">
        <v>97</v>
      </c>
      <c r="B13">
        <f>MAX(B2:B10,C11)</f>
        <v>14</v>
      </c>
    </row>
    <row r="14" spans="1:5" x14ac:dyDescent="0.25">
      <c r="A14" t="s">
        <v>98</v>
      </c>
      <c r="B14">
        <f>MIN(B2:B10,C11)</f>
        <v>0</v>
      </c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18612</vt:lpstr>
      <vt:lpstr>18613 (2)</vt:lpstr>
      <vt:lpstr>18615</vt:lpstr>
      <vt:lpstr>18616 (2)</vt:lpstr>
      <vt:lpstr>18617 (2)</vt:lpstr>
      <vt:lpstr>18618</vt:lpstr>
      <vt:lpstr>18619 (2)</vt:lpstr>
      <vt:lpstr>18620</vt:lpstr>
      <vt:lpstr>18621</vt:lpstr>
      <vt:lpstr>18623</vt:lpstr>
      <vt:lpstr>18624</vt:lpstr>
      <vt:lpstr>18622 (2)</vt:lpstr>
      <vt:lpstr>18627</vt:lpstr>
      <vt:lpstr>18628</vt:lpstr>
      <vt:lpstr>18629</vt:lpstr>
      <vt:lpstr>18611</vt:lpstr>
      <vt:lpstr>18625</vt:lpstr>
      <vt:lpstr>18632</vt:lpstr>
      <vt:lpstr>18633</vt:lpstr>
      <vt:lpstr>18637</vt:lpstr>
      <vt:lpstr>18638</vt:lpstr>
      <vt:lpstr>18639</vt:lpstr>
      <vt:lpstr>18640</vt:lpstr>
      <vt:lpstr>18634 (2)</vt:lpstr>
      <vt:lpstr>18635 (2)</vt:lpstr>
      <vt:lpstr>18641 (2)</vt:lpstr>
      <vt:lpstr>18642 (2)</vt:lpstr>
      <vt:lpstr>18643</vt:lpstr>
      <vt:lpstr>18614 (2)</vt:lpstr>
      <vt:lpstr>18630</vt:lpstr>
      <vt:lpstr>18631 (2)</vt:lpstr>
      <vt:lpstr>18636</vt:lpstr>
      <vt:lpstr>18610</vt:lpstr>
      <vt:lpstr>28600</vt:lpstr>
      <vt:lpstr>18607</vt:lpstr>
      <vt:lpstr>18606</vt:lpstr>
      <vt:lpstr>18626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Minh Tri</dc:creator>
  <cp:lastModifiedBy>Bui Minh Tri</cp:lastModifiedBy>
  <dcterms:created xsi:type="dcterms:W3CDTF">2020-02-04T01:22:38Z</dcterms:created>
  <dcterms:modified xsi:type="dcterms:W3CDTF">2020-04-01T03:19:39Z</dcterms:modified>
</cp:coreProperties>
</file>