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laragon\www\qlhs\assets\up\"/>
    </mc:Choice>
  </mc:AlternateContent>
  <bookViews>
    <workbookView xWindow="0" yWindow="0" windowWidth="19860" windowHeight="12420" activeTab="5"/>
  </bookViews>
  <sheets>
    <sheet name="2IP" sheetId="1" r:id="rId1"/>
    <sheet name="2BP" sheetId="2" r:id="rId2"/>
    <sheet name="2FP" sheetId="3" r:id="rId3"/>
    <sheet name="2PM" sheetId="4" r:id="rId4"/>
    <sheet name="2RM" sheetId="5" r:id="rId5"/>
    <sheet name="Sheet1" sheetId="8"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8" l="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5" i="5" l="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5" i="4" l="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5" i="3" l="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100" i="2"/>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alcChain>
</file>

<file path=xl/comments1.xml><?xml version="1.0" encoding="utf-8"?>
<comments xmlns="http://schemas.openxmlformats.org/spreadsheetml/2006/main">
  <authors>
    <author>Smart</author>
    <author>tovantrung_qamanager</author>
  </authors>
  <commentList>
    <comment ref="G3" authorId="0" shapeId="0">
      <text>
        <r>
          <rPr>
            <b/>
            <sz val="8"/>
            <color indexed="81"/>
            <rFont val="Tahoma"/>
            <family val="2"/>
          </rPr>
          <t>Nhập vào tình trạng:
Draff; Printed; Approved</t>
        </r>
      </text>
    </comment>
    <comment ref="I3" authorId="1" shapeId="0">
      <text>
        <r>
          <rPr>
            <b/>
            <sz val="9"/>
            <color indexed="81"/>
            <rFont val="Tahoma"/>
            <family val="2"/>
          </rPr>
          <t>Nhập mã số tài liệu nội bộ liên quan</t>
        </r>
      </text>
    </comment>
  </commentList>
</comments>
</file>

<file path=xl/comments2.xml><?xml version="1.0" encoding="utf-8"?>
<comments xmlns="http://schemas.openxmlformats.org/spreadsheetml/2006/main">
  <authors>
    <author>Smart</author>
    <author>tovantrung_qamanager</author>
  </authors>
  <commentList>
    <comment ref="G3" authorId="0" shapeId="0">
      <text>
        <r>
          <rPr>
            <b/>
            <sz val="8"/>
            <color indexed="81"/>
            <rFont val="Tahoma"/>
            <family val="2"/>
          </rPr>
          <t>Nhập vào tình trạng:
Draff; Printed; Approved</t>
        </r>
      </text>
    </comment>
    <comment ref="I3" authorId="1" shapeId="0">
      <text>
        <r>
          <rPr>
            <b/>
            <sz val="9"/>
            <color indexed="81"/>
            <rFont val="Tahoma"/>
            <family val="2"/>
          </rPr>
          <t>Nhập mã số tài liệu nội bộ liên quan</t>
        </r>
      </text>
    </comment>
  </commentList>
</comments>
</file>

<file path=xl/comments3.xml><?xml version="1.0" encoding="utf-8"?>
<comments xmlns="http://schemas.openxmlformats.org/spreadsheetml/2006/main">
  <authors>
    <author>Smart</author>
    <author>tovantrung_qamanager</author>
  </authors>
  <commentList>
    <comment ref="G3" authorId="0" shapeId="0">
      <text>
        <r>
          <rPr>
            <b/>
            <sz val="8"/>
            <color indexed="81"/>
            <rFont val="Tahoma"/>
            <family val="2"/>
          </rPr>
          <t>Nhập vào tình trạng:
Draff; Printed; Approved</t>
        </r>
      </text>
    </comment>
    <comment ref="I3" authorId="1" shapeId="0">
      <text>
        <r>
          <rPr>
            <b/>
            <sz val="9"/>
            <color indexed="81"/>
            <rFont val="Tahoma"/>
            <family val="2"/>
          </rPr>
          <t>Nhập mã số tài liệu nội bộ liên quan</t>
        </r>
      </text>
    </comment>
  </commentList>
</comments>
</file>

<file path=xl/comments4.xml><?xml version="1.0" encoding="utf-8"?>
<comments xmlns="http://schemas.openxmlformats.org/spreadsheetml/2006/main">
  <authors>
    <author>Smart</author>
    <author>tovantrung_qamanager</author>
  </authors>
  <commentList>
    <comment ref="G3" authorId="0" shapeId="0">
      <text>
        <r>
          <rPr>
            <b/>
            <sz val="8"/>
            <color indexed="81"/>
            <rFont val="Tahoma"/>
            <family val="2"/>
          </rPr>
          <t>Nhập vào tình trạng:
Draff; Printed; Approved</t>
        </r>
      </text>
    </comment>
    <comment ref="I3" authorId="1" shapeId="0">
      <text>
        <r>
          <rPr>
            <b/>
            <sz val="9"/>
            <color indexed="81"/>
            <rFont val="Tahoma"/>
            <family val="2"/>
          </rPr>
          <t>Nhập mã số tài liệu nội bộ liên quan</t>
        </r>
      </text>
    </comment>
  </commentList>
</comments>
</file>

<file path=xl/comments5.xml><?xml version="1.0" encoding="utf-8"?>
<comments xmlns="http://schemas.openxmlformats.org/spreadsheetml/2006/main">
  <authors>
    <author>Smart</author>
    <author>tovantrung_qamanager</author>
  </authors>
  <commentList>
    <comment ref="G3" authorId="0" shapeId="0">
      <text>
        <r>
          <rPr>
            <b/>
            <sz val="8"/>
            <color indexed="81"/>
            <rFont val="Tahoma"/>
            <family val="2"/>
          </rPr>
          <t>Nhập vào tình trạng:
Draff; Printed; Approved</t>
        </r>
      </text>
    </comment>
    <comment ref="I3" authorId="1" shapeId="0">
      <text>
        <r>
          <rPr>
            <b/>
            <sz val="9"/>
            <color indexed="81"/>
            <rFont val="Tahoma"/>
            <family val="2"/>
          </rPr>
          <t>Nhập mã số tài liệu nội bộ liên quan</t>
        </r>
      </text>
    </comment>
  </commentList>
</comments>
</file>

<file path=xl/sharedStrings.xml><?xml version="1.0" encoding="utf-8"?>
<sst xmlns="http://schemas.openxmlformats.org/spreadsheetml/2006/main" count="5365" uniqueCount="1723">
  <si>
    <t>SPC Intermediate product Number Database - For Hoang Van Thu pharmaceutical factory - PME II (SPC-2-IP)</t>
  </si>
  <si>
    <t>Stt
No.</t>
  </si>
  <si>
    <t>Số SPC
SPC No.</t>
  </si>
  <si>
    <t>Tên qui trình
Title</t>
  </si>
  <si>
    <t>Ngày hiệu lực
Effective date</t>
  </si>
  <si>
    <t>Theo tiêu chuẩn
Specification</t>
  </si>
  <si>
    <t>Ngày rà soát
Review date</t>
  </si>
  <si>
    <t>Tình trạng
Status</t>
  </si>
  <si>
    <t>Thay thế SPC
Superseded SPC No.</t>
  </si>
  <si>
    <t>TLTK
Ref. Doc. No.</t>
  </si>
  <si>
    <t>Ngày nhập
Allocation date</t>
  </si>
  <si>
    <t>Người nhập
Allocated by</t>
  </si>
  <si>
    <t>Người rà soát
Reviewed by</t>
  </si>
  <si>
    <t>Ghi chú
Remarks</t>
  </si>
  <si>
    <t>SPC-2-IP0001-01</t>
  </si>
  <si>
    <r>
      <t xml:space="preserve">Sản phẩm trung gian viên nén bao phim Acetaminophen, Phenylephrine, Caffeine (PO)
</t>
    </r>
    <r>
      <rPr>
        <i/>
        <sz val="11"/>
        <rFont val="Arial"/>
        <family val="2"/>
      </rPr>
      <t>Intermediate product of Acetaminophen, Phenylephrine, Caffeine film –coated tablets (Process optimal)</t>
    </r>
  </si>
  <si>
    <t>16.08.19</t>
  </si>
  <si>
    <r>
      <t xml:space="preserve">TCCS
</t>
    </r>
    <r>
      <rPr>
        <i/>
        <sz val="11"/>
        <rFont val="Arial"/>
        <family val="2"/>
      </rPr>
      <t>IN-HOUSE</t>
    </r>
  </si>
  <si>
    <t>NA</t>
  </si>
  <si>
    <t>Approved</t>
  </si>
  <si>
    <t xml:space="preserve">STP-01003 
STP-01014 - 
STP-01028 </t>
  </si>
  <si>
    <t>11.08.19</t>
  </si>
  <si>
    <t>Ab01:Ngâu</t>
  </si>
  <si>
    <t>Chi</t>
  </si>
  <si>
    <t>SPC-2-IP0002-01</t>
  </si>
  <si>
    <r>
      <t xml:space="preserve">Cốm hoàn tất viên nang cứng Lincomycin 500 mg (PO)
</t>
    </r>
    <r>
      <rPr>
        <i/>
        <sz val="11"/>
        <rFont val="Arial"/>
        <family val="2"/>
      </rPr>
      <t>Final blend of Lincomycin 500 mg hard capsules (Process optimal)</t>
    </r>
  </si>
  <si>
    <t>20.08.19</t>
  </si>
  <si>
    <t xml:space="preserve">STP-01003 
STP-01014 
STP-01028 </t>
  </si>
  <si>
    <t>14.08.19</t>
  </si>
  <si>
    <t>Ab01:Phúc</t>
  </si>
  <si>
    <t>SPC-2-IP0003-01</t>
  </si>
  <si>
    <r>
      <t xml:space="preserve">Sản phẩm trung gian thuốc cốm Acetaminophen 250 mg (PO)
</t>
    </r>
    <r>
      <rPr>
        <i/>
        <sz val="11"/>
        <rFont val="Arial"/>
        <family val="2"/>
      </rPr>
      <t>Intermediate product of Acetaminophen 250 mg granules (Process optimal)</t>
    </r>
  </si>
  <si>
    <t>22.08.19</t>
  </si>
  <si>
    <t>STP-01003, 
STP-01005, 
STP-01028</t>
  </si>
  <si>
    <t>SPC-2-IP0004-01</t>
  </si>
  <si>
    <r>
      <t xml:space="preserve">Cốm hoàn tất viên nén bao phim Acetaminophen, Phenylephrine, Caffeine (Hold study)
</t>
    </r>
    <r>
      <rPr>
        <i/>
        <sz val="11"/>
        <rFont val="Arial"/>
        <family val="2"/>
      </rPr>
      <t>Final blend of Acetaminophen, Phenylephrine, Caffeine film –coated tablets (Hold study)</t>
    </r>
  </si>
  <si>
    <t>12.09.19</t>
  </si>
  <si>
    <t xml:space="preserve">STP-01014 </t>
  </si>
  <si>
    <t>07.09.19</t>
  </si>
  <si>
    <t>SPC-2-IP0005-01</t>
  </si>
  <si>
    <r>
      <t xml:space="preserve">Cốm hoàn tất viên nang cứng Lincomycin 500 mg (Hold study)
</t>
    </r>
    <r>
      <rPr>
        <i/>
        <sz val="11"/>
        <rFont val="Arial"/>
        <family val="2"/>
      </rPr>
      <t>Final blend of Lincomycin 500 mg hard capsules (Hold study)</t>
    </r>
  </si>
  <si>
    <t>16.09.19</t>
  </si>
  <si>
    <t>11.09.19</t>
  </si>
  <si>
    <t>SPC-2-IP0006-02</t>
  </si>
  <si>
    <r>
      <t xml:space="preserve">Cốm hoàn tất thuốc cốm Paracetamol 250 mg
(Nghiên cứu thời gian chờ)
</t>
    </r>
    <r>
      <rPr>
        <i/>
        <sz val="11"/>
        <rFont val="Arial"/>
        <family val="2"/>
      </rPr>
      <t>Final blend of Paracetamol 250 mg granules (Hold time study)</t>
    </r>
  </si>
  <si>
    <t>06.04.21</t>
  </si>
  <si>
    <t>SPC-2-IP0006-01
18.09.19</t>
  </si>
  <si>
    <t xml:space="preserve">STP-01005
RVP/2/19/0005 </t>
  </si>
  <si>
    <t>01.04.21</t>
  </si>
  <si>
    <t>Ab02: Hiệp
Ab01:Phúc</t>
  </si>
  <si>
    <t>AB02: đổi tên</t>
  </si>
  <si>
    <t>SPC-2-IP0007-01</t>
  </si>
  <si>
    <r>
      <t xml:space="preserve">Cốm hoàn tất viên nang cứng Lincomycin 500 mg (TĐQTSX)
</t>
    </r>
    <r>
      <rPr>
        <i/>
        <sz val="11"/>
        <rFont val="Arial"/>
        <family val="2"/>
      </rPr>
      <t>Final blend of Lincomycin 500 mg hard capsules (PV)</t>
    </r>
  </si>
  <si>
    <t>STP-01003, 
STP-01014,
STP- 01028</t>
  </si>
  <si>
    <t>SPC-2-IP0008-02</t>
  </si>
  <si>
    <r>
      <t xml:space="preserve">Sản phẩm trung gian viên nén bao phim Acetaminophen, Phenylephrine, Caffeine (TĐQTSX)
</t>
    </r>
    <r>
      <rPr>
        <i/>
        <sz val="11"/>
        <rFont val="Arial"/>
        <family val="2"/>
      </rPr>
      <t>Intermediate product of Acetaminophen, Phenylephrine, Caffeine Film –coated tablets (Process Validation)</t>
    </r>
  </si>
  <si>
    <t>20.01.21</t>
  </si>
  <si>
    <t xml:space="preserve">SPC-2-IP0008-01
12.09.19
</t>
  </si>
  <si>
    <t>STP-01003
STP-01028
RPV/2/19/0001</t>
  </si>
  <si>
    <t>15.01.21</t>
  </si>
  <si>
    <t>Duy</t>
  </si>
  <si>
    <t>SPC-2-IP0009-02</t>
  </si>
  <si>
    <r>
      <t xml:space="preserve">Sản phẩm trung gian thuốc cốm Paracetamol 250 mg (TĐQTSX)
</t>
    </r>
    <r>
      <rPr>
        <i/>
        <sz val="11"/>
        <rFont val="Arial"/>
        <family val="2"/>
      </rPr>
      <t>Intermediate product of Paracetamol 250 mg granules (PV)</t>
    </r>
  </si>
  <si>
    <t>SPC-2-IP0009-01
18.09.19</t>
  </si>
  <si>
    <t xml:space="preserve">STP-01003 
STP-01005 
STP-01028 
RVP/2/19/0004 </t>
  </si>
  <si>
    <t>AB02: đổi tên
(I8.P02)</t>
  </si>
  <si>
    <t>SPC-2-IP0010-01</t>
  </si>
  <si>
    <r>
      <t xml:space="preserve">Sản phẩm trung gian 
viên nang cứng Amlodipine 5 mg (PO)
</t>
    </r>
    <r>
      <rPr>
        <i/>
        <sz val="11"/>
        <rFont val="Arial"/>
        <family val="2"/>
      </rPr>
      <t>Intermediate product of Amlodipine 5 mg Hard Capsules (Process Optimization)</t>
    </r>
  </si>
  <si>
    <t>20.11.19</t>
  </si>
  <si>
    <t xml:space="preserve">STP-01003 
STP-01028 - 
PO/2/19/0004.01 </t>
  </si>
  <si>
    <t>13.11.19</t>
  </si>
  <si>
    <t>SPC-2-IP0011-02</t>
  </si>
  <si>
    <r>
      <t xml:space="preserve">Sản phẩm trung gian viên nén
Bao phim Ciprofloxacin 500 mg (PO)
</t>
    </r>
    <r>
      <rPr>
        <i/>
        <sz val="11"/>
        <rFont val="Arial"/>
        <family val="2"/>
      </rPr>
      <t>Intermediate product of Ciprofloxacin 500 mg film–coated tablets (Process Optimization)</t>
    </r>
  </si>
  <si>
    <t>09.03.20</t>
  </si>
  <si>
    <t>SPC-2-IP0011-01
23.12.19</t>
  </si>
  <si>
    <t>STP-01003 
STP-01028</t>
  </si>
  <si>
    <t>Ab02: Hiệp Ab01:Phúc</t>
  </si>
  <si>
    <t>SPC-2-IP0012-02</t>
  </si>
  <si>
    <r>
      <t xml:space="preserve">Cốm hoàn tất thuốc cốm Acetylcysteine 200 mg (PO) 
</t>
    </r>
    <r>
      <rPr>
        <i/>
        <sz val="11"/>
        <rFont val="Arial"/>
        <family val="2"/>
      </rPr>
      <t>Final blend of Acetylcysteine 
200 mg granules (Process Optimization)</t>
    </r>
  </si>
  <si>
    <t>01.04.20</t>
  </si>
  <si>
    <t>SPC-2-IP0012-01
04.01.20</t>
  </si>
  <si>
    <t xml:space="preserve">STP-01003 - 
STP-01017 
STP-010
STP-01028 
</t>
  </si>
  <si>
    <t>25.03.20</t>
  </si>
  <si>
    <t>SPC-2-IP0013-01</t>
  </si>
  <si>
    <r>
      <t xml:space="preserve">Cốm hoàn tất viên nang cứng Amlodipine 5mg (TĐQTSX)
</t>
    </r>
    <r>
      <rPr>
        <i/>
        <sz val="11"/>
        <rFont val="Arial"/>
        <family val="2"/>
      </rPr>
      <t>Final blend of Amlodipine 5mg hard capsules (Process Validation)</t>
    </r>
  </si>
  <si>
    <t>03.02.20</t>
  </si>
  <si>
    <t xml:space="preserve">STP-01003 
STP-01014 
STP-01028 
PV/2/19/0004.01 
</t>
  </si>
  <si>
    <t>21.01.20</t>
  </si>
  <si>
    <t>Ab01: Hiệp</t>
  </si>
  <si>
    <t>SPC-2-IP0014-01</t>
  </si>
  <si>
    <r>
      <t xml:space="preserve">Sản phẩm trung gian viên nén bao phim Ciprofloxacin 500 mg (TĐQTSX)
</t>
    </r>
    <r>
      <rPr>
        <i/>
        <sz val="11"/>
        <rFont val="Arial"/>
        <family val="2"/>
      </rPr>
      <t>Intermediate product of Ciprofloxacin 500 mg Film–Coated Tablets (Process Validation)</t>
    </r>
  </si>
  <si>
    <t>27.04.20</t>
  </si>
  <si>
    <t>STP-01003 
STP-01028 
19CIF01</t>
  </si>
  <si>
    <t>25.04.20</t>
  </si>
  <si>
    <t>SPC-2-IP0015-01</t>
  </si>
  <si>
    <r>
      <t xml:space="preserve">Cốm hoàn tất thuốc cốm Acetylcysteine 200 mg (TĐQTSX) 
</t>
    </r>
    <r>
      <rPr>
        <i/>
        <sz val="11"/>
        <rFont val="Arial"/>
        <family val="2"/>
      </rPr>
      <t>Final blend of Acetylcysteine 
200 mg granules
(Process Validation)</t>
    </r>
  </si>
  <si>
    <t>22.06.20</t>
  </si>
  <si>
    <t xml:space="preserve">STP-01003 
STP-01017 
STP-01019 
STP-01028 
SOP 030038 
Project Number 19ACC01 </t>
  </si>
  <si>
    <t>18.06.20</t>
  </si>
  <si>
    <t>SPC-2-IP0016-01</t>
  </si>
  <si>
    <r>
      <t xml:space="preserve">Cốm hoàn tất viên nang cứng Amlodipine 5mg
(Nghiên cứu thời gian chờ)
</t>
    </r>
    <r>
      <rPr>
        <i/>
        <sz val="11"/>
        <rFont val="Arial"/>
        <family val="2"/>
      </rPr>
      <t>Final blend of Amlodipine 5mg hard capsules (Hold time study)</t>
    </r>
  </si>
  <si>
    <t>05.02.20</t>
  </si>
  <si>
    <t xml:space="preserve">STP-01014 
STP-02006 
STP-02007
STP-02009 
STP-02010 
STP-02015 
VT/2/19/0014.01 </t>
  </si>
  <si>
    <t>01.02.20</t>
  </si>
  <si>
    <t>SPC-2-IP0017-01</t>
  </si>
  <si>
    <r>
      <t xml:space="preserve">Cốm hoàn tất thuốc cốm Acetylcysteine 200 mg
(Nghiên cứu thời gian chờ) 
</t>
    </r>
    <r>
      <rPr>
        <i/>
        <sz val="11"/>
        <rFont val="Arial"/>
        <family val="2"/>
      </rPr>
      <t>Final blend of acetylcysteine 200 mg granules (Hold Time Study)</t>
    </r>
  </si>
  <si>
    <t xml:space="preserve">STP-01003 
STP-01017 
STP-02009 
STP-02015 
SOP 030038 
Project Number 19ACC01 </t>
  </si>
  <si>
    <t>SPC-2-IP0018-01</t>
  </si>
  <si>
    <r>
      <t xml:space="preserve">Cốm hoàn tất viên nén bao phim Ciprofloxacin 500 mg
(Nghiên cứu thời gian chờ)
</t>
    </r>
    <r>
      <rPr>
        <i/>
        <sz val="11"/>
        <rFont val="Arial"/>
        <family val="2"/>
      </rPr>
      <t>Final blend of Ciprofloxacin 500 mg Film–Coated Tablets (Hold time study)</t>
    </r>
  </si>
  <si>
    <t>29.04.20</t>
  </si>
  <si>
    <t xml:space="preserve">STP-02009 
STP-02015 
19CIF01 </t>
  </si>
  <si>
    <t>SPC-2-IP0019-02</t>
  </si>
  <si>
    <r>
      <t xml:space="preserve">Sản phẩm trung gian viên nén Lisinopril 10mg (PO)
</t>
    </r>
    <r>
      <rPr>
        <i/>
        <sz val="11"/>
        <rFont val="Arial"/>
        <family val="2"/>
      </rPr>
      <t>Intermediate product of Lisinopril 10mg tablets (Process optimization)</t>
    </r>
  </si>
  <si>
    <t>05.10.20</t>
  </si>
  <si>
    <t>SPC-2-IP0019-01
15.09.20</t>
  </si>
  <si>
    <t>STP-01003
STP-01028
19LIS01
PO/2/19/0007.02</t>
  </si>
  <si>
    <t>02.10.20</t>
  </si>
  <si>
    <t>Ab02: Hiệp
Ab01: Hiệp</t>
  </si>
  <si>
    <t>SPC-2-IP0020-02</t>
  </si>
  <si>
    <r>
      <t xml:space="preserve">Sản phẩm trung gian viên nén Lisinopril/HCT 20/12.5 mg (PO)
</t>
    </r>
    <r>
      <rPr>
        <i/>
        <sz val="11"/>
        <rFont val="Arial"/>
        <family val="2"/>
      </rPr>
      <t>Intermediate product of Lisinopril/HCT 20/12.5 mg tablets
(Process optimization)</t>
    </r>
  </si>
  <si>
    <t>22.12.20</t>
  </si>
  <si>
    <t>SPC-2-IP0020-01
24.10.20</t>
  </si>
  <si>
    <t xml:space="preserve">STP-01003
STP-01028
SOP 030038
PO/2/19/0008.02 </t>
  </si>
  <si>
    <t>19.12.20</t>
  </si>
  <si>
    <t>SPC-2-IP0021-01</t>
  </si>
  <si>
    <r>
      <t xml:space="preserve">Sản phẩm trung gian viên nén bao phim Metformin 1000 mg (PO)
</t>
    </r>
    <r>
      <rPr>
        <i/>
        <sz val="11"/>
        <rFont val="Arial"/>
        <family val="2"/>
      </rPr>
      <t>Intermediate product of Metformin 1000 mg Film –coated tablets (Process Validation)</t>
    </r>
  </si>
  <si>
    <t>12.10.20</t>
  </si>
  <si>
    <t>STP-01003
STP-01028
PO/2/19/0009</t>
  </si>
  <si>
    <t>06.10.20</t>
  </si>
  <si>
    <t>SPC-2-IP0022-01</t>
  </si>
  <si>
    <r>
      <t xml:space="preserve">Cốm hoàn tất viên nén Lisinopril 10mg (TĐQTSX)
</t>
    </r>
    <r>
      <rPr>
        <i/>
        <sz val="11"/>
        <rFont val="Arial"/>
        <family val="2"/>
      </rPr>
      <t>Final blend of Lisinopril 10mg tablets
(Process Validation)</t>
    </r>
  </si>
  <si>
    <t>17.11.20</t>
  </si>
  <si>
    <t>STP-01003
STP-01028
PV/2/19/0007</t>
  </si>
  <si>
    <t>13.11.20</t>
  </si>
  <si>
    <t>SPC-2-IP0023-01</t>
  </si>
  <si>
    <r>
      <t xml:space="preserve">Cốm hoàn tất viên nén Lisinopril 10mg (Nghiên cứu thời gian chờ)
</t>
    </r>
    <r>
      <rPr>
        <i/>
        <sz val="11"/>
        <rFont val="Arial"/>
        <family val="2"/>
      </rPr>
      <t>Final blend of Lisinopril 10mg tablets (Hold time study)</t>
    </r>
  </si>
  <si>
    <t>STP-02006
STP-02007
STP-02008
STP-02010
STP-02009
STP-02015
VT/2/19/0030</t>
  </si>
  <si>
    <t>SPC-2-IP0024-01</t>
  </si>
  <si>
    <r>
      <t xml:space="preserve">Sản phẩm trung gian viên nén bao phim Ciprofloxacin 500 mg (PO)
</t>
    </r>
    <r>
      <rPr>
        <i/>
        <sz val="11"/>
        <rFont val="Arial"/>
        <family val="2"/>
      </rPr>
      <t>Intermediate product of Ciprofloxacin 500 mg Film –coated tablets (Process Optimization)</t>
    </r>
  </si>
  <si>
    <t>04.11.20</t>
  </si>
  <si>
    <t>STP-01003
STP-01028</t>
  </si>
  <si>
    <t>30.10.20</t>
  </si>
  <si>
    <t>SPC-2-IP0025-01</t>
  </si>
  <si>
    <r>
      <t xml:space="preserve">Sản phẩm trung gian viên nén bao phim Ciprofloxacin 500 mg (TĐQTSX)
</t>
    </r>
    <r>
      <rPr>
        <i/>
        <sz val="11"/>
        <rFont val="Arial"/>
        <family val="2"/>
      </rPr>
      <t>Intermediate product of Ciprofloxacin 500 mg Film –coated tablets (Process Validation)</t>
    </r>
  </si>
  <si>
    <t>14.11.20</t>
  </si>
  <si>
    <t>SPC-2-IP0026-01</t>
  </si>
  <si>
    <r>
      <t xml:space="preserve">Cốm hoàn tất viên nén bao phim Ciprofloxacin 500 mg (Nghiên cứu thời gian chờ)
</t>
    </r>
    <r>
      <rPr>
        <i/>
        <sz val="11"/>
        <rFont val="Arial"/>
        <family val="2"/>
      </rPr>
      <t>Final blend of Ciprofloxacin 500 mg film-coated tablets (Hold time study)</t>
    </r>
  </si>
  <si>
    <t>STP-01014
VT/2/19/0033</t>
  </si>
  <si>
    <t>11.11.20</t>
  </si>
  <si>
    <t>SPC-2-IP0027-02</t>
  </si>
  <si>
    <r>
      <t xml:space="preserve">Sản phẩm trung gian viên nén bao phim Ibuprofen 400 mg (TĐQTSX)
</t>
    </r>
    <r>
      <rPr>
        <i/>
        <sz val="11"/>
        <rFont val="Arial"/>
        <family val="2"/>
      </rPr>
      <t>Intermediate product of Ibuprofen 400 mg Film –coated tablets (Process Validation)</t>
    </r>
  </si>
  <si>
    <t>24.02.21</t>
  </si>
  <si>
    <t>SPC-2-IP0027-01</t>
  </si>
  <si>
    <t>STP-01003
STP-01028
PV/2/19/0009</t>
  </si>
  <si>
    <t>19.02.21</t>
  </si>
  <si>
    <t>SPC-2-IP0027-01 (17.12.20)</t>
  </si>
  <si>
    <t>SPC-2-IP0028-01</t>
  </si>
  <si>
    <r>
      <t xml:space="preserve">Cốm hoàn tất viên nén Ibuprofen 400 mg (Nghiên cứu thời gian chờ)
</t>
    </r>
    <r>
      <rPr>
        <i/>
        <sz val="11"/>
        <rFont val="Arial"/>
        <family val="2"/>
      </rPr>
      <t>Final blend of Ibuprofen 400 mg film-coated tablets (Hold time study)</t>
    </r>
  </si>
  <si>
    <t>17.12.20</t>
  </si>
  <si>
    <t>STP-01014
VT/2/19/0034</t>
  </si>
  <si>
    <t>14.12.20</t>
  </si>
  <si>
    <t>SPC-2-IP0029-01</t>
  </si>
  <si>
    <r>
      <t xml:space="preserve">Cốm hoàn tất viên nang cứng Orlistat 120 mg
(Nghiên cứu thời gian chờ)
</t>
    </r>
    <r>
      <rPr>
        <i/>
        <sz val="11"/>
        <rFont val="Arial"/>
        <family val="2"/>
      </rPr>
      <t>Final blend of Orlistat 120 mg hard capsule (Hold time study)</t>
    </r>
  </si>
  <si>
    <t>06.01.21</t>
  </si>
  <si>
    <t>STP-01014
VT/2/19/0036</t>
  </si>
  <si>
    <t>04.01.21</t>
  </si>
  <si>
    <t>SPC-2-IP0030-02</t>
  </si>
  <si>
    <r>
      <t xml:space="preserve">Sản phẩm trung gian thuốc bột Glucosamine Sulfate 1500 mg (TĐQTSX)
</t>
    </r>
    <r>
      <rPr>
        <i/>
        <sz val="11"/>
        <rFont val="Arial"/>
        <family val="2"/>
      </rPr>
      <t>Intermediate product of Glucosamine Sulfate 1500 mg powder (Process Validation)</t>
    </r>
  </si>
  <si>
    <t>24.03.21</t>
  </si>
  <si>
    <t>SPC-2-IP0030-01
22.01.21</t>
  </si>
  <si>
    <t>STP-01003
STP-01028
PV/2/19/0012.02</t>
  </si>
  <si>
    <t>19.03.21</t>
  </si>
  <si>
    <t>SPC-2-IP0031-01</t>
  </si>
  <si>
    <r>
      <t xml:space="preserve">Cốm hoàn tất thuốc bột Glucosamine Sulfate 1500 mg (Nghiên cứu thời gian chờ)
</t>
    </r>
    <r>
      <rPr>
        <i/>
        <sz val="11"/>
        <rFont val="Arial"/>
        <family val="2"/>
      </rPr>
      <t>Final blend of Glucosamine Sulfate 1500 mg powder (Hold time study)</t>
    </r>
  </si>
  <si>
    <t>22.01.21</t>
  </si>
  <si>
    <t>STP-01014
VT/2/19/0039</t>
  </si>
  <si>
    <t>19.01.21</t>
  </si>
  <si>
    <t>SPC-2-IP0032-01</t>
  </si>
  <si>
    <r>
      <t xml:space="preserve">Cốm hoàn tất viên nén Cetirizine Dihydrochloride 10 mg (TĐQTSX)
</t>
    </r>
    <r>
      <rPr>
        <i/>
        <sz val="11"/>
        <rFont val="Arial"/>
        <family val="2"/>
      </rPr>
      <t>Final blend of Cetirizine Dihydrochloride 10 mg tablets (Process Validation)</t>
    </r>
  </si>
  <si>
    <t>21.01.21</t>
  </si>
  <si>
    <t>STP-01003
STP-01028
PV/2/19/0011</t>
  </si>
  <si>
    <t>18.01.21</t>
  </si>
  <si>
    <t>SPC-2-IP0033-01</t>
  </si>
  <si>
    <r>
      <t xml:space="preserve">Cốm hoàn tất viên nén Cetirizine Dihydrochloride 10 mg (Nghiên cứu thời gian chờ)
</t>
    </r>
    <r>
      <rPr>
        <i/>
        <sz val="11"/>
        <rFont val="Arial"/>
        <family val="2"/>
      </rPr>
      <t>Final blend of Cetirizine Dihydrochloride 10 mg tablets  (Hold time study)</t>
    </r>
  </si>
  <si>
    <t>STP-01014
VT/2/19/0038</t>
  </si>
  <si>
    <t>SPC-2-IP0034-01</t>
  </si>
  <si>
    <r>
      <t xml:space="preserve">Cốm hoàn tất viên nén bao phim Cetirizine Dihydrochloride 10 mg (TĐQTSX)
</t>
    </r>
    <r>
      <rPr>
        <i/>
        <sz val="11"/>
        <rFont val="Arial"/>
        <family val="2"/>
      </rPr>
      <t>Final blend of Cetirizine Dihydrochloride 10 mg film-coated tablets (Process Validation)</t>
    </r>
  </si>
  <si>
    <t>25.01.21</t>
  </si>
  <si>
    <t>STP-01003
STP-01028
PV/2/19/0013</t>
  </si>
  <si>
    <t>26.01.21</t>
  </si>
  <si>
    <t>SPC-2-IP0035-01</t>
  </si>
  <si>
    <r>
      <t xml:space="preserve">Cốm hoàn tất viên nén bao phim Cetirizine Dihydrochloride 10 mg (Nghiên cứu thời gian chờ)
</t>
    </r>
    <r>
      <rPr>
        <i/>
        <sz val="11"/>
        <rFont val="Arial"/>
        <family val="2"/>
      </rPr>
      <t>Final blend of Cetirizine Dihydrochloride 10 mg film-coated tablets (Hold time study)</t>
    </r>
  </si>
  <si>
    <t>STP-01014
VT/2/19/0040</t>
  </si>
  <si>
    <t>SPC-2-IP0036-01</t>
  </si>
  <si>
    <r>
      <t xml:space="preserve">Sản phẩm trung gian viên nén bao phim Paracetamol 500 mg (TĐQTSX)
</t>
    </r>
    <r>
      <rPr>
        <i/>
        <sz val="11"/>
        <rFont val="Arial"/>
        <family val="2"/>
      </rPr>
      <t>Intermediate product of Paracetamol 500 mg Film – coated tablets (Process Validation)</t>
    </r>
  </si>
  <si>
    <t>27.01.21</t>
  </si>
  <si>
    <t>STP-01003
STP-01016
STP-01028
PV/2/19/0014</t>
  </si>
  <si>
    <t>SPC-2-IP0037-01</t>
  </si>
  <si>
    <r>
      <t xml:space="preserve">Cốm hoàn tất viên nén bao phim Paracetamol 500 mg (Nghiên cứu thời gian chờ)
</t>
    </r>
    <r>
      <rPr>
        <i/>
        <sz val="11"/>
        <rFont val="Arial"/>
        <family val="2"/>
      </rPr>
      <t>Final blend of Paracetamol 500 mg Film – coated tablets (Hold time study)</t>
    </r>
  </si>
  <si>
    <t>STP-01014
STP-01016
VT/2/19/0042</t>
  </si>
  <si>
    <t>SPC-2-IP0038-01</t>
  </si>
  <si>
    <r>
      <t xml:space="preserve">Cốm hoàn tất viên nén Lisinopril/HCT 20/12.5 mg (TĐQTSX)
</t>
    </r>
    <r>
      <rPr>
        <i/>
        <sz val="11"/>
        <rFont val="Arial"/>
        <family val="2"/>
      </rPr>
      <t>Final blend of Lisinopril/HCT 20/12.5 mg tablets (Process Validation)</t>
    </r>
  </si>
  <si>
    <t>10.03.21</t>
  </si>
  <si>
    <t>STP-01003
STP-01028
SOP-030038
PV/2/19/0015</t>
  </si>
  <si>
    <t>05.03.21</t>
  </si>
  <si>
    <t>SPC-2-IP0039-01</t>
  </si>
  <si>
    <r>
      <t xml:space="preserve">Cốm hoàn tất viên nén Lisinopril/HCT 20/12.5 mg (Nghiên cứu thời gian chờ)
</t>
    </r>
    <r>
      <rPr>
        <i/>
        <sz val="11"/>
        <rFont val="Arial"/>
        <family val="2"/>
      </rPr>
      <t>Final blend of Lisinopril/HCT 20/12.5 mg tablets (Hold time study)</t>
    </r>
  </si>
  <si>
    <t>STP-02006
STP-02007
STP-02008
STP-02010
STP-02009
STP-02015
VT/2/19/0045</t>
  </si>
  <si>
    <t>SPC-2-IP0040-01</t>
  </si>
  <si>
    <r>
      <t xml:space="preserve">Cốm hoàn tất viên nén Lisinopril/HCT 10/12.5 mg (TĐQTSX)
</t>
    </r>
    <r>
      <rPr>
        <i/>
        <sz val="11"/>
        <rFont val="Arial"/>
        <family val="2"/>
      </rPr>
      <t>Final blend of Lisinopril/HCT 10/12.5 mg tablet (Process validation</t>
    </r>
    <r>
      <rPr>
        <sz val="11"/>
        <rFont val="Arial"/>
        <family val="2"/>
      </rPr>
      <t>)</t>
    </r>
  </si>
  <si>
    <t xml:space="preserve">STP-01003 
STP-01028 
SOP 030038 
PV/2/19/0016 </t>
  </si>
  <si>
    <t>SPC-2-IP0041-01</t>
  </si>
  <si>
    <r>
      <t xml:space="preserve">Cốm hoàn tất viên nén Lisinopril/HCT 10/12.5 mg (Nghiên cứu thời gian chờ)
</t>
    </r>
    <r>
      <rPr>
        <i/>
        <sz val="11"/>
        <rFont val="Arial"/>
        <family val="2"/>
      </rPr>
      <t>Final blend of Lisinopril/HCT 10/12.5 mg tablet (Hold time study)</t>
    </r>
  </si>
  <si>
    <t xml:space="preserve">STP-02006 
STP-02007 
STP-02008 
STP-02010 
STP-02009 
STP-02015 
SOP 030038 
VT/2/19/0046 </t>
  </si>
  <si>
    <t>SPC-2-IP0042-01</t>
  </si>
  <si>
    <r>
      <t xml:space="preserve">Sản phẩm trung gian viên nén bao phim Metformin 500 mg (PO)
</t>
    </r>
    <r>
      <rPr>
        <i/>
        <sz val="11"/>
        <rFont val="Arial"/>
        <family val="2"/>
      </rPr>
      <t>Intermediate product of Metformin 500 mg film –coated tablet
(Process optimization)</t>
    </r>
  </si>
  <si>
    <t>23.03.21</t>
  </si>
  <si>
    <t xml:space="preserve">STP-01003 
STP-01028
PO/2/19/0011 </t>
  </si>
  <si>
    <t>22.03.21</t>
  </si>
  <si>
    <t>SPC-2-IP0043-01</t>
  </si>
  <si>
    <r>
      <t xml:space="preserve">Sản phẩm trung gian viên nén bao phim Metformin 850 mg (PO)
</t>
    </r>
    <r>
      <rPr>
        <i/>
        <sz val="11"/>
        <rFont val="Arial"/>
        <family val="2"/>
      </rPr>
      <t>Intermediate product of Metformin 850 mg film –coated tablet
(Process optimization)</t>
    </r>
  </si>
  <si>
    <t xml:space="preserve">STP-01003 
STP-01028 
PO/2/19/0012 </t>
  </si>
  <si>
    <t>SPC-2-IP0044-01</t>
  </si>
  <si>
    <r>
      <t xml:space="preserve">Sản phẩm trung gian viên nén bao phim Metformin 1000 mg (TĐQTSX)
</t>
    </r>
    <r>
      <rPr>
        <i/>
        <sz val="11"/>
        <rFont val="Arial"/>
        <family val="2"/>
      </rPr>
      <t>Intermediate product of Metformin 1000 mg film –coated tablet
(Process validation)</t>
    </r>
  </si>
  <si>
    <t>10.09.21</t>
  </si>
  <si>
    <t xml:space="preserve">STP-01003 
STP-01028 
PV/2/19/0019 </t>
  </si>
  <si>
    <t>07.09.21</t>
  </si>
  <si>
    <t>I8.M03</t>
  </si>
  <si>
    <t>SPC-2-IP0045-01</t>
  </si>
  <si>
    <r>
      <t xml:space="preserve">Cốm hoàn tất viên nén bao phim Metformin 1000 mg
(Nghiên cứu thời gian chờ)
</t>
    </r>
    <r>
      <rPr>
        <i/>
        <sz val="11"/>
        <rFont val="Arial"/>
        <family val="2"/>
      </rPr>
      <t>Final blend of Metformin 1000 mg film –coated tablet (Hold time study)</t>
    </r>
  </si>
  <si>
    <t xml:space="preserve">STP-01005 
SOP 030038 
STP-02009 
STP-02015 
STP-02006 
STP-02007 
STP-02008 
STP-02010 
VT/2/19/0047 </t>
  </si>
  <si>
    <t>SPC-2-IP0046-01</t>
  </si>
  <si>
    <r>
      <t xml:space="preserve">Sản phẩm trung gian viên nén bao phim Ciprofloxacin 500 mg (TĐQTSX)
</t>
    </r>
    <r>
      <rPr>
        <i/>
        <sz val="11"/>
        <rFont val="Arial"/>
        <family val="2"/>
      </rPr>
      <t>Intermediate product of Ciprofloxacin 500 mg Film – coated tablets (Process Validation)</t>
    </r>
  </si>
  <si>
    <t>12.03.21</t>
  </si>
  <si>
    <t>TCCS IN-HOUSE</t>
  </si>
  <si>
    <t>STP-01003
STP-01028
PV/2/19/0017</t>
  </si>
  <si>
    <t>09.03.21</t>
  </si>
  <si>
    <t>SPC-2-IP0047-01</t>
  </si>
  <si>
    <r>
      <t xml:space="preserve">Cốm hoàn tất viên nén bao phim Ciprofloxacin 500 mg (Nghiên cứu thời gian chờ)
</t>
    </r>
    <r>
      <rPr>
        <i/>
        <sz val="11"/>
        <rFont val="Arial"/>
        <family val="2"/>
      </rPr>
      <t>Final blend of Ciprofloxacin 500 mg Film – coated tablets (Hold time study)</t>
    </r>
  </si>
  <si>
    <t>STP-01014
VT/2/19/0047</t>
  </si>
  <si>
    <t>SPC-2-IP0048-01</t>
  </si>
  <si>
    <r>
      <t xml:space="preserve">Cốm hoàn tất viên nén bao phim Quinapril 5 mg (TĐQTSX)
</t>
    </r>
    <r>
      <rPr>
        <i/>
        <sz val="11"/>
        <rFont val="Arial"/>
        <family val="2"/>
      </rPr>
      <t>Final blend of Quinapril 5 mg film–coated tablet (Process validation)</t>
    </r>
  </si>
  <si>
    <t xml:space="preserve">STP-01003 
STP-01028 
PV/2/19/0018.01 </t>
  </si>
  <si>
    <t>18.03.21</t>
  </si>
  <si>
    <t>SPC-2-IP0049-01</t>
  </si>
  <si>
    <r>
      <t xml:space="preserve">Cốm hoàn tất viên nén bao phim Quinapril 5 mg
(Nghiên cứu thời gian chờ)
</t>
    </r>
    <r>
      <rPr>
        <i/>
        <sz val="11"/>
        <rFont val="Arial"/>
        <family val="2"/>
      </rPr>
      <t>Final blend of Quinapril 5 mg film–coated tablet (Hold time study)</t>
    </r>
  </si>
  <si>
    <t>STP-01014 
VT/2/19/0048.01</t>
  </si>
  <si>
    <t>SPC-2-IP0050-01</t>
  </si>
  <si>
    <t>Sản phẩm trung gian Viên nén Captopril 25 mg (PO)
Intermediate product of Captopril 25 mg tablet (Process optimization)</t>
  </si>
  <si>
    <t>13.05.21</t>
  </si>
  <si>
    <t xml:space="preserve">STP-01003 
STP-01028 
PO/2/19/0013 </t>
  </si>
  <si>
    <t>08.05.21</t>
  </si>
  <si>
    <t>SPC-2-IP0051-01</t>
  </si>
  <si>
    <t>Sản phầm trung gian viên nén Candesartan cilexetil 8 mg/ 16 mg (TĐQTSX)
Intermediate product of Candesartan cilexetil 8 mg/16 mg tablet
(Process validation)</t>
  </si>
  <si>
    <t>14.05.21</t>
  </si>
  <si>
    <t xml:space="preserve">STP-01003 
STP-01028 
PV/2/19/0020 </t>
  </si>
  <si>
    <t>12.05.21</t>
  </si>
  <si>
    <t>SPC-2-IP0052-01</t>
  </si>
  <si>
    <t>Cốm hoàn tất viên nén Candesartan cilexetil 8 mg/ 16 mg
(Nghiên cứu thời gian chờ)
Final blend of Candesartan cilexetil 8 mg/16 mg tablet (Hold time study</t>
  </si>
  <si>
    <t>TCCS 
IN-HOUSE</t>
  </si>
  <si>
    <t xml:space="preserve">STP-01014 
VT/2/19/0052 </t>
  </si>
  <si>
    <t>SPC-2-IP0053-02</t>
  </si>
  <si>
    <t>Sản phầm trung gian Viên nén bao phim Tenofovir disoproxil fumarate 300 mg (TĐQTSX)
Intermediate product of Tenofovir disoproxil fumarate 300 mg film –coated tablet (Process validation)</t>
  </si>
  <si>
    <t>28.07.21</t>
  </si>
  <si>
    <t>SPC-2-IP0053-01
24.05.21</t>
  </si>
  <si>
    <t xml:space="preserve">STP-01003 
STP-01028 
PV/2/19/0021 </t>
  </si>
  <si>
    <t>24.07.21</t>
  </si>
  <si>
    <t>SPC-2-IP0054-01</t>
  </si>
  <si>
    <t>Cốm hoàn tất viên nén bao phim Tenofovir disoproxil fumarat 300 mg (Nghiên cứu thời gian chờ)
Final blend of Tenofovir disoproxil fumarat 300 mg film –coated tablet (Hold time study)</t>
  </si>
  <si>
    <t>24.05.21</t>
  </si>
  <si>
    <t xml:space="preserve">STP-01014 
VT/2/19/0053 </t>
  </si>
  <si>
    <t>20.05.21</t>
  </si>
  <si>
    <t>SPC-2-IP0055-01</t>
  </si>
  <si>
    <t>Sản phầm trung gian viên nén Candesartan cilexetil 4 mg (TĐQTSX)
Intermediate product of Candesartan cilexetil 4 mg tablet
(Process validation)</t>
  </si>
  <si>
    <t>25.05.21</t>
  </si>
  <si>
    <t xml:space="preserve">STP-01003 
STP-01028 
PV/2/19/0022 </t>
  </si>
  <si>
    <t>21.05.21</t>
  </si>
  <si>
    <t>SPC-2-IP0056-01</t>
  </si>
  <si>
    <t>Cốm hoàn tất viên nén Candesartan cilexetil 4 mg
(Nghiên cứu thời gian chờ)
Final blend of Candesartan cilexetil 4 mg tablet (Hold time study)</t>
  </si>
  <si>
    <t xml:space="preserve">STP-01014 
VT/2/19/0055 </t>
  </si>
  <si>
    <t>SPC-2-IP0057-01</t>
  </si>
  <si>
    <t>Cốm hoàn tất viên nang cứng Esomeprazole 20 mg/ 40 mg
(Nghiên cứu thời gian chờ)
Final blend of Esomeprazole 20 mg/ 40 mg hard capsule (Hold time study)</t>
  </si>
  <si>
    <t>09.06.21</t>
  </si>
  <si>
    <t xml:space="preserve">STP-01014 
VT/2/19/0057 </t>
  </si>
  <si>
    <t>05.06.21</t>
  </si>
  <si>
    <t>SPC-2-IP0058-01</t>
  </si>
  <si>
    <r>
      <t xml:space="preserve">Sản phầm trung gian Viên nén bao phim Piracetam 800 mg/ 1200 mg (TĐQTSX)
</t>
    </r>
    <r>
      <rPr>
        <i/>
        <sz val="11"/>
        <rFont val="Arial"/>
        <family val="2"/>
      </rPr>
      <t>Intermediate product of Piracetam 800 mg/ 1200 mg film –coated tablet (Process validation)</t>
    </r>
  </si>
  <si>
    <t>14.06.21</t>
  </si>
  <si>
    <t xml:space="preserve">STP-01003 
STP-01028 
PV/2/19/0027 </t>
  </si>
  <si>
    <t>10.06.21</t>
  </si>
  <si>
    <t>SPC-2-IP0059-01</t>
  </si>
  <si>
    <t>Cốm hoàn tất viên nén bao phim Piracetam 800 mg/ 1200 mg
(Nghiên cứu thời gian chờ)
Final blend of Piracetam 800 mg/ 1200 mg film –coated tablet
(Hold time study)</t>
  </si>
  <si>
    <t xml:space="preserve">STP-01014 
VT/2/19/0059 </t>
  </si>
  <si>
    <t>SPC-2-IP0060-01</t>
  </si>
  <si>
    <t>Cốm hoàn tất viên nang cứng Omeprazole 20 mg
(Nghiên cứu thời gian chờ)
Final blend of Omeprazole 20 mg hard capsule (Hold time study)</t>
  </si>
  <si>
    <t>18.06.21</t>
  </si>
  <si>
    <t>STP-01014 
VT/2/19/0061</t>
  </si>
  <si>
    <t>16.06.21</t>
  </si>
  <si>
    <t>SPC-2-IP0061-01</t>
  </si>
  <si>
    <t>Cốm hoàn tất viên nang cứng Amlodipine 5 mg (TĐQTSX)
Final blend of Amlodipine 5 mg hard capsule (Process validation)</t>
  </si>
  <si>
    <t>24.06.21</t>
  </si>
  <si>
    <t>STP-01003
STP-01028 
PV/2/19/0026</t>
  </si>
  <si>
    <t>21.06.21</t>
  </si>
  <si>
    <t>SPC-2-IP0062-01</t>
  </si>
  <si>
    <t>Cốm hoàn tất viên nang cứng Amlodipine 5 mg (Nghiên cứu thời gian chờ)
Final blend of Amlodipine 5 mg hard capsule (Hold time study)</t>
  </si>
  <si>
    <t>STP-01014 
VT/2/19/0063</t>
  </si>
  <si>
    <t>SPC-2-IP0063-01</t>
  </si>
  <si>
    <t>Cốm hoàn tất viên nang cứng Omeprazole 40 mg
(Nghiên cứu thời gian chờ)
Final blend of Omeprazole 40 mg hard capsule (Hold time study)</t>
  </si>
  <si>
    <t>02.07.21</t>
  </si>
  <si>
    <t xml:space="preserve">STP-01014 
VT/2/19/0064 </t>
  </si>
  <si>
    <t>30.06.21</t>
  </si>
  <si>
    <t>SPC-2-IP0064-01</t>
  </si>
  <si>
    <t>Cốm hoàn tất viên nén Amlodipine 5 mg/ 10mg (TĐQTSX)
Final blend of Amlodipine 5 mg/ 10mg tablet (Process validation)</t>
  </si>
  <si>
    <t>07.07.21</t>
  </si>
  <si>
    <t>STP-01003
STP-01028 
PV/2/19/0028</t>
  </si>
  <si>
    <t>05.07.21</t>
  </si>
  <si>
    <t>SPC-2-IP0065-01</t>
  </si>
  <si>
    <t>Cốm hoàn tất viên nén Amlodipine 5 mg/ 10mg (Nghiên cứu thời gian chờ)
Final blend of Amlodipine 5 mg/ 10mg tablet (Hold time study)</t>
  </si>
  <si>
    <t>STP-01014 
VT/2/19/0065</t>
  </si>
  <si>
    <t>SPC-2-IP0068-01</t>
  </si>
  <si>
    <r>
      <t xml:space="preserve">Sản phầm trung gian viên nén  Cinnarizine 25 mg (TĐQTSX)
</t>
    </r>
    <r>
      <rPr>
        <i/>
        <sz val="11"/>
        <color theme="9" tint="-0.249977111117893"/>
        <rFont val="Arial"/>
        <family val="2"/>
      </rPr>
      <t>Intermediate product of PCinnarizine 25 mg tablet (Process validation)</t>
    </r>
  </si>
  <si>
    <t>09.08.21</t>
  </si>
  <si>
    <t>printed</t>
  </si>
  <si>
    <t>STP-01003 
STP-01028 
PV/2/19/0030</t>
  </si>
  <si>
    <t>20.09.21</t>
  </si>
  <si>
    <t>SPC-2-IP0069-01</t>
  </si>
  <si>
    <r>
      <t xml:space="preserve">Sản phầm trung gian viên nén  Cinnarizine 25 mg (Nghiên cứu thời gian chờ)
</t>
    </r>
    <r>
      <rPr>
        <i/>
        <sz val="11"/>
        <color theme="9" tint="-0.249977111117893"/>
        <rFont val="Arial"/>
        <family val="2"/>
      </rPr>
      <t>Intermediate product of PCinnarizine 25 mg tablet (Hold time study)</t>
    </r>
  </si>
  <si>
    <t>STP-01014 
VT/2/19/0067</t>
  </si>
  <si>
    <t>SPC-2-IP0070-01</t>
  </si>
  <si>
    <r>
      <t xml:space="preserve">Sản phầm trung gian viên nén bao phim Vitamin B1, B6, B12 (TĐQTSX)
</t>
    </r>
    <r>
      <rPr>
        <i/>
        <sz val="11"/>
        <color theme="9" tint="-0.249977111117893"/>
        <rFont val="Arial"/>
        <family val="2"/>
      </rPr>
      <t>Intermediate product of Vitamin B1, B6, B12 film-coated tablet (Process validation)</t>
    </r>
  </si>
  <si>
    <t>14.09.21</t>
  </si>
  <si>
    <t>22.09.21</t>
  </si>
  <si>
    <t>SPC-2-IP0071-01</t>
  </si>
  <si>
    <t>Cốm hoàn tất viên nén bao phim Vitamin B1, B6, B12 (Nghiên cứu thời gian chờ)
Final blend of Vitamin B1, B6, B12 film-coated tablet (Hold time study)</t>
  </si>
  <si>
    <t>SPC-2-IP0072-01</t>
  </si>
  <si>
    <r>
      <t xml:space="preserve">Sản phầm trung gian viên nén bao phim Atenolol 50 mg/100mg  (TĐQTSX)
</t>
    </r>
    <r>
      <rPr>
        <i/>
        <sz val="11"/>
        <color theme="9" tint="-0.249977111117893"/>
        <rFont val="Arial"/>
        <family val="2"/>
      </rPr>
      <t>Intermediate product of Atenolol 50 mg/100mg  tablet (Process validation)</t>
    </r>
  </si>
  <si>
    <t>STP-01003 
STP-01028 
PV/2/19/0031</t>
  </si>
  <si>
    <t>01.10.21</t>
  </si>
  <si>
    <t>SPC-2-IP0073-01</t>
  </si>
  <si>
    <t>Cốm hoàn tất viên nén bao phim Atenolol 50 mg/100mg (Nghiên cứu thời gian chờ)
Final blend of Atenolol 50 mg/100mg  tablet (Hold time study)</t>
  </si>
  <si>
    <t>STP-01014 
VT/2/19/0069</t>
  </si>
  <si>
    <t>SPC-2-IP0074-01</t>
  </si>
  <si>
    <r>
      <t xml:space="preserve">Sản phầm trung gian viên nén bao phim Drotaverine hydrochloride 40 mg (TĐQTSX)
</t>
    </r>
    <r>
      <rPr>
        <i/>
        <sz val="11"/>
        <color theme="9" tint="-0.249977111117893"/>
        <rFont val="Arial"/>
        <family val="2"/>
      </rPr>
      <t>Intermediate product of  Drotaverine hydrochloride 40 mg  tablet (Process validation)</t>
    </r>
  </si>
  <si>
    <t>STP-01003 
STP-01028 
PV/2/19/0032</t>
  </si>
  <si>
    <t>SPC-2-IP0075-01</t>
  </si>
  <si>
    <t>Cốm hoàn tất viên nén bao phim  Drotaverine hydrochloride 40 mg (Nghiên cứu thời gian chờ)
Final blend of  Drotaverine hydrochloride 40 mg tablet (Hold time study)</t>
  </si>
  <si>
    <t>STP-01014 
VT/2/19/0070</t>
  </si>
  <si>
    <t>SPC Bulk product Number Database - For Hoang Van Thu pharmaceutical factory - PME II (SPC-2-BP)</t>
  </si>
  <si>
    <t>SPC-2-BP0001-01</t>
  </si>
  <si>
    <r>
      <t xml:space="preserve">Bán thành phẩm viên nén bao phim Acetaminophen, Phenylephrine, Caffeine (PO)
</t>
    </r>
    <r>
      <rPr>
        <i/>
        <sz val="11"/>
        <rFont val="Arial"/>
        <family val="2"/>
      </rPr>
      <t>Bulk product of Acetaminophen, Phenylephrine, Caffeine film – coated tablets (PO)</t>
    </r>
  </si>
  <si>
    <t>TCCS
IN-HOUSE</t>
  </si>
  <si>
    <t>STP-01002, 
STP-01003</t>
  </si>
  <si>
    <t>Ab01: Ngâu</t>
  </si>
  <si>
    <t>SPC-2-BP0002-01</t>
  </si>
  <si>
    <r>
      <t xml:space="preserve">Bán thành phẩm viên nang cứng Lincostad 500 (PO)
</t>
    </r>
    <r>
      <rPr>
        <i/>
        <sz val="11"/>
        <rFont val="Arial"/>
        <family val="2"/>
      </rPr>
      <t>Bulk product of Lincostad 500 hard capsules (Process Optimal)</t>
    </r>
  </si>
  <si>
    <t>15.08.19</t>
  </si>
  <si>
    <t>SPC-2-BP0003.01</t>
  </si>
  <si>
    <r>
      <t xml:space="preserve">Bán thành phẩm thuốc cốm Tatanol 250 mg (PO)
</t>
    </r>
    <r>
      <rPr>
        <i/>
        <sz val="11"/>
        <rFont val="Arial"/>
        <family val="2"/>
      </rPr>
      <t>Bulk product of Tatanol 250 mg Granules (Process Optimal)</t>
    </r>
  </si>
  <si>
    <t>STP-01003, 
STP-01005, 
STP-01017</t>
  </si>
  <si>
    <t>17.08.19</t>
  </si>
  <si>
    <t>SPC-2-BP0004-02</t>
  </si>
  <si>
    <r>
      <t xml:space="preserve">Bán thành phẩm viên nén bao phim Acetaminophen, phenylephrine, caffeine (HOLD STUDY)
</t>
    </r>
    <r>
      <rPr>
        <i/>
        <sz val="11"/>
        <rFont val="Arial"/>
        <family val="2"/>
      </rPr>
      <t>Bulk product of Acetaminophen, phenylephrine, caffeine film –coated tablets (HOLD STUDY)</t>
    </r>
  </si>
  <si>
    <t>SPC-2-BP0004-01</t>
  </si>
  <si>
    <t>STP-01001
STP-01002
STP-01014
RPV/2/19/0002</t>
  </si>
  <si>
    <t>SPC-2-BP0005-01</t>
  </si>
  <si>
    <r>
      <t xml:space="preserve">Bán thành phẩm viên nang cứng Lincomycin 500 mg (Hold study)
</t>
    </r>
    <r>
      <rPr>
        <i/>
        <sz val="11"/>
        <rFont val="Arial"/>
        <family val="2"/>
      </rPr>
      <t>Bulk product of Lincomycin 500 mg hard capsules (Hold study)</t>
    </r>
  </si>
  <si>
    <t>01001,01002, 01014</t>
  </si>
  <si>
    <t>SPC-2-BP0006-02</t>
  </si>
  <si>
    <r>
      <t xml:space="preserve">Bán thành phẩm viên nang cứng Lincomycin STADA 500 mg (TĐQTSX)
</t>
    </r>
    <r>
      <rPr>
        <i/>
        <sz val="11"/>
        <rFont val="Arial"/>
        <family val="2"/>
      </rPr>
      <t>Bulk product of Lincomycin STADA 500 mg hard capsule
(Process validation)</t>
    </r>
  </si>
  <si>
    <t>SPC-2-BP0006-01
16.09.19</t>
  </si>
  <si>
    <t xml:space="preserve">STP-01001 
STP-01002 
STP-01003 
STP-01014 
RVP/2/19/0003 </t>
  </si>
  <si>
    <t>SPC-2-BP0007-02</t>
  </si>
  <si>
    <r>
      <t xml:space="preserve">Bán thành phẩm viên nén bao phim Acetaminophen, Phenylephrine, Caffeine (TĐQTSX)
</t>
    </r>
    <r>
      <rPr>
        <i/>
        <sz val="11"/>
        <rFont val="Arial"/>
        <family val="2"/>
      </rPr>
      <t>Bulk product of Acetaminophen, Phenylephrine, Caffeine film –coated tablets (Process Validation)</t>
    </r>
  </si>
  <si>
    <t>SPC-2-BP0007-01
12.09.19</t>
  </si>
  <si>
    <t>STP-01002
STP-01003
RPV/2/19/0001</t>
  </si>
  <si>
    <t>Ab02: Hiệp
Ab01: Phúc</t>
  </si>
  <si>
    <t>SPC-2-BP0008-02</t>
  </si>
  <si>
    <r>
      <t xml:space="preserve">Bán thành phẩm thuốc cốm Paracetamol STADA 250 mg (TĐQTSX)
</t>
    </r>
    <r>
      <rPr>
        <i/>
        <sz val="11"/>
        <rFont val="Arial"/>
        <family val="2"/>
      </rPr>
      <t>Bulk product of Paracetamol STADA 250 mg granules (PV)</t>
    </r>
  </si>
  <si>
    <t>09.04.21</t>
  </si>
  <si>
    <t>SPC-2-BP0008-01
18.09.19</t>
  </si>
  <si>
    <t xml:space="preserve">STP-01001 
STP-01003 
STP-01005 
STP-01019 
RVP/2/19/0004 </t>
  </si>
  <si>
    <t>SPC-2-BP0009-01</t>
  </si>
  <si>
    <r>
      <t xml:space="preserve">Bán thành phẩm viên nang cứng Amlodipine EG 5 mg (PO)
</t>
    </r>
    <r>
      <rPr>
        <i/>
        <sz val="11"/>
        <rFont val="Arial"/>
        <family val="2"/>
      </rPr>
      <t>Bulk product of Amlodipine EG 5 mg hard capsules (Process optimization)</t>
    </r>
  </si>
  <si>
    <t xml:space="preserve">STP-01002 
STP-01008 
STP-01014 
STP-01015 
STP-02006 
STP-02007
STP-02009 </t>
  </si>
  <si>
    <t>Ab01: Phúc</t>
  </si>
  <si>
    <t>SPC-2-BP0010-02</t>
  </si>
  <si>
    <r>
      <t xml:space="preserve">Bán thành phẩm viên nén bao phim Ciprofloxacin EG 500 mg (PO)
</t>
    </r>
    <r>
      <rPr>
        <i/>
        <sz val="12"/>
        <rFont val="Arial"/>
        <family val="2"/>
      </rPr>
      <t>Bulk product of Ciprofloxacin EG 500 mg Film–Coated Tablets
(Process Optimization)</t>
    </r>
  </si>
  <si>
    <t>SPC-2-BP0010-01
23.12.19</t>
  </si>
  <si>
    <t xml:space="preserve">STP-01001 
STP-01002 
STP-01008 
STP-01015
STP-02006 
STP-02007
STP-02008 
STP-02009
STP-02010 
STP-02015 </t>
  </si>
  <si>
    <t>Ab02: Hiệp Ab01: Phúc</t>
  </si>
  <si>
    <t>SPC-2-BP0011-02</t>
  </si>
  <si>
    <r>
      <t xml:space="preserve">Bán thành phẩm thuốc cốm Acetylcysteine EG 200 mg (PO)
</t>
    </r>
    <r>
      <rPr>
        <i/>
        <sz val="12"/>
        <rFont val="Arial"/>
        <family val="2"/>
      </rPr>
      <t>Bulk product of Acetylcysteine EG 200 mg granules (Process optimization)</t>
    </r>
  </si>
  <si>
    <t>SPC-2-BP0011-01
27.12.19</t>
  </si>
  <si>
    <t xml:space="preserve">STP-01001 
STP-01015 
STP-01017 
STP-01019 
STP-02006 
STP-02007
STP-02009 
STP-02010 
STP-02015 
19ACC01
</t>
  </si>
  <si>
    <t>27.03.20</t>
  </si>
  <si>
    <t xml:space="preserve">Ab01: Phúc
Ab02: Hiệp </t>
  </si>
  <si>
    <t>SPC-2-BP0012-01</t>
  </si>
  <si>
    <r>
      <t xml:space="preserve">Bán thành phẩm viên nang cứng Amlodipine EG 5mg (TĐQTSX)
</t>
    </r>
    <r>
      <rPr>
        <i/>
        <sz val="12"/>
        <rFont val="Arial"/>
        <family val="2"/>
      </rPr>
      <t>Bulk product of Amlodipine EG 5mg hard capsules (Process validation)</t>
    </r>
  </si>
  <si>
    <t xml:space="preserve">STP-01002 
STP-01003 
STP-01008 
STP-01014 
STP-01015 
STP-02006 
STP-02007
STP-02009 
STP-02010 
STP-02015 
PV/2/19/0004.01  
</t>
  </si>
  <si>
    <t>SPC-2-BP0013-01</t>
  </si>
  <si>
    <r>
      <t xml:space="preserve">Bán thành phẩm viên nén bao phim Ciprofloxacine EG 500 mg (TĐQTSX)
</t>
    </r>
    <r>
      <rPr>
        <i/>
        <sz val="12"/>
        <rFont val="Arial"/>
        <family val="2"/>
      </rPr>
      <t>Bulk product of Ciprofloxacine EG 500 mg film–coated tablets
(Process validation)</t>
    </r>
  </si>
  <si>
    <t>STP-01001 
STP-01002 
STP-01008 
STP-01015- 
STP-02009
STP-02015 
19CIF01</t>
  </si>
  <si>
    <t>SPC-2-BP0014-02</t>
  </si>
  <si>
    <r>
      <t xml:space="preserve">Bán thành phẩm thuốc cốm 
Acetylcysteine EG 200 mg (TĐQTSX)
</t>
    </r>
    <r>
      <rPr>
        <i/>
        <sz val="12"/>
        <rFont val="Arial"/>
        <family val="2"/>
      </rPr>
      <t>Bulk product of Acetylcysteine EG 200 mg granules
(Process Validation)</t>
    </r>
  </si>
  <si>
    <t>15.09.20</t>
  </si>
  <si>
    <t>SPC-2-BP0014-01</t>
  </si>
  <si>
    <t xml:space="preserve">STP-01001 
STP-01015 
STP-01017 
STP-01019 
STP-02009 
STP-02015 
SOP 030038 
Project Number 19ACC01 </t>
  </si>
  <si>
    <t>10.09.20</t>
  </si>
  <si>
    <t>SPC-2-BP0015-01</t>
  </si>
  <si>
    <r>
      <t xml:space="preserve">Bán thành phẩm viên nang cứng Amlodipine EG 5mg
(nghiên cứu thời gian chờ)
</t>
    </r>
    <r>
      <rPr>
        <i/>
        <sz val="12"/>
        <rFont val="Arial"/>
        <family val="2"/>
      </rPr>
      <t>Bulk product of Amlodipine EG 5mg hard capsules 
(Hold time study)</t>
    </r>
  </si>
  <si>
    <t xml:space="preserve">STP-01002
STP-01008 
STP-01014 
STP-01015 
STP-02006 
STP-02007
STP-02009 
STP-02010 
STP-02015 </t>
  </si>
  <si>
    <t>31.01.20</t>
  </si>
  <si>
    <t>SPC-2-BP0016-01</t>
  </si>
  <si>
    <r>
      <t xml:space="preserve">Bán thành phẩm viên nén bao phim Ciprofloxacine EG 500 mg
(Nghiên cứu thời gian chờ)
</t>
    </r>
    <r>
      <rPr>
        <i/>
        <sz val="12"/>
        <rFont val="Arial"/>
        <family val="2"/>
      </rPr>
      <t>Bulk product of ciprofloxacine EG 500 mg Film–Coated Tablets
(Hold time study)</t>
    </r>
  </si>
  <si>
    <t>STP-01001 
STP-01002 
STP-01008 
STP-02009
STP-02015 
19CIF01</t>
  </si>
  <si>
    <t>SPC-2-BP0017-02</t>
  </si>
  <si>
    <r>
      <t xml:space="preserve">Bán thành phẩm viên nén Lisinopril 10mg (PO)
</t>
    </r>
    <r>
      <rPr>
        <i/>
        <sz val="12"/>
        <rFont val="Arial"/>
        <family val="2"/>
      </rPr>
      <t>Bulk product of Lisinopril 10mg tablets (Process optimization)</t>
    </r>
  </si>
  <si>
    <t>SPC-2-BP0017-01
(15.09.20)</t>
  </si>
  <si>
    <t>STP-01002
STP-01015
SOP 030038
19LIS01
PO/2/19/0007.02</t>
  </si>
  <si>
    <t>SPC-2-BP0018-02</t>
  </si>
  <si>
    <r>
      <t xml:space="preserve">Bán thành phẩm Viên nén Lisinopril/HCT 20/12.5 mg (PO)
</t>
    </r>
    <r>
      <rPr>
        <i/>
        <sz val="11"/>
        <rFont val="Arial"/>
        <family val="2"/>
      </rPr>
      <t>Bulk product of Lisinopril/HCT 20/12.5 mg tablets (Process optimization)</t>
    </r>
  </si>
  <si>
    <t>SPC-2-BP0018-01
24.10.20</t>
  </si>
  <si>
    <t>STP-01002 
STP-01008
STP-01015 
STP-01019
STP-01039 
STP-02006 
STP-02007
STP-02008
STP-02009
STP-02010
STP-02015
SOP 030038
SOP 190042 
PO/2/19/0008.02</t>
  </si>
  <si>
    <t>21.12.20</t>
  </si>
  <si>
    <t>SPC-2-BP0019-01</t>
  </si>
  <si>
    <r>
      <t xml:space="preserve">Bán thành phẩm viên nén bao phim Metformin 1000 mg (PO)
</t>
    </r>
    <r>
      <rPr>
        <i/>
        <sz val="12"/>
        <rFont val="Arial"/>
        <family val="2"/>
      </rPr>
      <t>Bulk product of Metformin 1000 mg films coated tablets (Process optimization)</t>
    </r>
  </si>
  <si>
    <t>STP-01001
STP-01002
STP-01005
STP-01008
STP-01015
STP-01019
STP-01039
SOP 030038
STP-02015
PO/2/19/0009</t>
  </si>
  <si>
    <t>SPC-2-BP0020-01</t>
  </si>
  <si>
    <r>
      <t xml:space="preserve">Bán thành phẩm viên nén Lisinopril 10mg (TĐQTSX)
</t>
    </r>
    <r>
      <rPr>
        <i/>
        <sz val="12"/>
        <rFont val="Arial"/>
        <family val="2"/>
      </rPr>
      <t>Bulk product of Lisinopril 10mg tablets (Process validation)</t>
    </r>
  </si>
  <si>
    <t>STP-01002
STP-01008
STP-01015
STP-01039
STP-02006
STP-02007
STP-02008
STP-02009
STP-02010
STP-02015
SOP 030038
PV/2/19/0007</t>
  </si>
  <si>
    <t>QC cho số</t>
  </si>
  <si>
    <t>SPC-2-BP0021-01</t>
  </si>
  <si>
    <r>
      <t xml:space="preserve">Bán thành phẩm viên nén Lisinopril 10mg (Nghiên cứu thời gian chờ)
</t>
    </r>
    <r>
      <rPr>
        <i/>
        <sz val="12"/>
        <rFont val="Arial"/>
        <family val="2"/>
      </rPr>
      <t>Bulk product of Lisinopril 10mg tablets (Hold time study)</t>
    </r>
  </si>
  <si>
    <t>STP-01002
STP-01008
STP-01015
STP-01039
STP-02006
STP-02007
STP-02008
STP-02009
STP-02010
STP-02015
SOP 030038
VT/2/19/0030</t>
  </si>
  <si>
    <t>SPC-2-BP0022-01</t>
  </si>
  <si>
    <r>
      <t xml:space="preserve">Bán thành phẩm viên nén bao phim Ciprofloxacin 500 mg (PO)
</t>
    </r>
    <r>
      <rPr>
        <i/>
        <sz val="12"/>
        <rFont val="Arial"/>
        <family val="2"/>
      </rPr>
      <t>Bulk product of Ciprofloxacin 500 mg films coated tablets (Process Optimization)</t>
    </r>
  </si>
  <si>
    <t>STP-01002
STP-01003</t>
  </si>
  <si>
    <t>SPC-2-BP0023-01</t>
  </si>
  <si>
    <r>
      <t xml:space="preserve">Bán thành phẩm viên nén bao phim Ciprofloxacin 500 mg (TĐQTSX)
</t>
    </r>
    <r>
      <rPr>
        <i/>
        <sz val="12"/>
        <rFont val="Arial"/>
        <family val="2"/>
      </rPr>
      <t>Bulk product of Ciprofloxacin 500 mg films-coated tablets (Process Validation)</t>
    </r>
  </si>
  <si>
    <t>STP-01002
STP-01003
PV/2/19/0008</t>
  </si>
  <si>
    <t>SPC-2-BP0024-01</t>
  </si>
  <si>
    <r>
      <t xml:space="preserve">Bán thành phẩm viên nén bao phim Ciprofloxacin EG 500 mg (TĐQTSX)
</t>
    </r>
    <r>
      <rPr>
        <i/>
        <sz val="12"/>
        <rFont val="Arial"/>
        <family val="2"/>
      </rPr>
      <t>Bulk product of Ciprofloxacin EG 500 mg films-coated tablets (Process Validation)</t>
    </r>
  </si>
  <si>
    <t>STP-01001
STP-01002
PV/2/19/0008</t>
  </si>
  <si>
    <t>SPC-2-BP0025-01</t>
  </si>
  <si>
    <r>
      <t xml:space="preserve">Bán thành phẩm viên nén Ciprofloxacin 500 mg (Nghiên cứu thời gian chờ)
</t>
    </r>
    <r>
      <rPr>
        <i/>
        <sz val="12"/>
        <rFont val="Arial"/>
        <family val="2"/>
      </rPr>
      <t>Bulk product of Ciprofloxacin 500 mg tablets (Hold time study)</t>
    </r>
  </si>
  <si>
    <t>STP-01001
STP-01002
STP-01014
VT/2/19/0033</t>
  </si>
  <si>
    <t>SPC-2-BP0026-01</t>
  </si>
  <si>
    <r>
      <t xml:space="preserve">Bán thành phẩm viên nén bao phim Ibuprofen 400 mg (TĐQTSX)
</t>
    </r>
    <r>
      <rPr>
        <i/>
        <sz val="12"/>
        <rFont val="Arial"/>
        <family val="2"/>
      </rPr>
      <t>Bulk product of Ibuprofen 400 mg tablets (Process Validation)</t>
    </r>
  </si>
  <si>
    <t>STP-01002
STP-01003
PV/2/19/0009</t>
  </si>
  <si>
    <t>SPC-2-BP0027-01</t>
  </si>
  <si>
    <r>
      <t xml:space="preserve">Bán thành phẩm viên nén bao phim Ibuprofen STADA 400 mg (TĐQTSX)
</t>
    </r>
    <r>
      <rPr>
        <i/>
        <sz val="12"/>
        <rFont val="Arial"/>
        <family val="2"/>
      </rPr>
      <t>Bulk product of Ibuprofen STADA 400 mg film-coated tablets (Process Validation)</t>
    </r>
  </si>
  <si>
    <t>STP-01001
STP-01002
STP-01004
STP-01019
PV/2/19/0009</t>
  </si>
  <si>
    <t>13.01.21</t>
  </si>
  <si>
    <t>SPC-2-BP0028-01</t>
  </si>
  <si>
    <r>
      <t xml:space="preserve">Bán thành phẩm viên nén bao phim Ibuprofen 400 mg (Nghiên cứu thời gian chờ)
</t>
    </r>
    <r>
      <rPr>
        <i/>
        <sz val="12"/>
        <rFont val="Arial"/>
        <family val="2"/>
      </rPr>
      <t>Bulk product of Ibuprofen 400 mg tablets (Hold time study)</t>
    </r>
  </si>
  <si>
    <t>STP-01001
STP-01002
STP-01014
VT/2/19/0034</t>
  </si>
  <si>
    <t>SPC-2-BP0029-01</t>
  </si>
  <si>
    <r>
      <t xml:space="preserve">Bán thành phẩm viên nang cứng Orlistat Stada 120 mg (TĐQTSX)
</t>
    </r>
    <r>
      <rPr>
        <i/>
        <sz val="12"/>
        <rFont val="Arial"/>
        <family val="2"/>
      </rPr>
      <t>Bulk product of Orlistat Stada 120 mg hard capsules (Process Validation)</t>
    </r>
  </si>
  <si>
    <t>STP-01001
STP-01002
STP-01003
PV/2/19/0010</t>
  </si>
  <si>
    <t>SPC-2-BP0030-01</t>
  </si>
  <si>
    <r>
      <t xml:space="preserve">Bán thành phẩm viên nang cứng Orlistat Stada 120 mg (Nghiên cứu thời gian chờ)
</t>
    </r>
    <r>
      <rPr>
        <i/>
        <sz val="12"/>
        <rFont val="Arial"/>
        <family val="2"/>
      </rPr>
      <t>Bulk product of Orlistat Stada 120 mg hard capsules (Hold time study)</t>
    </r>
  </si>
  <si>
    <t>STP-01001
STP-01002
STP-01014
VT/2/19/0036</t>
  </si>
  <si>
    <t>SPC-2-BP0031-01</t>
  </si>
  <si>
    <r>
      <t xml:space="preserve">Bán thành phẩm viên nén bao phim Tatanol cảm cúm (TĐQTSX)
</t>
    </r>
    <r>
      <rPr>
        <i/>
        <sz val="12"/>
        <rFont val="Arial"/>
        <family val="2"/>
      </rPr>
      <t>Bulk product of Tatanol cam cum film-coated tablets (Process Validation)</t>
    </r>
  </si>
  <si>
    <t>STP-01001
STP-01002
STP-01003
STP-01008
STP-01019
RPV/2/19/0001</t>
  </si>
  <si>
    <t>SPC-2-BP0032-01</t>
  </si>
  <si>
    <r>
      <t xml:space="preserve">Bán thành phẩm thuốc bột Glucosamine STADA (TĐQTSX)
</t>
    </r>
    <r>
      <rPr>
        <i/>
        <sz val="12"/>
        <rFont val="Arial"/>
        <family val="2"/>
      </rPr>
      <t>Bulk product of Glucosamine STADA Sachet powder (Process Validation)</t>
    </r>
  </si>
  <si>
    <t>01.02.21</t>
  </si>
  <si>
    <t>STP-01001
STP-01005
STP-01033
STP-02006
STP-02007
STP-02008
STP-02010
STP-02009
STP-02015
PV/2/19/0012</t>
  </si>
  <si>
    <t>28.01.21</t>
  </si>
  <si>
    <t>SPC-2-BP0033-01</t>
  </si>
  <si>
    <r>
      <t xml:space="preserve">Bán thành phẩm viên nén Cetirizine Dihydrochloride 10 mg (TĐQTSX)
</t>
    </r>
    <r>
      <rPr>
        <i/>
        <sz val="12"/>
        <rFont val="Arial"/>
        <family val="2"/>
      </rPr>
      <t>Bulk product of Cetirizine Dihydrochloride 10 mg tablets (Process Validation)</t>
    </r>
  </si>
  <si>
    <t>STP-01002
STP-01003
PV/2/19/0011</t>
  </si>
  <si>
    <t>SPC-2-BP0034-01</t>
  </si>
  <si>
    <r>
      <t xml:space="preserve">Bán thành phẩm viên nén Cetirizine STADA 10 mg (TĐQTSX)
</t>
    </r>
    <r>
      <rPr>
        <i/>
        <sz val="12"/>
        <rFont val="Arial"/>
        <family val="2"/>
      </rPr>
      <t>Bulk product of Cetirizine STADA 10 mg tablets (Process Validation)</t>
    </r>
  </si>
  <si>
    <t>08.03.21</t>
  </si>
  <si>
    <t>STP-01001
STP-01002
STP-01019
PV/2/19/0011</t>
  </si>
  <si>
    <t>03.03.21</t>
  </si>
  <si>
    <t>SPC-2-BP0035-01</t>
  </si>
  <si>
    <r>
      <t xml:space="preserve">Bán thành phẩm viên nén Cetirizine Dihydrochloride 10 mg (Nghiên cứu thời gian chờ)
</t>
    </r>
    <r>
      <rPr>
        <i/>
        <sz val="12"/>
        <rFont val="Arial"/>
        <family val="2"/>
      </rPr>
      <t>Bulk product of Cetirizine Dihydrochloride 10 mg tablets (Hold time study)</t>
    </r>
  </si>
  <si>
    <t>STP-01001
STP-01002
STP-01014
VT/2/19/0038</t>
  </si>
  <si>
    <t>SPC-2-BP0036-01</t>
  </si>
  <si>
    <r>
      <t xml:space="preserve">Bán thành phẩm viên nén bao phim Cetirizine Dihydrochloride 10 mg (TĐQTSX)
</t>
    </r>
    <r>
      <rPr>
        <i/>
        <sz val="12"/>
        <rFont val="Arial"/>
        <family val="2"/>
      </rPr>
      <t>Bulk product of Cetirizine Dihydrochloride 10 mg film-coated tablets (Process Validation)</t>
    </r>
  </si>
  <si>
    <t>STP-01002
STP-01003
PV/2/19/0013</t>
  </si>
  <si>
    <t>SPC-2-BP0037-01</t>
  </si>
  <si>
    <r>
      <t xml:space="preserve">Bán thành phẩm viên nén bao phim Cetirizine EG 10 mg (TĐQTSX)
</t>
    </r>
    <r>
      <rPr>
        <i/>
        <sz val="12"/>
        <rFont val="Arial"/>
        <family val="2"/>
      </rPr>
      <t>Bulk product of Cetirizine EG 10 mg film-coated tablets (Process Validation)</t>
    </r>
  </si>
  <si>
    <t>26.02.21</t>
  </si>
  <si>
    <t>STP-01001
STP-01002
PV/2/19/0013</t>
  </si>
  <si>
    <t>23.02.21</t>
  </si>
  <si>
    <t>SPC-2-BP0038-01</t>
  </si>
  <si>
    <r>
      <t xml:space="preserve">Bán thành phẩm viên nén bao phim Cetirizine Dihydrochloride 10 mg (Nghiên cứu thời gian chờ)
</t>
    </r>
    <r>
      <rPr>
        <i/>
        <sz val="12"/>
        <rFont val="Arial"/>
        <family val="2"/>
      </rPr>
      <t>Bulk product of Cetirizine Dihydrochloride 10 mg film-coated tablets (Hold time study)</t>
    </r>
  </si>
  <si>
    <t>STP-01001
STP-01002
STP-01014
VT/2/19/0040</t>
  </si>
  <si>
    <t>SPC-2-BP0039-01</t>
  </si>
  <si>
    <r>
      <t xml:space="preserve">Bán thành phẩm viên nén bao phim Paracetamol 500 mg (TĐQTSX)
</t>
    </r>
    <r>
      <rPr>
        <i/>
        <sz val="12"/>
        <rFont val="Arial"/>
        <family val="2"/>
      </rPr>
      <t>Bulk product of Paracetamol 500 mg film-coated tablets (Process Validation)</t>
    </r>
  </si>
  <si>
    <t>29.01.21</t>
  </si>
  <si>
    <t>STP-01002
STP-01003
STP-01014
STP-01016
PV/2/19/0014</t>
  </si>
  <si>
    <t>SPC-2-BP0040-01</t>
  </si>
  <si>
    <r>
      <t xml:space="preserve">Bán thành phẩm viên nén bao phim Paracetamol STADA 500 mg (TĐQTSX)
</t>
    </r>
    <r>
      <rPr>
        <i/>
        <sz val="12"/>
        <rFont val="Arial"/>
        <family val="2"/>
      </rPr>
      <t>Bulk product of Paracetamol STADA 500 mg film-coated tablets (Process Validation)</t>
    </r>
  </si>
  <si>
    <t>STP-01001
STP-01002
STP-01016
STP-01019
PV/2/19/0014</t>
  </si>
  <si>
    <t>SPC-2-BP0041-01</t>
  </si>
  <si>
    <r>
      <t xml:space="preserve">Bán thành phẩm viên nén bao phim Paracetamol 500 mg (Nghiên cứu thời gian chờ)
</t>
    </r>
    <r>
      <rPr>
        <i/>
        <sz val="12"/>
        <rFont val="Arial"/>
        <family val="2"/>
      </rPr>
      <t>Bulk product of Paracetamol 500 mg film-coated tablets (Hold time study)</t>
    </r>
  </si>
  <si>
    <t>STP-01001
STP-01002
STP-01014
STP-01016
VT/2/19/0042</t>
  </si>
  <si>
    <t>SPC-2-BP0042-01</t>
  </si>
  <si>
    <r>
      <t xml:space="preserve">Bán thành phẩm viên nén Lisinopril/HCT 20/12.5 mg (TĐQTSX)
</t>
    </r>
    <r>
      <rPr>
        <i/>
        <sz val="12"/>
        <rFont val="Arial"/>
        <family val="2"/>
      </rPr>
      <t>Bulk product of Lisinopril/HCT 20/12.5 mg tablet (Process validation)</t>
    </r>
  </si>
  <si>
    <t>08.04.21</t>
  </si>
  <si>
    <t xml:space="preserve">STP-01002 
STP-01008 
STP-01015 
STP-01039 
STP-02006 
STP-02007 
STP-02008 
STP-02010 
STP-02009 
STP-02015 
SOP 030038 
SOP 190042 
PV/2/19/0015 </t>
  </si>
  <si>
    <t>03.04.21</t>
  </si>
  <si>
    <t>I8.L04</t>
  </si>
  <si>
    <t>SPC-2-BP0043-01</t>
  </si>
  <si>
    <r>
      <t xml:space="preserve">Bán thành phẩm viên nén Lisinopril/HCT 20/12.5 mg
(Nghiên cứu thời gian chờ)
</t>
    </r>
    <r>
      <rPr>
        <i/>
        <sz val="12"/>
        <rFont val="Arial"/>
        <family val="2"/>
      </rPr>
      <t>Bulk product of Lisinopril/HCT 20/12.5 mg tablet (Hold time study)</t>
    </r>
  </si>
  <si>
    <t>STP-01002 
STP-01008 
STP-01039 
STP-02006 
STP-02007 
STP-02008 
STP-02010 
STP-02009 
STP-02015 
SOP 030038 
SOP 190042 
VT/2/19/0045</t>
  </si>
  <si>
    <t>SPC-2-BP0044-01</t>
  </si>
  <si>
    <r>
      <t xml:space="preserve">Bán thành phẩm viên nén Lisinopril/HCT 10/12.5 mg (TĐQTSX)
</t>
    </r>
    <r>
      <rPr>
        <i/>
        <sz val="12"/>
        <rFont val="Arial"/>
        <family val="2"/>
      </rPr>
      <t>Bulk product of Lisinopril/HCT 10/12.5 mg tablet (Process validation)</t>
    </r>
  </si>
  <si>
    <t xml:space="preserve">STP-01002 
STP-01008 
STP-01015 
STP-01039 
STP-02006 
STP-02007 
STP-02008 
STP-02010 
STP-02009 
STP-02015 
SOP 030038 
SOP 190042 
PV/2/19/0016 </t>
  </si>
  <si>
    <t>02.04.21</t>
  </si>
  <si>
    <t>I8.L03</t>
  </si>
  <si>
    <t>SPC-2-BP0045-01</t>
  </si>
  <si>
    <r>
      <t xml:space="preserve">Bán thành phẩm viên nén Lisinopril/HCT 10/12.5 mg
(Nghiên cứu thời gian chờ)
</t>
    </r>
    <r>
      <rPr>
        <i/>
        <sz val="12"/>
        <rFont val="Arial"/>
        <family val="2"/>
      </rPr>
      <t>Bulk product of Lisinopril/HCT 10/12.5 mg tablet (Hold time study)</t>
    </r>
  </si>
  <si>
    <t xml:space="preserve">STP-01002 
STP-01008 
STP-01015 
STP-01039 
STP-02006 
STP-02007 
STP-02008 
STP-02010 
STP-02009 
STP-02015 
SOP 030038 
SOP 190042 
VT/2/19/0046 </t>
  </si>
  <si>
    <t>SPC-2-BP0046-01</t>
  </si>
  <si>
    <r>
      <t xml:space="preserve">Bán thành phẩm viên nén bao phim Metformin 500 mg (PO)
</t>
    </r>
    <r>
      <rPr>
        <i/>
        <sz val="12"/>
        <rFont val="Arial"/>
        <family val="2"/>
      </rPr>
      <t>Bulk product of Metformin 500 mg film–coated tablets
(Process optimization)</t>
    </r>
  </si>
  <si>
    <t>27.03.21</t>
  </si>
  <si>
    <t xml:space="preserve">STP-01002 
STP-01015 
PO/2/19/0011 </t>
  </si>
  <si>
    <t>26.03.21</t>
  </si>
  <si>
    <t>I8.M01</t>
  </si>
  <si>
    <t>SPC-2-BP0047-01</t>
  </si>
  <si>
    <r>
      <t xml:space="preserve">Bán thành phẩm viên nén bao phim Metformin 500 mg (PO)
</t>
    </r>
    <r>
      <rPr>
        <i/>
        <sz val="12"/>
        <rFont val="Arial"/>
        <family val="2"/>
      </rPr>
      <t>Bulk product of Metformin 500 mg film–coated tablet
(Process optimization)</t>
    </r>
  </si>
  <si>
    <t>30.03.21</t>
  </si>
  <si>
    <t xml:space="preserve">STP-01001 
STP-01002 
STP-01008 
STP-01005 
STP-02006 
STP-02007 
STP-02008 
STP-02010 
STP-02009 
STP-02015 
SOP 030038 
PO/2/19/0011 </t>
  </si>
  <si>
    <t>64.M01</t>
  </si>
  <si>
    <t>SPC-2-BP0048-01</t>
  </si>
  <si>
    <r>
      <t xml:space="preserve">Bán thành phẩm viên nén bao phim Metformin 850 mg (PO)
</t>
    </r>
    <r>
      <rPr>
        <i/>
        <sz val="12"/>
        <rFont val="Arial"/>
        <family val="2"/>
      </rPr>
      <t>Bulk product of Metformin 850 mg film–coated tablets
(Process optimization)</t>
    </r>
  </si>
  <si>
    <t>29.03.21</t>
  </si>
  <si>
    <t xml:space="preserve">STP-01002 
STP-01015 
PO/2/19/0012 </t>
  </si>
  <si>
    <t>SPC-2-BP0049-01</t>
  </si>
  <si>
    <t xml:space="preserve">STP-01001 
STP-01002 
STP-01008 
STP-01005 
STP-02006 
STP-02007 
STP-02008 
STP-02010 
STP-02009 
STP-02015 
SOP 030038 
PO/2/19/0012 </t>
  </si>
  <si>
    <t>SPC-2-BP0050-01</t>
  </si>
  <si>
    <r>
      <t xml:space="preserve">Bán thành phẩm viên nén bao phim Metformin 1000 mg (TĐQTSX)
</t>
    </r>
    <r>
      <rPr>
        <i/>
        <sz val="12"/>
        <color theme="1"/>
        <rFont val="Arial"/>
        <family val="2"/>
      </rPr>
      <t>Bulk product of Metformin 1000 mg film–coated tablet (Process validation)</t>
    </r>
  </si>
  <si>
    <t>11.09.21</t>
  </si>
  <si>
    <t xml:space="preserve">STP-01001 
STP-01002 
STP-01005 
SOP 030038 
STP-02009 
STP-02015 
STP-02006 
STP-02007 
STP-02008 
STP-02010 
PV/2/19/0019 </t>
  </si>
  <si>
    <t>08.09.21</t>
  </si>
  <si>
    <t>SPC-2-BP0051-01</t>
  </si>
  <si>
    <r>
      <t xml:space="preserve">Bán thành phẩm viên nén bao phim Metformin 1000 mg (TĐQTSX)
</t>
    </r>
    <r>
      <rPr>
        <i/>
        <sz val="12"/>
        <color theme="1"/>
        <rFont val="Arial"/>
        <family val="2"/>
      </rPr>
      <t>Bulk product of Metformin 1000 mg film–coated tablet
(Process validation)</t>
    </r>
  </si>
  <si>
    <t xml:space="preserve">STP-01001 
STP-01002 
STP-01005 
SOP 030038 
STP-02009 
STP-02015 
STP-02006 
STP-02007 
STP-02008 
STP-02010 </t>
  </si>
  <si>
    <t>64.M03</t>
  </si>
  <si>
    <t>SPC-2-BP0052-01</t>
  </si>
  <si>
    <t>Bán thành phẩm viên nén bao phim Metformin 1000 mg
(Nghiên cứu thời gian chờ)
Bulk product of Metformin 1000 mg film–coated tablet (Hold time study)</t>
  </si>
  <si>
    <t xml:space="preserve">STP-01001 
STP-01002 
STP-01005 
SOP 030038 
STP-02009 
STP-02015 
STP-02006 
STP-02007 
STP-02008 
STP-02010 
VT/2/19/0047 </t>
  </si>
  <si>
    <t>SPC-2-BP0053-01</t>
  </si>
  <si>
    <r>
      <t xml:space="preserve">Bán thành phẩm viên nén bao phim Ciprofloxacin 500 mg (TĐQTSX)
</t>
    </r>
    <r>
      <rPr>
        <i/>
        <sz val="12"/>
        <rFont val="Arial"/>
        <family val="2"/>
      </rPr>
      <t>Bulk product of Ciprofloxacin 500 mg film –coated tablet
(Process validation)</t>
    </r>
  </si>
  <si>
    <t xml:space="preserve">STP-01002 - 
STP-01003 
PV/2/19/0017 </t>
  </si>
  <si>
    <t>SPC-2-BP0054-01</t>
  </si>
  <si>
    <t>Bán thành phẩm viên nén bao phim Ciprofloxacin STADA 500 mg (TĐQTSX)
Bulk product of Ciprofloxacin STADA 500 mg film –coated tablet
(Process validation)</t>
  </si>
  <si>
    <t>STP-01001 
STP-01002 
STP-01008
STP-02006 
STP-02007 
STP-02008 
STP-02010 
STP-02009 
STP-02015 
PV/2/19/0017</t>
  </si>
  <si>
    <t>05.05.21</t>
  </si>
  <si>
    <t xml:space="preserve"> (64.C11)</t>
  </si>
  <si>
    <t>SPC-2-BP0055-01</t>
  </si>
  <si>
    <r>
      <t xml:space="preserve">Bán thành phẩm viên nén bao phim Ciprofloxacin 500 mg
(Nghiên cứu thời gian chờ)
</t>
    </r>
    <r>
      <rPr>
        <i/>
        <sz val="12"/>
        <rFont val="Arial"/>
        <family val="2"/>
      </rPr>
      <t>Bulk product of Ciprofloxacin 500 mg film –coated tablet (Hold time study)</t>
    </r>
  </si>
  <si>
    <t xml:space="preserve">STP-01001
STP-01002  
STP-01014 
PV/2/19/0047 </t>
  </si>
  <si>
    <t>SPC-2-BP0056-01</t>
  </si>
  <si>
    <r>
      <t xml:space="preserve">Bán thành phẩm viên nén bao phim Quinapril 5 mg (TĐQTSX)
</t>
    </r>
    <r>
      <rPr>
        <i/>
        <sz val="12"/>
        <rFont val="Arial"/>
        <family val="2"/>
      </rPr>
      <t>Bulk product of Quinapril 5 mg film –coated tablet (Process validation)</t>
    </r>
  </si>
  <si>
    <t xml:space="preserve">STP-01002 
STP-01003 
PV/2/19/0018.01 </t>
  </si>
  <si>
    <t>SPC-2-BP0057-01</t>
  </si>
  <si>
    <r>
      <t xml:space="preserve">Bán thành phẩm viên nén bao phim Quinapril STADA 5 mg (TĐQTSX)
</t>
    </r>
    <r>
      <rPr>
        <i/>
        <sz val="12"/>
        <rFont val="Arial"/>
        <family val="2"/>
      </rPr>
      <t>Bulk product of Quinapril STADA 5 mg film –coated tablet
(Process validation</t>
    </r>
    <r>
      <rPr>
        <sz val="12"/>
        <rFont val="Arial"/>
        <family val="2"/>
      </rPr>
      <t>)</t>
    </r>
  </si>
  <si>
    <t>28.04.21</t>
  </si>
  <si>
    <t xml:space="preserve">STP-01001 
STP-01002 
PV/2/19/0018.01 </t>
  </si>
  <si>
    <t>23.04.21</t>
  </si>
  <si>
    <t>SPC-2-BP0058-01</t>
  </si>
  <si>
    <r>
      <t xml:space="preserve">Bán thành phẩm viên nén bao phim Quinapril 5 mg
(Nghiên cứu thời gian chờ)
</t>
    </r>
    <r>
      <rPr>
        <i/>
        <sz val="12"/>
        <rFont val="Arial"/>
        <family val="2"/>
      </rPr>
      <t>Bulk product of Quinapril 5 mg film –coated tablet (Hold time study)</t>
    </r>
  </si>
  <si>
    <t xml:space="preserve">STP-01001 
STP-01002
STP-01014 
VT/2/19/0048 </t>
  </si>
  <si>
    <t>SPC-2-BP0059-01</t>
  </si>
  <si>
    <t>Bán thành phẩm Viên nén Captopril 25 mg (PO)
Bulk product of Captopril 25 mg tablet (Process optimization)</t>
  </si>
  <si>
    <t>18.05.21</t>
  </si>
  <si>
    <t xml:space="preserve">STP-01002 
STP-01004 
STP-01008 
STP-01015 
STP-02006 – 
STP-02007 
STP-02008 
STP-02010 
STP-02009 
STP-02015 
SOP 030038 
PO/2/19/0013 
</t>
  </si>
  <si>
    <t>I8.C03</t>
  </si>
  <si>
    <t>SPC-2-BP0060-01</t>
  </si>
  <si>
    <t xml:space="preserve">STP-01002 
STP-01004 
STP-01008 
STP-01015 
STP-02006 
STP-02007 
STP-02008 
STP-02010 
STP-02009 
STP-02015 
SOP 030038 
PO/2/19/0013 </t>
  </si>
  <si>
    <t>15.05.21</t>
  </si>
  <si>
    <t>SPC-2-BP0061-01</t>
  </si>
  <si>
    <t>Bán thành phẩm viên nén Candesartan STADA 8 mg (TĐQTSX)
Bulk product of Candesartan STADA 8 mg tablet (Process validation)</t>
  </si>
  <si>
    <t xml:space="preserve">STP-01001 
STP-01002
PV/2/19/0020 </t>
  </si>
  <si>
    <t>SPC-2-BP0062-01</t>
  </si>
  <si>
    <t>Bán thành phẩm viên nén Candesartan STADA 16 mg (TĐQTSX)
Bulk product of Candesartan STADA 16 mg tablet (Process validation)</t>
  </si>
  <si>
    <t xml:space="preserve">STP-01001 
STP-01002 
PV/2/19/0020 </t>
  </si>
  <si>
    <t>(64.C16)</t>
  </si>
  <si>
    <t>SPC-2-BP0063-01</t>
  </si>
  <si>
    <t>Bán thành phẩm viên nén Candesartan STADA 8 mg
(Nghiên cứu thời gian chờ)
Bulk product of Candesartan STADA 8 mg tablet (Hold time study)</t>
  </si>
  <si>
    <t xml:space="preserve">STP-01001 
STP-01002 
VT/2/19/0052 </t>
  </si>
  <si>
    <t>SPC-2-BP0064-01</t>
  </si>
  <si>
    <t>Bán thành phẩm viên nén Candesartan STADA 16 mg
(Nghiên cứu thời gian chờ)
Bulk product of Candesartan STADA 16 mg tablet (Hold time study</t>
  </si>
  <si>
    <t>SPC-2-BP0065-01</t>
  </si>
  <si>
    <r>
      <t xml:space="preserve">Bán thành phẩm viên nén bao phim Tenofovir Disoproxil Fumarate 300 mg (TĐQTSX)
</t>
    </r>
    <r>
      <rPr>
        <i/>
        <sz val="12"/>
        <color rgb="FFFF0000"/>
        <rFont val="Arial"/>
        <family val="2"/>
      </rPr>
      <t>Bulk product of Tenofovir Disoproxil Fumarate 300 mg film –coated tablet (Process validation)</t>
    </r>
  </si>
  <si>
    <t>Supersede
28.07.21</t>
  </si>
  <si>
    <t>STP-01002 
STP-01015
PV/2/19/0021</t>
  </si>
  <si>
    <t>SPC-2-BP0066-02</t>
  </si>
  <si>
    <r>
      <t xml:space="preserve">Bán thành phẩm viên nén bao phim Tenofovir STADA 300 mg (TĐQTSX)
</t>
    </r>
    <r>
      <rPr>
        <i/>
        <sz val="12"/>
        <rFont val="Arial"/>
        <family val="2"/>
      </rPr>
      <t>Bulk product of Tenofovir STADA 300 mg film –coated tablet (Process validation)</t>
    </r>
  </si>
  <si>
    <t>SPC-2-BP0066-01
14.06.21
SPC-2-BP0065-01
09.06.21</t>
  </si>
  <si>
    <t>STP-01001
STP-01002
PV/2/19/0021</t>
  </si>
  <si>
    <t>SPC-2-BP0067-02</t>
  </si>
  <si>
    <t>Bán thành phẩm viên nén bao phim Tenofovir STADA 300 mg (Nghiên cứu thời gian chờ)
Bulk product of Tenofovir STADA 300 mg film-coated tablet (Hold time study)</t>
  </si>
  <si>
    <t>SPC-2-BP0067-01
09.06.21</t>
  </si>
  <si>
    <t>STP-01001 
STP-01002
VT/2/19/0053</t>
  </si>
  <si>
    <t>AB02 đổi tên</t>
  </si>
  <si>
    <t>SPC-2-BP0068-01</t>
  </si>
  <si>
    <r>
      <t xml:space="preserve">Bán thành phẩm viên nén Candesartan STADA 4 mg (TĐQTSX)
</t>
    </r>
    <r>
      <rPr>
        <i/>
        <sz val="12"/>
        <rFont val="Arial"/>
        <family val="2"/>
      </rPr>
      <t>Bulk product of Candesartan STADA 4 mg tablet (Process validation)</t>
    </r>
  </si>
  <si>
    <t>28.05.21</t>
  </si>
  <si>
    <t xml:space="preserve">STP-01001 
STP-01002 
PV/2/19/0022 </t>
  </si>
  <si>
    <t>SPC-2-BP0069-01</t>
  </si>
  <si>
    <r>
      <t xml:space="preserve">Bán thành phẩm viên nén Candesartan STADA 4 mg
(Nghiên cứu thời gian chờ)
</t>
    </r>
    <r>
      <rPr>
        <i/>
        <sz val="12"/>
        <rFont val="Arial"/>
        <family val="2"/>
      </rPr>
      <t>Bulk product of Candesartan STADA 4 mg tablet (Hold time study)</t>
    </r>
  </si>
  <si>
    <t xml:space="preserve">STP-01001 
STP-01002 
VT/2/19/0055 </t>
  </si>
  <si>
    <t>SPC-2-BP0070-01</t>
  </si>
  <si>
    <r>
      <t xml:space="preserve">Bán thành phẩm viên nang cứng Esomeprazole STADA 20 mg
(TĐQTSX)
</t>
    </r>
    <r>
      <rPr>
        <i/>
        <sz val="12"/>
        <color theme="1"/>
        <rFont val="Arial"/>
        <family val="2"/>
      </rPr>
      <t>Bulk product of Esomeprazole STADA 20 mg hard capsule (Process validation)</t>
    </r>
  </si>
  <si>
    <t>16.07.21</t>
  </si>
  <si>
    <t xml:space="preserve">STP-01001 
STP-01002 
STP-01015
APV/2/19/0001 </t>
  </si>
  <si>
    <t>13.07.21</t>
  </si>
  <si>
    <t>SPC-2-BP0071-01</t>
  </si>
  <si>
    <r>
      <t xml:space="preserve">Bán thành phẩm viên nang cứng Esomeprazole STADA 40 mg
(TĐQTSX)
</t>
    </r>
    <r>
      <rPr>
        <i/>
        <sz val="12"/>
        <rFont val="Arial"/>
        <family val="2"/>
      </rPr>
      <t>Bulk product of Esomeprazole STADA 40 mg hard capsule (Process validation)</t>
    </r>
  </si>
  <si>
    <t xml:space="preserve">STP-01001 
STP-01002 
STP-01015
PV/2/19/0023 </t>
  </si>
  <si>
    <t>07.06.21</t>
  </si>
  <si>
    <t>SPC-2-BP0072-01</t>
  </si>
  <si>
    <r>
      <t xml:space="preserve">Bán thành phẩm viên nang cứng Esomeprazole STADA 20 mg
(Nghiên cứu thời gian chờ)
</t>
    </r>
    <r>
      <rPr>
        <i/>
        <sz val="12"/>
        <color theme="1"/>
        <rFont val="Arial"/>
        <family val="2"/>
      </rPr>
      <t>Bulk product of Esomeprazole STADA 20 mg hard capsule (Hold time study)</t>
    </r>
  </si>
  <si>
    <t xml:space="preserve">STP-01001 
STP-01002 
VT/2/19/0057 </t>
  </si>
  <si>
    <t>SPC-2-BP0073-01</t>
  </si>
  <si>
    <r>
      <t xml:space="preserve">Bán thành phẩm viên nang cứng Esomeprazole STADA 40 mg
(Nghiên cứu thời gian chờ)
</t>
    </r>
    <r>
      <rPr>
        <i/>
        <sz val="12"/>
        <rFont val="Arial"/>
        <family val="2"/>
      </rPr>
      <t>Bulk product of Esomeprazole STADA 40 mg hard capsule (Hold time study)</t>
    </r>
  </si>
  <si>
    <t>SPC-2-BP0074-02</t>
  </si>
  <si>
    <r>
      <t xml:space="preserve">Bán thành phẩm viên nén bao phim Piracetam STADA 800 mg
(TĐQTSX)
</t>
    </r>
    <r>
      <rPr>
        <i/>
        <sz val="12"/>
        <rFont val="Arial"/>
        <family val="2"/>
      </rPr>
      <t>Bulk product of Piracetam STADA 800 mg film-coated tablet (Process validation)</t>
    </r>
  </si>
  <si>
    <t>22.07.21</t>
  </si>
  <si>
    <t>SPC-2-BP0074-01
15.06.21</t>
  </si>
  <si>
    <t>STP-01001 
STP-01008
STP-01015
PV/2/19/0024.03</t>
  </si>
  <si>
    <t>20.07.21</t>
  </si>
  <si>
    <t>Ab02:Hiệp
Ab01:Hiệp</t>
  </si>
  <si>
    <t>64.P08</t>
  </si>
  <si>
    <t>SPC-2-BP0075-01</t>
  </si>
  <si>
    <t>SPC-2-BP0076-02</t>
  </si>
  <si>
    <r>
      <t xml:space="preserve">Bán thành phẩm viên nén bao phim Piracetam STADA 800 mg
(Nghiên cứu thời gian chờ)
</t>
    </r>
    <r>
      <rPr>
        <i/>
        <sz val="12"/>
        <rFont val="Arial"/>
        <family val="2"/>
      </rPr>
      <t>Bulk product of Piracetam STADA 800 mg film-coated tablet (Hold time study)</t>
    </r>
  </si>
  <si>
    <t>SPC-2-BP0076-01
15.06.21</t>
  </si>
  <si>
    <t xml:space="preserve">STP-01001 
STP-01002 
VT/2/19/0059 </t>
  </si>
  <si>
    <t>SPC-2-BP0077-01</t>
  </si>
  <si>
    <t>SPC-2-BP0078-01</t>
  </si>
  <si>
    <r>
      <t xml:space="preserve">Bán thành phẩm viên nang cứng Omeprazole 20 mg (TĐQTSX)
</t>
    </r>
    <r>
      <rPr>
        <i/>
        <sz val="12"/>
        <rFont val="Arial"/>
        <family val="2"/>
      </rPr>
      <t>Bulk product of Omeprazole 20 mg hard capsule (Process validation)</t>
    </r>
  </si>
  <si>
    <t>STP-01002 
STP-01015 
PV/2/19/0025</t>
  </si>
  <si>
    <t>17.06.21</t>
  </si>
  <si>
    <t>SPC-2-BP0079-01</t>
  </si>
  <si>
    <r>
      <t xml:space="preserve">Bán thành phẩm viên nang cứng Omeprazole 20 mg (TĐQTSX)
</t>
    </r>
    <r>
      <rPr>
        <i/>
        <sz val="12"/>
        <rFont val="Arial"/>
        <family val="2"/>
      </rPr>
      <t>Bulk product of Omeprazole STADA 20 mg hard capsule (Process validation)</t>
    </r>
  </si>
  <si>
    <t>New</t>
  </si>
  <si>
    <t>STP-01001 
STP-01002 
PV/2/19/0025</t>
  </si>
  <si>
    <t>SPC-2-BP0080-01</t>
  </si>
  <si>
    <r>
      <t xml:space="preserve">Bán thành phẩm viên nang cứng Omeprazole 20 mg (Nghiên cứu thời gian chờ)
</t>
    </r>
    <r>
      <rPr>
        <i/>
        <sz val="12"/>
        <rFont val="Arial"/>
        <family val="2"/>
      </rPr>
      <t>Bulk product of Omeprazole 20 mg hard capsule (Hold time study)</t>
    </r>
  </si>
  <si>
    <t xml:space="preserve">STP-01001 
STP-01002 
VT/2/19/0061 </t>
  </si>
  <si>
    <t>SPC-2-BP0081-01</t>
  </si>
  <si>
    <r>
      <t xml:space="preserve">Bán thành phẩm viên nang cứng Amlodipine STADA 5 mg Cap (TĐQTSX)
</t>
    </r>
    <r>
      <rPr>
        <i/>
        <sz val="12"/>
        <color theme="1"/>
        <rFont val="Arial"/>
        <family val="2"/>
      </rPr>
      <t>Bulk product of Amlodipine STADA 5 mg Cap hard capsule (Process validation)</t>
    </r>
  </si>
  <si>
    <t>STP-01002
STP-01008
STP-01014
STP-01015
STP-02006
STP-02007
STP-02008
STP-02009
STP-02010
STP-02015
PV/2/19/0026</t>
  </si>
  <si>
    <t>SPC-2-BP0082-01</t>
  </si>
  <si>
    <r>
      <t xml:space="preserve">Bán thành phẩm viên nang cứng Amlodipine STADA 5 mg Cap (Nghiên cứu thời gian chờ)
</t>
    </r>
    <r>
      <rPr>
        <i/>
        <sz val="12"/>
        <rFont val="Arial"/>
        <family val="2"/>
      </rPr>
      <t>Bulk product of Amlodipine STADA 5 mg Cap hard capsule (Hold time study)</t>
    </r>
  </si>
  <si>
    <t>STP-01002
STP-01014
STP-01015
VT/2/19/0063</t>
  </si>
  <si>
    <t>20.06.21</t>
  </si>
  <si>
    <t>SPC-2-BP0083-01</t>
  </si>
  <si>
    <r>
      <t xml:space="preserve">Bán thành phẩm viên nang cứng Omeprazole STADA 40 mg (TĐQTSX)
</t>
    </r>
    <r>
      <rPr>
        <i/>
        <sz val="12"/>
        <color theme="1"/>
        <rFont val="Arial"/>
        <family val="2"/>
      </rPr>
      <t>Bulk product of Omeprazole STADA 40 mg hard capsule (Process validation)</t>
    </r>
  </si>
  <si>
    <t>17.07.21</t>
  </si>
  <si>
    <t>STP-01001 
STP-01002 
STP-01015
PV/2/19/0027</t>
  </si>
  <si>
    <t>12.07.21</t>
  </si>
  <si>
    <r>
      <t xml:space="preserve">Bán thành phẩm viên nang cứng Omeprazole STADA 40 mg (Nghiên cứu thời gian chờ)
</t>
    </r>
    <r>
      <rPr>
        <i/>
        <sz val="12"/>
        <color theme="1"/>
        <rFont val="Arial"/>
        <family val="2"/>
      </rPr>
      <t>Bulk product of Omeprazole STADA 40 mg hard capsule (Hold time study)</t>
    </r>
  </si>
  <si>
    <t>STP-01002
STP-01002
VT/2/19/0064</t>
  </si>
  <si>
    <t>SPC-2-BP0085-01</t>
  </si>
  <si>
    <t>Bán thành phẩm viên nén Amlodipine STADA 5 mg Tab (TĐQTSX)
Bulk product of Amlodipine STADA 5 mg Tab tablet (Process validation)</t>
  </si>
  <si>
    <t xml:space="preserve">STP-01001 
STP-01002 
PV/2/19/0028 </t>
  </si>
  <si>
    <t>SPC-2-BP0087-01</t>
  </si>
  <si>
    <r>
      <t xml:space="preserve">Bán thành phẩm viên nén Amlodipine STADA 5 mg Tab
(Nghiên cứu thời gian chờ)
</t>
    </r>
    <r>
      <rPr>
        <i/>
        <sz val="12"/>
        <rFont val="Arial"/>
        <family val="2"/>
      </rPr>
      <t>Bulk product of Amlodipine STADA 5 mg Tab tablet (Hold time study)</t>
    </r>
  </si>
  <si>
    <t xml:space="preserve">STP-01001
STP-01002 
VT/2/19/0065 </t>
  </si>
  <si>
    <t>03.07.21</t>
  </si>
  <si>
    <t>SPC-2-BP0088-01</t>
  </si>
  <si>
    <t>SPC-2-BP0089-01</t>
  </si>
  <si>
    <t>SPC-2-BP0090-01</t>
  </si>
  <si>
    <t>SPC-2-BP0091-01</t>
  </si>
  <si>
    <t>SPC-2-BP0092-01</t>
  </si>
  <si>
    <r>
      <t xml:space="preserve">Bán thành phẩm viên nén Cinnarizine 25 mg (TĐQTSX)
</t>
    </r>
    <r>
      <rPr>
        <i/>
        <sz val="12"/>
        <color theme="9" tint="-0.249977111117893"/>
        <rFont val="Arial"/>
        <family val="2"/>
      </rPr>
      <t>Bulk product of Cinnarizine 25 mg tablet (Process validation)</t>
    </r>
  </si>
  <si>
    <t>Pinted</t>
  </si>
  <si>
    <t>STP-01002
STP-01015
PV/2/19/0030</t>
  </si>
  <si>
    <t>SPC-2-BP0093-01</t>
  </si>
  <si>
    <r>
      <t xml:space="preserve">Bán thành phẩm viên nén Cinnarizine 25 mg (TĐQTSX)
</t>
    </r>
    <r>
      <rPr>
        <i/>
        <sz val="12"/>
        <color theme="1"/>
        <rFont val="Arial"/>
        <family val="2"/>
      </rPr>
      <t>Bulk product of Cinnarizine 25 mg tablet (Process validation)</t>
    </r>
  </si>
  <si>
    <t>STP-01002
STP-01015
PV/2/19/0029</t>
  </si>
  <si>
    <t>04.08.21</t>
  </si>
  <si>
    <t>SPC-2-BP0094-01</t>
  </si>
  <si>
    <r>
      <t xml:space="preserve">Bán thành phẩm viên nén Cinnarizine 25 mg (Nghiên cứu thời gian chờ)
</t>
    </r>
    <r>
      <rPr>
        <i/>
        <sz val="12"/>
        <color theme="9" tint="-0.249977111117893"/>
        <rFont val="Arial"/>
        <family val="2"/>
      </rPr>
      <t>Bulk product of Cinnarizine 25 mg tablet (Hold time study)</t>
    </r>
  </si>
  <si>
    <t>STP-01001
STP-01002 
VT/2/19/0067</t>
  </si>
  <si>
    <t>SPC-2-BP0095-01</t>
  </si>
  <si>
    <t>Bán thành phẩm viên nén bao phim Vitamin B1,B6,B12 (TĐQTSX)
Bulk product of Vitamin B1,B6,B12  film –coated tablet (Process validation)</t>
  </si>
  <si>
    <t>PV/2/19/0030</t>
  </si>
  <si>
    <t>SPC-2-BP0096-01</t>
  </si>
  <si>
    <r>
      <t xml:space="preserve">Bán thành phẩm viên nén bao phim 3B Stada (TĐQTSX)
</t>
    </r>
    <r>
      <rPr>
        <i/>
        <sz val="12"/>
        <color theme="9" tint="-0.249977111117893"/>
        <rFont val="Arial"/>
        <family val="2"/>
      </rPr>
      <t>Bulk product of 3B Stada film –coated tablet (Process validation)</t>
    </r>
  </si>
  <si>
    <t>15.09.21</t>
  </si>
  <si>
    <t xml:space="preserve">STP-01001 
STP-01008 
PV/2/19/0030 </t>
  </si>
  <si>
    <t>SPC-2-BP0097-01</t>
  </si>
  <si>
    <r>
      <t xml:space="preserve">Bán thành phẩm viên nén bao phim Vitamin B1,B6,B12 (NCTGC)
</t>
    </r>
    <r>
      <rPr>
        <i/>
        <sz val="12"/>
        <color theme="1"/>
        <rFont val="Arial"/>
        <family val="2"/>
      </rPr>
      <t>Bulk product of Vitamin B1,B6,B12  film –coated tablet (Hold time study)</t>
    </r>
  </si>
  <si>
    <t>STP-01001
VT/2/19/0067</t>
  </si>
  <si>
    <t>SPC-2-BP0098-01</t>
  </si>
  <si>
    <r>
      <t xml:space="preserve">Bán thành phẩm viên nén Atenolol STADA 50 mg (TĐQTSX)
</t>
    </r>
    <r>
      <rPr>
        <i/>
        <sz val="12"/>
        <rFont val="Arial"/>
        <family val="2"/>
      </rPr>
      <t>Bulk product of Atenolol STADA 50 mg tablet (Process validation)</t>
    </r>
  </si>
  <si>
    <t>24.09.21</t>
  </si>
  <si>
    <t xml:space="preserve">STP-01001 
STP-01002 
STP-01015 
PV/2/19/0031 </t>
  </si>
  <si>
    <t>18.09.21</t>
  </si>
  <si>
    <t>SPC-2-BP0099-01</t>
  </si>
  <si>
    <r>
      <t xml:space="preserve">Bán thành phẩm viên nén Atenolol STADA 50 mg
(Nghiên cứu thời gian chờ)
</t>
    </r>
    <r>
      <rPr>
        <i/>
        <sz val="12"/>
        <rFont val="Arial"/>
        <family val="2"/>
      </rPr>
      <t>Bulk product of Atenolol STADA 50 mg tablet (Hold time study)</t>
    </r>
  </si>
  <si>
    <t xml:space="preserve">STP-01001 
STP-01002 
VT/2/19/0069 </t>
  </si>
  <si>
    <t>SPC-2-BP0100-01</t>
  </si>
  <si>
    <t>Bán thành phẩm viên nén Drotaverine STADA 40 mg (TĐQTSX)
Bulk product of Drotaverine STADA 40 mg tablet (Process validation)</t>
  </si>
  <si>
    <t>25.09.21</t>
  </si>
  <si>
    <t xml:space="preserve">STP-01001 
STP-01002 
STP-01015 
PV/2/19/0032 </t>
  </si>
  <si>
    <t>SPC-2-BP0101-01</t>
  </si>
  <si>
    <t>Bán thành phẩm viên nén Drotaverine STADA 40 mg
(Nghiên cứu thời gian chờ)
Bulk product of Drotaverine STADA 40 mg tablet (Hold time study)</t>
  </si>
  <si>
    <t xml:space="preserve">STP-01001 
STP-01002 
VT/2/19/0070 </t>
  </si>
  <si>
    <t>SPC Finished product Number Database - For Hoang Van Thu pharmaceutical factory - PME II (SPC-2-FP)</t>
  </si>
  <si>
    <t>SPC-2-FP0001-03</t>
  </si>
  <si>
    <r>
      <t xml:space="preserve">Thuốc cốm Acetylcysteine EG 200 mg 
</t>
    </r>
    <r>
      <rPr>
        <i/>
        <sz val="11"/>
        <rFont val="Arial"/>
        <family val="2"/>
      </rPr>
      <t>Acetylcysteine EG 200 mg granules</t>
    </r>
    <r>
      <rPr>
        <sz val="11"/>
        <rFont val="Arial"/>
        <family val="2"/>
      </rPr>
      <t xml:space="preserve">
(Acetylcysteine 200 mg)
</t>
    </r>
  </si>
  <si>
    <t>24.09.20</t>
  </si>
  <si>
    <r>
      <t xml:space="preserve">TCCS
</t>
    </r>
    <r>
      <rPr>
        <i/>
        <sz val="11"/>
        <rFont val="Arial"/>
        <family val="2"/>
      </rPr>
      <t>IN–HOUSE</t>
    </r>
  </si>
  <si>
    <t>SPC-2-FP0001-02
14.04.20</t>
  </si>
  <si>
    <t>STP-01001 
STP-01015 
STP-01017 
STP-01019 
STP-02006 
STP-02007
STP-02009 
STP-02010
STP-02015
19ACC01</t>
  </si>
  <si>
    <t>22.09.20</t>
  </si>
  <si>
    <t>AB03: Hiệp 
AB02: Hiệp AB01: Ngâu</t>
  </si>
  <si>
    <t>SPC-2-FP0001-01
03.12.19</t>
  </si>
  <si>
    <t>SPC-2-FP0002-01</t>
  </si>
  <si>
    <r>
      <t xml:space="preserve">Viên nang cứng Amlodipine EG 5 mg
</t>
    </r>
    <r>
      <rPr>
        <i/>
        <sz val="11"/>
        <rFont val="Arial"/>
        <family val="2"/>
      </rPr>
      <t>Amlodipine EG 5 mg hard capsules</t>
    </r>
    <r>
      <rPr>
        <sz val="11"/>
        <rFont val="Arial"/>
        <family val="2"/>
      </rPr>
      <t xml:space="preserve">
(Amlodipine EG 5 mg)</t>
    </r>
  </si>
  <si>
    <t>26.11.19</t>
  </si>
  <si>
    <t xml:space="preserve">STP-01002 
STP-01008 
STP-01014 
STP-01015 
STP-02006 
STP-02007 
STP-02009 
STP-02010 
STP-02015 </t>
  </si>
  <si>
    <t>22.11.19</t>
  </si>
  <si>
    <t>AB01: Ngâu</t>
  </si>
  <si>
    <t>chi</t>
  </si>
  <si>
    <t>SPC-2-FP0003-02</t>
  </si>
  <si>
    <r>
      <t xml:space="preserve">Viên nén bao phim Ciprofloxacine EG 500 mg
</t>
    </r>
    <r>
      <rPr>
        <i/>
        <sz val="11"/>
        <rFont val="Arial"/>
        <family val="2"/>
      </rPr>
      <t>Ciprofloxacine EG 500 mg film–coated tablets</t>
    </r>
    <r>
      <rPr>
        <sz val="11"/>
        <rFont val="Arial"/>
        <family val="2"/>
      </rPr>
      <t xml:space="preserve">
(Ciprofloxacin 500 mg)</t>
    </r>
  </si>
  <si>
    <t>SPC-2-FP0003-01
19.12.19</t>
  </si>
  <si>
    <t xml:space="preserve">STP-01001 
STP-01002 
STP-01008 
STP-02006 
STP-02009
STP-02010 
STP-02015 </t>
  </si>
  <si>
    <t>20.04.20</t>
  </si>
  <si>
    <t>AB02: Hiệp AB01: Ngâu</t>
  </si>
  <si>
    <t>SPC-2-FP0004-03</t>
  </si>
  <si>
    <r>
      <t xml:space="preserve">Viên nén Lisinopril/HCT 20/12.5 mg
</t>
    </r>
    <r>
      <rPr>
        <i/>
        <sz val="11"/>
        <rFont val="Arial"/>
        <family val="2"/>
      </rPr>
      <t>Lisinopril/HCT 20/12.5 mg tablets</t>
    </r>
    <r>
      <rPr>
        <sz val="11"/>
        <rFont val="Arial"/>
        <family val="2"/>
      </rPr>
      <t xml:space="preserve">
(Lisinopril 20 mg, Hydrochlorothiazide 12.5 mg)</t>
    </r>
  </si>
  <si>
    <t>SPC-2-FP0004-02
06.11.20</t>
  </si>
  <si>
    <t xml:space="preserve">STP-01002 
STP-01008 
STP-01015
STP-01019 
STP-01039 
STP-02006 
STP-02007 
STP-02008 
STP-02010 
STP-02009 
STP-02015 
SOP 030038 
SOP 190042 </t>
  </si>
  <si>
    <t>AB02: Hiệp
AB01: Hiệp</t>
  </si>
  <si>
    <t>SPC-2-FP0004-01</t>
  </si>
  <si>
    <t>SPC-2-FP0005-03</t>
  </si>
  <si>
    <r>
      <t xml:space="preserve">Viên nén Lisinopril/HCT 10/12.5 mg
</t>
    </r>
    <r>
      <rPr>
        <i/>
        <sz val="11"/>
        <rFont val="Arial"/>
        <family val="2"/>
      </rPr>
      <t>Lisinopril/HCT 10/12.5 mg tablets</t>
    </r>
    <r>
      <rPr>
        <sz val="11"/>
        <rFont val="Arial"/>
        <family val="2"/>
      </rPr>
      <t xml:space="preserve">
(Lisinopril 10 mg, Hydrochlorothiazide 12.5 mg)</t>
    </r>
  </si>
  <si>
    <t>approved</t>
  </si>
  <si>
    <t>SPC-2-FP0005-02
06.11.20</t>
  </si>
  <si>
    <t>STP-01002 
STP-01008
STP-01015
STP-01039
STP-02006
STP-02007
STP-02008 
STP-02009
STP-02010
STP-02015
SOP 030038
SOP 190042</t>
  </si>
  <si>
    <t>SPC-2-FP0005-01</t>
  </si>
  <si>
    <t>SPC-2-FP0006-02</t>
  </si>
  <si>
    <r>
      <t xml:space="preserve">Viên nén Lisinopril 10mg
</t>
    </r>
    <r>
      <rPr>
        <i/>
        <sz val="11"/>
        <rFont val="Arial"/>
        <family val="2"/>
      </rPr>
      <t>Lisinopril 10mg tablets</t>
    </r>
    <r>
      <rPr>
        <sz val="11"/>
        <rFont val="Arial"/>
        <family val="2"/>
      </rPr>
      <t xml:space="preserve">
 (Lisinopril 10mg)</t>
    </r>
  </si>
  <si>
    <t>SPC-2-FP0006-01
16.09.20</t>
  </si>
  <si>
    <t>STP-01002 
STP-01008
STP-01015
STP-01039
STP-02006 
STP-02007
STP-02008 
STP-02009
STP-02010 
STP-02015
SOP 030038</t>
  </si>
  <si>
    <t>AB01: Hiệp
AB02: Hiệp</t>
  </si>
  <si>
    <t>SPC-2-FP0007-03</t>
  </si>
  <si>
    <r>
      <t xml:space="preserve">Viên nén bao phim Metformin 1000 mg
</t>
    </r>
    <r>
      <rPr>
        <i/>
        <sz val="11"/>
        <rFont val="Arial"/>
        <family val="2"/>
      </rPr>
      <t>Metformin 1000 mg Film–coated tablets</t>
    </r>
    <r>
      <rPr>
        <sz val="11"/>
        <rFont val="Arial"/>
        <family val="2"/>
      </rPr>
      <t xml:space="preserve">
(Metformin Hydrochloride 1000 mg)</t>
    </r>
  </si>
  <si>
    <t>10.07.21</t>
  </si>
  <si>
    <t>SPC-2-FP0007-02
05.05.21</t>
  </si>
  <si>
    <t>STP-01001
STP-01002
STP-01005
STP-02009
STP-02015
SOP 030038
STP-02006
STP-02007
STP-02008
STP-02010</t>
  </si>
  <si>
    <t>06.07.21</t>
  </si>
  <si>
    <t>AB03: Hiệp
AB02: Hiệp
AB01: Hiệp</t>
  </si>
  <si>
    <t>SPC-2-FP0007-01 (06.10.20)</t>
  </si>
  <si>
    <t>SPC-2-FP0008-01</t>
  </si>
  <si>
    <r>
      <t xml:space="preserve">Viên Nén Bao Phim Ciprofloxacin EG 500 mg
</t>
    </r>
    <r>
      <rPr>
        <i/>
        <sz val="11"/>
        <rFont val="Arial"/>
        <family val="2"/>
      </rPr>
      <t>Ciprofloxacin EG 500 mg 
film–coated tablets</t>
    </r>
    <r>
      <rPr>
        <sz val="11"/>
        <rFont val="Arial"/>
        <family val="2"/>
      </rPr>
      <t xml:space="preserve">
(Ciprofloxacin 500 mg)</t>
    </r>
  </si>
  <si>
    <t>11.01.21</t>
  </si>
  <si>
    <t>STP-01001
STP-01002</t>
  </si>
  <si>
    <t>AB01: Hiệp</t>
  </si>
  <si>
    <t>SPC-2-FP0009-01</t>
  </si>
  <si>
    <r>
      <t xml:space="preserve">Viên nang cứng Orlistat STADA 120 mg
</t>
    </r>
    <r>
      <rPr>
        <i/>
        <sz val="11"/>
        <rFont val="Arial"/>
        <family val="2"/>
      </rPr>
      <t>Orlistat STADA 120 mg Hard Capsules</t>
    </r>
    <r>
      <rPr>
        <sz val="11"/>
        <rFont val="Arial"/>
        <family val="2"/>
      </rPr>
      <t xml:space="preserve">
(Orlistat 120 mg)</t>
    </r>
  </si>
  <si>
    <t>14.01.21</t>
  </si>
  <si>
    <t>SPC-2-FP0010-01</t>
  </si>
  <si>
    <r>
      <t xml:space="preserve">Viên nén bao phim Ibuprofen STADA 400 mg
</t>
    </r>
    <r>
      <rPr>
        <i/>
        <sz val="11"/>
        <rFont val="Arial"/>
        <family val="2"/>
      </rPr>
      <t>Ibuprofen STADA 400 mg film-coated tablets</t>
    </r>
    <r>
      <rPr>
        <sz val="11"/>
        <rFont val="Arial"/>
        <family val="2"/>
      </rPr>
      <t xml:space="preserve">
(Ibuprofen 400 mg)</t>
    </r>
  </si>
  <si>
    <t>STP-01001
STP-01002
STP-01004
STP-01019</t>
  </si>
  <si>
    <t>SPC-2-FP0011-01</t>
  </si>
  <si>
    <r>
      <t xml:space="preserve">Viên nén bao phim Tatanol cảm cúm
</t>
    </r>
    <r>
      <rPr>
        <i/>
        <sz val="11"/>
        <rFont val="Arial"/>
        <family val="2"/>
      </rPr>
      <t xml:space="preserve">Tatanol cam cum film-coated tablet </t>
    </r>
    <r>
      <rPr>
        <sz val="11"/>
        <rFont val="Arial"/>
        <family val="2"/>
      </rPr>
      <t>(Acetaminophen 500 mg, Phenylephrine.HCl 5 mg, Caffeine 25 mg)</t>
    </r>
  </si>
  <si>
    <t>STP-01001
STP-01002
STP-01003
STP-01008
STP-01019</t>
  </si>
  <si>
    <t>SPC-2-FP0012-01</t>
  </si>
  <si>
    <r>
      <t xml:space="preserve">Thuốc bột Glucosamine STADA Sachet
</t>
    </r>
    <r>
      <rPr>
        <i/>
        <sz val="11"/>
        <rFont val="Arial"/>
        <family val="2"/>
      </rPr>
      <t xml:space="preserve">Glucosamine STADA Sachet powder 
</t>
    </r>
    <r>
      <rPr>
        <sz val="11"/>
        <rFont val="Arial"/>
        <family val="2"/>
      </rPr>
      <t>(Glucosamine Sulfate 1500 mg)</t>
    </r>
  </si>
  <si>
    <t>05.02.21</t>
  </si>
  <si>
    <t>STP-01001
STP-01005
STP-01033
STP-02006
STP-02007
STP-02008
STP-02009
STP-02010
STP-02015</t>
  </si>
  <si>
    <t>02.02.21</t>
  </si>
  <si>
    <r>
      <t xml:space="preserve">Viên nén bao phim Cetirizine EG 10 mg
</t>
    </r>
    <r>
      <rPr>
        <i/>
        <sz val="11"/>
        <rFont val="Arial"/>
        <family val="2"/>
      </rPr>
      <t>Cetirizine EG 10 mg Film –Coated Tablet</t>
    </r>
    <r>
      <rPr>
        <sz val="11"/>
        <rFont val="Arial"/>
        <family val="2"/>
      </rPr>
      <t xml:space="preserve">
(Cetirizine Dihydrochloride 10 mg)</t>
    </r>
  </si>
  <si>
    <t>14.04.21</t>
  </si>
  <si>
    <t xml:space="preserve">TCCS
IN–HOUSE
</t>
  </si>
  <si>
    <t xml:space="preserve">STP-01001 
STP-01002 
STP-01019 </t>
  </si>
  <si>
    <t>12.04.21</t>
  </si>
  <si>
    <t>Viên nén Cetirizine STADA 10 mg
Cetirizine STADA 10 mg tablet
(Cetirizine Dihydrochloride 10 mg</t>
  </si>
  <si>
    <t>16.04.21</t>
  </si>
  <si>
    <t>13.04.21</t>
  </si>
  <si>
    <r>
      <t xml:space="preserve">Viên nén bao phim Paracetamol STADA 500 mg
</t>
    </r>
    <r>
      <rPr>
        <i/>
        <sz val="11"/>
        <rFont val="Arial"/>
        <family val="2"/>
      </rPr>
      <t>Paracetamol STADA 500 mg Film –coated tablet</t>
    </r>
    <r>
      <rPr>
        <sz val="11"/>
        <rFont val="Arial"/>
        <family val="2"/>
      </rPr>
      <t xml:space="preserve">
(Paracetamol 500 mg)</t>
    </r>
  </si>
  <si>
    <t xml:space="preserve">STP-01001 
STP-01002 
STP-01016 
STP-01019 </t>
  </si>
  <si>
    <t>SPC-2-FP0016-01</t>
  </si>
  <si>
    <r>
      <t xml:space="preserve">Viên nén bao phim Metformin 500 mg
</t>
    </r>
    <r>
      <rPr>
        <i/>
        <sz val="11"/>
        <rFont val="Arial"/>
        <family val="2"/>
      </rPr>
      <t>Metformin 500 mg Film–coated tablets</t>
    </r>
    <r>
      <rPr>
        <sz val="11"/>
        <rFont val="Arial"/>
        <family val="2"/>
      </rPr>
      <t xml:space="preserve">
(Metformin hydrochloride 500 mg)</t>
    </r>
  </si>
  <si>
    <t xml:space="preserve">STP-01001 
02
STP-01008 
STP-01005 
STP-02006 
STP-02007 
STP-02008 
STP-02010 
STP-02009 
STP-02015 
SOP 030038 </t>
  </si>
  <si>
    <t>SPC-2-FP0017-01</t>
  </si>
  <si>
    <r>
      <t xml:space="preserve">Viên nén bao phim Metformin 850 mg
</t>
    </r>
    <r>
      <rPr>
        <i/>
        <sz val="11"/>
        <rFont val="Arial"/>
        <family val="2"/>
      </rPr>
      <t>Metformin 850 mg Film–coated tablets</t>
    </r>
    <r>
      <rPr>
        <sz val="11"/>
        <rFont val="Arial"/>
        <family val="2"/>
      </rPr>
      <t xml:space="preserve">
(Metformin hydrochloride 850 mg)</t>
    </r>
  </si>
  <si>
    <t>19.04.21</t>
  </si>
  <si>
    <t xml:space="preserve">STP-01001 
STP-01002 
STP-01008 
STP-01005 
STP-02006 
STP-02007 
STP-02008 
STP-02010 
STP-02009 
STP-02015 
SOP 030038 </t>
  </si>
  <si>
    <t>SPC-2-FP0018-01</t>
  </si>
  <si>
    <t>Viên nang cứng Lincomycin STADA 500 mg 
Lincomycin STADA 500 mg hard capsule
(Lincomycin 500)</t>
  </si>
  <si>
    <t xml:space="preserve">STP-01001 
STP-01002 
STP-01014 </t>
  </si>
  <si>
    <t>SPC-2-FP0019-01</t>
  </si>
  <si>
    <t>Viên nén bao phim
Quinapril STADA 5 mg
Quinapril STADA 5 mg
Film –coated tablet
(Quinapril 5 mg)</t>
  </si>
  <si>
    <t>29.04.21</t>
  </si>
  <si>
    <t xml:space="preserve">STP-01001 
STP-01002 </t>
  </si>
  <si>
    <t>26.04.21</t>
  </si>
  <si>
    <t>SPC-2-FP0020-01</t>
  </si>
  <si>
    <t>SPC-2-FP0021-01</t>
  </si>
  <si>
    <r>
      <t xml:space="preserve">Thuốc cốm Paracetamol STADA 250 mg
</t>
    </r>
    <r>
      <rPr>
        <i/>
        <sz val="11"/>
        <rFont val="Arial"/>
        <family val="2"/>
      </rPr>
      <t>Paracetamol STADA 250 mg granules</t>
    </r>
    <r>
      <rPr>
        <sz val="11"/>
        <rFont val="Arial"/>
        <family val="2"/>
      </rPr>
      <t xml:space="preserve">
(Paracetamol 250 mg)</t>
    </r>
  </si>
  <si>
    <t xml:space="preserve">STP-01001 
STP-01003 
STP-01005 
STP-01019 </t>
  </si>
  <si>
    <t>SPC-2-FP0022-01</t>
  </si>
  <si>
    <t>Viên nén bao phim
Ciprofloxacin STADA 500 mg 
Ciprofloxacin STADA 500 mg
Film –coated tablet
(Ciprofloxacin 500 mg)</t>
  </si>
  <si>
    <t xml:space="preserve">STP-01001 
STP-01002 
STP-01008 
STP-02006 
STP-02007 
STP-02008 – 
STP-02010 
STP-02009 
STP-02015 </t>
  </si>
  <si>
    <t>SPC-2-FP0023-01</t>
  </si>
  <si>
    <t>Viên nén Candesartan STADA 8 mg
Candesartan STADA 8 mg tablets
(Candesartan Cilexetil 8 mg)</t>
  </si>
  <si>
    <t>SPC-2-FP0024-01</t>
  </si>
  <si>
    <t>Viên nén Candesartan STADA 16 mg
Candesartan STADA 16 mg tablets
(Candesartan Cilexetil 16 mg)</t>
  </si>
  <si>
    <t>SPC-2-FP0025-01</t>
  </si>
  <si>
    <t>Viên nén Candesartan STADA 4 mg
Candesartan STADA 4 mg tablets
(Candesartan Cilexetil 4 mg)</t>
  </si>
  <si>
    <t>29.06.21</t>
  </si>
  <si>
    <t>26.06.21</t>
  </si>
  <si>
    <t>SPC-2-FP0026-01</t>
  </si>
  <si>
    <t>Viên nén bao phim Tenofovir STADA 300 mg
Tenofovir STADA 300 mg tablets
(Tenofovir Disoproxil Fumarate 300 mg)</t>
  </si>
  <si>
    <t>STP-01001 
STP-01002</t>
  </si>
  <si>
    <t>25.06.21</t>
  </si>
  <si>
    <t>SPC-2-FP0027-02</t>
  </si>
  <si>
    <t>Viên nang cứng Esomeprazole STADA 40 mg 
Esomeprazole STADA 40 mg hard capsule (Esomeprazole 40 mg)</t>
  </si>
  <si>
    <t>10.08.21</t>
  </si>
  <si>
    <t>SPC-2-FP0027-01
22.06.21</t>
  </si>
  <si>
    <t>06.08.21</t>
  </si>
  <si>
    <t>SPC-2-FP0028-02</t>
  </si>
  <si>
    <t>Viên nén bao phim Piracetam STADA 800 mg
Piracetam STADA 800 mg Film –coated tablet
(Piracetam 800 mg)</t>
  </si>
  <si>
    <t>30.07.21</t>
  </si>
  <si>
    <t>SPC-2-FP0028-01
07.07.21</t>
  </si>
  <si>
    <t>STP-01001 
STP-01008</t>
  </si>
  <si>
    <t>27.07.21</t>
  </si>
  <si>
    <t>SPC-2-FP0029-01</t>
  </si>
  <si>
    <t>Viên nang cứng Omeprazole STADA 20 mg 
Omeprazole STADA 20 mg hard capsule (Omeprazole 20 mg)</t>
  </si>
  <si>
    <t>09.07.21</t>
  </si>
  <si>
    <t>Ab01:Hiệp</t>
  </si>
  <si>
    <t>SPC-2-FP0030-01</t>
  </si>
  <si>
    <t>31.07.21</t>
  </si>
  <si>
    <t>SPC-2-FP0031-01</t>
  </si>
  <si>
    <t>Viên nang cứng Omeprazole STADA 40 mg 
Omeprazole STADA 40 mg hard capsule (Omeprazole 40 mg)</t>
  </si>
  <si>
    <t>SPC-2-FP0032-01</t>
  </si>
  <si>
    <t>Viên nén bao phim 3B Stada
3B Stada film –coated tablet
(Vitamin B1 100 mg, Vitamin B6 200 mg, Vitamin B12 200 mcg)</t>
  </si>
  <si>
    <t>09.10.21</t>
  </si>
  <si>
    <t xml:space="preserve">STP-01001 
STP-01008 </t>
  </si>
  <si>
    <t>07.10.21</t>
  </si>
  <si>
    <t>SPC-2-FP0033-01</t>
  </si>
  <si>
    <t>Viên nén Cinnarizine STADA 25 mg 
Cinnarizine STADA 25 mg tablet (Cinnarizine 25 mg)</t>
  </si>
  <si>
    <t>14.10.21</t>
  </si>
  <si>
    <t>SPC Packaging Material Number Database - For Hoang Van Thu pharmaceutical factory - PME II (SPC-2-PM)</t>
  </si>
  <si>
    <t>SPC-2-PM0001-01</t>
  </si>
  <si>
    <r>
      <t xml:space="preserve">Màng giấy/nhôm 
GLUSAMIN (K.160 mm/ 89 µm) 
</t>
    </r>
    <r>
      <rPr>
        <i/>
        <sz val="11"/>
        <rFont val="Arial"/>
        <family val="2"/>
      </rPr>
      <t>Paper/aluminium foil of 
GLUSAMIN (W.160 mm/ 89 µm)
(VNDNH001)</t>
    </r>
  </si>
  <si>
    <t>06.09.19</t>
  </si>
  <si>
    <t>Tiêu chuẩn cơ sở 
In-house</t>
  </si>
  <si>
    <t xml:space="preserve">EP 9.8 
SOP 030064 
STP-02025 
STP-02011 
STP-02012 
STP-02013 
STP-02015 
</t>
  </si>
  <si>
    <t>03.09.19</t>
  </si>
  <si>
    <t>SPC-2-PM0002-01</t>
  </si>
  <si>
    <t>Màng nhôm CETIRIZIN 10mg (K.225 mm/ 26 µm) 
Aluminium foil of CETIRIZIN 10mg (W.225 mm/ 26 µm)
(VNDNH004)</t>
  </si>
  <si>
    <t>SPC-2-PM0003-01</t>
  </si>
  <si>
    <t>Màng nhôm TATANOL cảm cúm (K.225 mm/ 26 µm) 
Aluminium foil of TATANOL cảm cúm (W.225 mm/ 26 µm)
(VNDNH005)</t>
  </si>
  <si>
    <t>SPC-2-PM0004-01</t>
  </si>
  <si>
    <t>Màng nhôm LINCOSTAD 500 (K.210 mm/ 26 µm) 
Aluminium foil of LINCOSTAD 500 (W.210 mm/ 26 µm)
(VNDNH003)</t>
  </si>
  <si>
    <t>SPC-2-PM0005-01</t>
  </si>
  <si>
    <t xml:space="preserve">Màng nhôm VENUS A PR (PVC60/AL45/NY25) SILVER SILVER (K.260 mm) 
Aluminium foil of VENUS A PR (PVC60/AL45/NY25) SILVER SILVER (W.260 mm)
</t>
  </si>
  <si>
    <t>SOP 030064,  STP- 02011, STP-02012, STP-02013, STP-02015</t>
  </si>
  <si>
    <t>Ab01: Chi</t>
  </si>
  <si>
    <t>SPC-2-PM0006-01</t>
  </si>
  <si>
    <t>Màng nhôm COLDFORMING (K.270 mm/ 140 µm) 
Aluminium foil of COLDFORMING (W.270 mm/ 140 µm)</t>
  </si>
  <si>
    <t>06.09.20</t>
  </si>
  <si>
    <t xml:space="preserve">EP 9.
SOP 030064 
STP-02025 
STP-02011 
STP-02012 
STP-02013 
STP-02015 
</t>
  </si>
  <si>
    <t>SPC-2-PM0007-01</t>
  </si>
  <si>
    <t>Màng nhôm trắng đức không in (K.225 mm/ 26 µm) 
German unprinted aluminium foil (W.225 mm/ 26 µm)</t>
  </si>
  <si>
    <t>SOP 030064,STP- 02025,  STP- 02011, STP-02012, STP-02013, STP-02015</t>
  </si>
  <si>
    <t>SPC-2-PM0008-01</t>
  </si>
  <si>
    <t>Màng nhôm in dấu định vị 
(K.210 mm/ 26 µm) 
Printed located point aluminium foil (W.210 mm/ 26 µm)</t>
  </si>
  <si>
    <t>14.09.19</t>
  </si>
  <si>
    <t>09.09.19</t>
  </si>
  <si>
    <t>SPC-2-PM0009-01</t>
  </si>
  <si>
    <t xml:space="preserve">Toa trắng (296 x 148 mm)
Unprinted insert leaflet (296 x 148 mm)
</t>
  </si>
  <si>
    <t>08.09.19</t>
  </si>
  <si>
    <t>SOP 030064</t>
  </si>
  <si>
    <t>SPC-2-PM0010-02</t>
  </si>
  <si>
    <t>Hộp trắng (113 x 67 x 54 mm)
Unprinted folding boxes (113 x 67 x 54 mm)</t>
  </si>
  <si>
    <t>15.10.20</t>
  </si>
  <si>
    <t>SPC-2-PM0010-01</t>
  </si>
  <si>
    <t>09.10.20</t>
  </si>
  <si>
    <t>Ab01: Chi
Ab01: Hiệp</t>
  </si>
  <si>
    <t>SPC-2-PM0011-02</t>
  </si>
  <si>
    <t>Hộp trắng (104 x 90 x 70 mm)
Unprinted folding boxes (104 x 90 x 70 mm)</t>
  </si>
  <si>
    <t>08.10.20</t>
  </si>
  <si>
    <t>SPC-2-PM0011-01</t>
  </si>
  <si>
    <t>Ab01: Chi
AB02: Duy</t>
  </si>
  <si>
    <t>SPC-2-PM0012-01</t>
  </si>
  <si>
    <t>Màng giấy/ nhôm in định vị TATANOL 250 (K.150 mm/ 89 µm)
Paper/ aluminium foil which printed located point of TATANOL 250 (W.150 mm/ 89 µm)</t>
  </si>
  <si>
    <t>SPC-2-PM0013-01</t>
  </si>
  <si>
    <t>Màng giấy/ nhôm in định vị GLUSAMIN (K.160 mm/ 89 µm)
Paper/ aluminium foil which printed located point of GLUSAMIN (W.160 mm/ 89 µm)</t>
  </si>
  <si>
    <t>SPC-2-PM0014-01</t>
  </si>
  <si>
    <t>Màng nhôm in định vị 
(K.225 mm/ 26 µm) 
Printed located point aluminium foil (W.225 mm/ 26 µm)</t>
  </si>
  <si>
    <t>SPC-2-PM0015-01</t>
  </si>
  <si>
    <t>Màng giấy/ nhôm in định vị (K.160 mm/ 89 µm)
Printed located point paper/ aluminium foil  (W.160 mm/ 89 µm)</t>
  </si>
  <si>
    <t>20.09.19</t>
  </si>
  <si>
    <t>15.09.19</t>
  </si>
  <si>
    <t>SPC-2-PM0016-01</t>
  </si>
  <si>
    <t>Màng nhôm trắng Zeon PR 25µ foil 7 gsm HSL DSO (K.230 mm/ 25 µm) 
Unprinted Zeon aluminium foil PR 25µ foil 7 gsm HSL DSO (W.230 mm/ 25 µm</t>
  </si>
  <si>
    <t>SPC-2-PM0017-01</t>
  </si>
  <si>
    <t>Màng nhôm trắng Zeon PR 20µ foil 7 gsm HSL DSO (K.255 mm/ 20 µm) 
Unprinted Zeon aluminium foil PR 20µ foil 7 gsm HSL DSO (W.255 mm/ 20 µm)</t>
  </si>
  <si>
    <t>SPC-2-PM0018-01</t>
  </si>
  <si>
    <t>Màng PVC (K.235 mm × 0.25 mm)
PVC film (W. 235 mm × 0.25 mm)</t>
  </si>
  <si>
    <t xml:space="preserve">EP 9.8 
SOP 030064 , STP- 01004
STP-02025 
STP-02011 
STP-02012 
STP-02013 
STP-02015 
</t>
  </si>
  <si>
    <t>SPC-2-PM0019-01</t>
  </si>
  <si>
    <t xml:space="preserve">Màng PVC (K.260 mm × 0.25 mm) 
PVC film (W.260 mm × 0.25 mm)
</t>
  </si>
  <si>
    <t>SPC-2-PM0020-01</t>
  </si>
  <si>
    <t>Hộp trắng (theo kích thước hộp Tatanol 250) (95 x 85 x 50 mm)
Unprinted folding boxes (with size of Tatanol 250 folding boxes) (95 x 85 x 50 mm)</t>
  </si>
  <si>
    <t>22.09.19</t>
  </si>
  <si>
    <t xml:space="preserve">SOP 030064 </t>
  </si>
  <si>
    <t>17.09.19</t>
  </si>
  <si>
    <t>SPC-2-PM0021-01</t>
  </si>
  <si>
    <t>Màng nhôm dẻo không in 
(K.352 mm/ 81 µm) 
Flexible unprinted aluminium foil (W.352 mm/ 81 µm)</t>
  </si>
  <si>
    <t>05.11.19</t>
  </si>
  <si>
    <t xml:space="preserve">EP 9.8 
SOP 030064 
STP-02025 
STP-02011 
STP-02012 
STP-02013 
STP-02015 </t>
  </si>
  <si>
    <t>31.10.19</t>
  </si>
  <si>
    <t>SPC-2-PM0022-02</t>
  </si>
  <si>
    <t>Màng giấy/ nhôm Lamiflex (K.160 mm) 
Lamiflex paper/ aluminium foil (W.160 mm)</t>
  </si>
  <si>
    <t>08.02.21</t>
  </si>
  <si>
    <t>SPC-2-PM0022-01</t>
  </si>
  <si>
    <t>EP 9.8
STP-01004
STP-02006
STP-02007
STP-02010
STP-02011
STP-02012
STP-02013
STP-02015
STP-02025
030064</t>
  </si>
  <si>
    <t>03.02.21</t>
  </si>
  <si>
    <t>Ab01: Duy</t>
  </si>
  <si>
    <t>SPC-2-PM0022-01 (23.12.19)</t>
  </si>
  <si>
    <t>SPC-2-PM0023-01</t>
  </si>
  <si>
    <t>Màng PVC 250 MY (K.235 mm × 0.25 mm) 
PVC film 250 MY (W.235 mm × 0.25 mm)</t>
  </si>
  <si>
    <t>29.11.19</t>
  </si>
  <si>
    <t xml:space="preserve">SOP 030064 
STP-01004 
STP-02025 
STP-02011 
STP-02012 
STP-02013 
STP-02015 </t>
  </si>
  <si>
    <t>23.11.19</t>
  </si>
  <si>
    <t>SPC-2-PM0024-01</t>
  </si>
  <si>
    <t>Màng nhôm trắng Đức không in (K.340 mm/ 26 µm) 
German unprinted aluminium foil (W.340 mm/ 26 µm)</t>
  </si>
  <si>
    <t>29.12.19</t>
  </si>
  <si>
    <t>24.12.19</t>
  </si>
  <si>
    <t>SPC-2-PM0025-01</t>
  </si>
  <si>
    <t>Hộp trắng (106 x 45 x 30 mm)
Unprinted folding boxes (106 x 45 x 30 mm)</t>
  </si>
  <si>
    <t>06.01.20</t>
  </si>
  <si>
    <t>03.01.20</t>
  </si>
  <si>
    <t>SPC-2-PM0026-02</t>
  </si>
  <si>
    <t>Hộp trắng (93 x 64 x 24 mm)
Unprinted folding boxes (93 x 64 x 24 mm)</t>
  </si>
  <si>
    <t>SPC-2-PM0026-01</t>
  </si>
  <si>
    <t>Ab01: Hiệp
Ab02: Hiệp</t>
  </si>
  <si>
    <t>SPC-2-PM0027-01</t>
  </si>
  <si>
    <t>Toa trắng (630 x 149 mm)
Unprinted insert leaflet (630 x 149 mm)</t>
  </si>
  <si>
    <t>14.01.20</t>
  </si>
  <si>
    <t>10.01.20</t>
  </si>
  <si>
    <t>SPC-2-PM0028-01</t>
  </si>
  <si>
    <t>Toa trắng (470 x 170 mm)
Unprinted insert leaflet (470 x 170 mm)</t>
  </si>
  <si>
    <t>SPC-2-PM0029-01</t>
  </si>
  <si>
    <t>Toa trắng (540 x 148 mm)
Unprinted insert leaflet (540 x 148 mm)</t>
  </si>
  <si>
    <t>SPC-2-PM0030-01</t>
  </si>
  <si>
    <t>Hộp trắng Amlodipine EG 5mg (9 x 10)
Unprinted folding boxes of Amlodipine EG 5mg (9 x 10)</t>
  </si>
  <si>
    <t>22.01.20</t>
  </si>
  <si>
    <t>SPC-2-PM0031-01</t>
  </si>
  <si>
    <t>Hộp trắng (110 x 54 x 20 mm)
Unprinted folding boxes (110 x 54 x 20 mm)</t>
  </si>
  <si>
    <t>17.02.20</t>
  </si>
  <si>
    <t>14.02.20</t>
  </si>
  <si>
    <t>SPC-2-PM0032-01</t>
  </si>
  <si>
    <t xml:space="preserve">Hộp trắng 
Amlodipin PMP 5mg (98 x 58 x 27)
Unprinted folding boxes of Amlodipin PMP 5mg (98 x 58 x 27)
</t>
  </si>
  <si>
    <t>SPC-2-PM0033-01</t>
  </si>
  <si>
    <t>Màng nhôm trắng không in (K.230 mm/ 26 µm) 
Unprinted aluminium foil (W.230 mm/ 26 µm)</t>
  </si>
  <si>
    <t xml:space="preserve">EP 9.8
SOP 030064 
STP-02025 
STP-02011 
STP-02012 
STP-02013 
STP-02015 </t>
  </si>
  <si>
    <t>SPC-2-PM0034-01</t>
  </si>
  <si>
    <t>Hộp trắng Tatanol 500mg (113 x 67 x 54 mm)
Unprinted folding boxes of Tatanol 500mg (113 x 67 x 54 mm)</t>
  </si>
  <si>
    <t>19.02.20</t>
  </si>
  <si>
    <t>16.02.20</t>
  </si>
  <si>
    <t>SPC-2-PM0035-01</t>
  </si>
  <si>
    <t>Hộp trắng Acetylcysteine EG 200mg
(95 x 90 x 43 mm)
Unprinted folding boxes of Acetylcysteine EG 200mg (95 x 90 x 43 mm)</t>
  </si>
  <si>
    <t>24.02.20</t>
  </si>
  <si>
    <t>SPC-2-PM0036-01</t>
  </si>
  <si>
    <t>Hộp trắng (67 x 54 x 113 mm)
Unprinted folding boxes (67 x 54 x 113 mm)</t>
  </si>
  <si>
    <t>02.03.20</t>
  </si>
  <si>
    <t>29.02.20</t>
  </si>
  <si>
    <t>SPC-2-PM0037-01</t>
  </si>
  <si>
    <t>Hộp trắng Amlodipine EG 5mg (9 vỉ x 10 viên), 
(106 x 48 x 66 mm)
Unprinted folding boxes of Amlodipine EG 5mg
(9 blisters x 10 tablets), (106 x 48 x 66 mm)</t>
  </si>
  <si>
    <t>06.03.20</t>
  </si>
  <si>
    <t>03.03.20</t>
  </si>
  <si>
    <t>SPC-2-PM0038-01</t>
  </si>
  <si>
    <t>Màng nhôm trắng ZEON PR 20µ foil 7 gsm HSL DSO (K.260 mm/ 20 µm)
Unprinted aluminium foil ZEON PR 20µ foil 7 gsm HSL DSO 
(W.260 mm/ 20 µm)</t>
  </si>
  <si>
    <t>25.05.20</t>
  </si>
  <si>
    <t xml:space="preserve">EP 10.1
SOP 030064 
STP-02025 
STP-02011 
STP-02012 
STP-02013
STP-02015 
</t>
  </si>
  <si>
    <t>21.05.20</t>
  </si>
  <si>
    <t>SPC-2-PM0039-01</t>
  </si>
  <si>
    <t xml:space="preserve">Màng nhôm VENUS A PR (PVC60/AL45/NY25) 
SILVER SILVER (K.270 mm)
VENUS A PR (PVC60/AL45/NY25)
SILVER SILVER FOIL (W.270 mm)
</t>
  </si>
  <si>
    <t>28.05.20</t>
  </si>
  <si>
    <t xml:space="preserve">EP 10.1 
SOP 030064 
STP-02025 
STP-02011 
STP-02012 
STP-02013 
STP-02015 
</t>
  </si>
  <si>
    <t>23.05.20</t>
  </si>
  <si>
    <t>SPC-2-PM0040-01</t>
  </si>
  <si>
    <t xml:space="preserve">Màng PVC K.240 mm x 0.25 mm
PVC films W.240 mm x 0.25 mm </t>
  </si>
  <si>
    <t>15.06.20</t>
  </si>
  <si>
    <t xml:space="preserve">STP-01004 
STP-02025 
STP-02011 
STP-02012 
STP-02013 
STP-02015 </t>
  </si>
  <si>
    <t>09.06.20</t>
  </si>
  <si>
    <t>SPC-2-PM0041-01</t>
  </si>
  <si>
    <t>Màng PVC K.230 mm x 0.25 mm
PVC films W.230 mm x 0.25 mm</t>
  </si>
  <si>
    <t>SPC-2-PM0042-01</t>
  </si>
  <si>
    <t xml:space="preserve">Màng PVDC K.257 (250/60) 
PVDC films W.257 (250/60) </t>
  </si>
  <si>
    <t>02.07.20</t>
  </si>
  <si>
    <t>26.06.20</t>
  </si>
  <si>
    <t>SPC-2-PM0043-01</t>
  </si>
  <si>
    <t xml:space="preserve">Nhãn niêm phong (mẫu trắng)
Sealing label (unprinted)   </t>
  </si>
  <si>
    <t>04.07.20</t>
  </si>
  <si>
    <t>SPC-2-PM0044-01</t>
  </si>
  <si>
    <t>Màng nhôm trắng 
ZEON PR 25µ FOIL 7 GSM HSL DSO K.240 mm/ 25 µm
Unprinted aluminium foil ZEON PR 25µ FOIL 7 GSM HSL DSO W.240 mm/ 25 µm</t>
  </si>
  <si>
    <t>14.07.20</t>
  </si>
  <si>
    <t xml:space="preserve">EP 10.2 
STP-02025 
STP-02011 
STP-02012 
STP-02013 
STP-02015 
STP-02006 
STP-02007 
STP-02010 </t>
  </si>
  <si>
    <t>09.07.20</t>
  </si>
  <si>
    <t>SPC-2-PM0045-01</t>
  </si>
  <si>
    <t>Màng nhôm trắng 
ZEON PR 25µ FOIL 7 GSM HSL DSO K.252 mm/ 25 µm
Unprinted aluminium foil ZEON PR 25µ FOIL 7 GSM HSL DSO W.252 mm/ 25 µm</t>
  </si>
  <si>
    <t>SPC-2-PM0046-01</t>
  </si>
  <si>
    <t>Màng nhôm trắng 
ZEON PR 20µ FOIL 7 GSM HSL DSO K.230 mm/ 20 µm
Unprinted aluminium foil ZEON PR 20µ FOIL 7 GSM HSL DSO W.230 mm/ 20 µm</t>
  </si>
  <si>
    <t>SPC-2-PM0047-01</t>
  </si>
  <si>
    <t>Màng nhôm trắng 
ZEON PR 20µ FOIL 7 GSM HSL DSO K.257 mm/ 20 µm
Unprinted aluminium foil ZEON PR 20µ FOIL 7 GSM HSL DSO W.257 mm/ 20 µm</t>
  </si>
  <si>
    <t>SPC-2-PM0048-01</t>
  </si>
  <si>
    <t>Màng nhôm VENUS A PR (PVC60/AL45/NY25) SILVER SILVER (K.252 mm)
VENUS A PR (PVC60/AL45/NY25) SILVER SILVER FOIL (W.252 mm)</t>
  </si>
  <si>
    <t>Superseded
17.03.21</t>
  </si>
  <si>
    <t>SPC-2-PM0049-01</t>
  </si>
  <si>
    <t>Hộp trắng Acetylcysteine EG 200mg, (Hộp 30 gói), (95 x 85 x 50)
Unprinted folding boxes of Acetylcysteine EG 200mg, (Box of 30 sachets), (95 x 85 x 50)</t>
  </si>
  <si>
    <t>25.07.20</t>
  </si>
  <si>
    <t>030064</t>
  </si>
  <si>
    <t>21.07.20</t>
  </si>
  <si>
    <t>SPC-2-PM0050-01</t>
  </si>
  <si>
    <t>Màng PVDC K.257 (250/60) (Trắng sữa) 
PVDC films W.257 (250/60) (White Opaque)</t>
  </si>
  <si>
    <t>20.08.20</t>
  </si>
  <si>
    <t>EP 10.2 
STP-01004 
STP-02025
STP-02006
STP-02007 
STP-02010 
STP-02011 
STP-02012 
STP-02013
STP-02015</t>
  </si>
  <si>
    <t>18.08.20</t>
  </si>
  <si>
    <t>SPC-2-PM0051-01</t>
  </si>
  <si>
    <t>Hộp trắng (102 x 53 x 43 mm)
Unprinted folding boxes (102 x 53 x 43 mm)</t>
  </si>
  <si>
    <t>SPC-2-PM0052-01</t>
  </si>
  <si>
    <t>Hộp trắng (137 x 60 x 18 mm)
Unprinted folding boxes (137 x 60 x 18 mm)</t>
  </si>
  <si>
    <t>SPC-2-PM0053-01</t>
  </si>
  <si>
    <t>Hộp trắng (145 x 85 x 70 mm)
Unprinted folding boxes (145 x 85 x 70 mm)</t>
  </si>
  <si>
    <t>SPC-2-PM0054-01</t>
  </si>
  <si>
    <t>Hộp trắng (96 x 60 x 52 mm)
Unprinted folding boxes (96 x 60 x 52 mm)</t>
  </si>
  <si>
    <t>SPC-2-PM0055-01</t>
  </si>
  <si>
    <t>Màng nhôm trắng không in (K.215 mm/ 26 µm) 
Unprinted aluminium foil (W.215 mm/ 26 µm</t>
  </si>
  <si>
    <t>16.10.20</t>
  </si>
  <si>
    <t>13.10.20</t>
  </si>
  <si>
    <t>SPC-2-PM0056-01</t>
  </si>
  <si>
    <t>Hộp trắng Lisinopril 10mg (45 x 85 x 32 mm)
Unprinted folding boxes of Lisinopril 10mg (45 x 85 x 32 mm)</t>
  </si>
  <si>
    <t>SPC-2-PM0057-01</t>
  </si>
  <si>
    <t>Toa trắng (630 x 160 mm)
Unprinted insert leaflet (630 x 160 mm)</t>
  </si>
  <si>
    <t>07.11.20</t>
  </si>
  <si>
    <t>SPC-2-PM0058-01</t>
  </si>
  <si>
    <t>Toa viên nén bao phim Ciprofloxacin EG 500 mg
Insert leaflet of Ciprofloxacin EG 500 mg film-coated tablet (VNDT009)</t>
  </si>
  <si>
    <t>SPC-2-PM0059-01</t>
  </si>
  <si>
    <t xml:space="preserve">Màng nhôm dẻo không in 
(K.340 mm/ 81 µm) 
W.340 mm/ 81 µm unprinted flexible aluminium foil </t>
  </si>
  <si>
    <t>E 10.2
STP-02006
STP-02007
STP-02010
STP-02011
STP-02012
STP-02013
STP-02015
STP-02025</t>
  </si>
  <si>
    <t>SPC-2-PM0060-01</t>
  </si>
  <si>
    <t>Màng nhôm trắng không in (K.210 mm/ 27 µm) 
Unprinted aluminium foil (W.210 mm/ 27 µm</t>
  </si>
  <si>
    <t>18.11.20</t>
  </si>
  <si>
    <t>12.11.20</t>
  </si>
  <si>
    <t>SPC-2-PM0061-01</t>
  </si>
  <si>
    <t>Màng nhôm trắng không in (K.230 mm/ 27 µm) 
Unprinted aluminium foil (W.230 mm/ 27 µm</t>
  </si>
  <si>
    <t>SPC-2-PM0062-01</t>
  </si>
  <si>
    <t>Màng nhôm trắng không in (K.245 mm/ 27 µm) 
Unprinted aluminium foil (W.245 mm/ 27 µm</t>
  </si>
  <si>
    <t>SPC-2-PM0063-01</t>
  </si>
  <si>
    <t>Màng nhôm trắng không in (K.260 mm/ 27 µm) 
Unprinted aluminium foil (W.260 mm/ 27 µm</t>
  </si>
  <si>
    <t>SPC-2-PM0064-01</t>
  </si>
  <si>
    <t>Màng nhôm viên nén bao phim Ciprofloxacin EG 500mg (K.210 mm/ 27 µm) 
Aluminium foil of Ciprofloxacin EG 500mg film-coated tablet (W.210 mm/ 27 µm
(VNDNH007)</t>
  </si>
  <si>
    <t>04.12.20</t>
  </si>
  <si>
    <t>E 10.2
STP-02006
STP-02007
STP-02010
STP-02011
STP-02012
STP-02013
STP-02015
STP-02025
SOP 030064</t>
  </si>
  <si>
    <t>01.12.20</t>
  </si>
  <si>
    <t>SPC-2-PM0065-01</t>
  </si>
  <si>
    <t>Hộp viên nén bao phim Ciprofloxacin EG 500mg (10 vỉ x 10 viên) 
Folding box of Ciprofloxacin EG 500mg film-coated tablet (10 blisters x 10 tablets)
(VNDNH009)</t>
  </si>
  <si>
    <t>11.12.20</t>
  </si>
  <si>
    <t>08.12.20</t>
  </si>
  <si>
    <t>SPC-2-PM0066-01</t>
  </si>
  <si>
    <t>Nhãn thùng Ciprofloxacin EG 500 mg (54 hộp x 10 vỉ x 10 viên)
Shipper label of Ciprofloxacin EG 500 mg (54 boxes x 10 blisters x 10 tablets) (VNDNT001)</t>
  </si>
  <si>
    <t>18.12.20</t>
  </si>
  <si>
    <t>15.12.20</t>
  </si>
  <si>
    <t>SPC-2-PM0067-01</t>
  </si>
  <si>
    <t>Hộp trắng (96 x 67 x 52 mm)
Unprinted folding boxes (96 x 67 x 52 mm)</t>
  </si>
  <si>
    <t>SPC-2-PM0068-01</t>
  </si>
  <si>
    <t>Màng nhôm trắng không in (K.270 mm/ 27 µm) 
Unprinted aluminium foil (W.270 mm/ 27 µm</t>
  </si>
  <si>
    <t>28.12.20</t>
  </si>
  <si>
    <t>24.12.20</t>
  </si>
  <si>
    <t>SPC-2-PM0069-01</t>
  </si>
  <si>
    <t>Thùng S01
Carton shipper S01</t>
  </si>
  <si>
    <t>30.12.20</t>
  </si>
  <si>
    <t>25.12.20</t>
  </si>
  <si>
    <t>SPC-2-PM0070-01</t>
  </si>
  <si>
    <t>Hộp viên nang cứng Orlistat STADA 120 mg (2 vỉ x 21 viên)
Folding box of Orlistat STADA 120 mg Hard capsule (2 blisters x 21 capsules) (VNDH022)</t>
  </si>
  <si>
    <t>05.01.21</t>
  </si>
  <si>
    <t>SPC-2-PM0071-01</t>
  </si>
  <si>
    <t>Toa viên nang cứng Orlistat STADA 120 mg
Insert leaflet of Orlistat STADA 120 mg Hard capsule (VNDT010)</t>
  </si>
  <si>
    <t>SPC-2-PM0072-01</t>
  </si>
  <si>
    <t xml:space="preserve">Nhãn thùng viên nang cứng Orlistat STADA 120 mg
Shipper label of Orlistat STADA 120 mg </t>
  </si>
  <si>
    <t>SPC-2-PM0073-01</t>
  </si>
  <si>
    <t>Màng nhôm viên nang cứng Orlistat STADA 120 mg (K.185 mm/ 27 µm) 
Aluminium foil Orlistat STADA 120 mg Hard capsule (W.185 mm/ 27 µm) (VNDNH020)</t>
  </si>
  <si>
    <t>E 10.2
STP-02006
STP-02007
STP-02010
STP-02011
STP-02012
STP-02013
STP-02015
STP-02025
030064</t>
  </si>
  <si>
    <t>SPC-2-PM0074-01</t>
  </si>
  <si>
    <t>Màng nhôm Ibuprofen STADA 400 mg (K.215 mm/ 27 µm)
Aluminium foil Ibuprofen STADA 400 mg (W.215 mm/ 27 µm) (VNDNH002)</t>
  </si>
  <si>
    <t>08.01.21</t>
  </si>
  <si>
    <t>SPC-2-PM0075-01</t>
  </si>
  <si>
    <t>Thùng S03
Carton shipper S03</t>
  </si>
  <si>
    <t>31.12.20</t>
  </si>
  <si>
    <t>SPC-2-PM0076-01</t>
  </si>
  <si>
    <t>Màng nhôm Tatanol cảm cúm (K.225 mm/ 27 µm) 
Aluminium foil of Tatanol cảm cúm (W.225 mm/ 27 µm) (VNDNH005)</t>
  </si>
  <si>
    <t>E 10.3
STP-02006
STP-02007
STP-02010
STP-02011
STP-02012
STP-02013
STP-02015
STP-02025
030064</t>
  </si>
  <si>
    <t>SPC-2-PM0077-01</t>
  </si>
  <si>
    <t>Toa viên nén bao phim Ibuprofen STADA 400 mg
Insert leaflet of OIbuprofen STADA 400 mg film-coated tablets (VNDT002)</t>
  </si>
  <si>
    <t>SPC-2-PM0078-01</t>
  </si>
  <si>
    <t>Hộp viên nén bao phim Ibuprofen STADA 400 mg (10 vỉ x 10 viên)
Folding box of Ibuprofen STADA 400 mg film-coated tablets (10 blisters x 10 tablets) (VNDH002)</t>
  </si>
  <si>
    <t>SPC-2-PM0079-01</t>
  </si>
  <si>
    <t>Nhãn thùng viên nén bao phim Ibuprofen STADA 400 mg
Shipper label of Ibuprofen STADA 400 mg film-coated tablets (VNDNT003)</t>
  </si>
  <si>
    <t>SPC-2-PM0080-01</t>
  </si>
  <si>
    <t>Thùng S02
Carton shipper S02</t>
  </si>
  <si>
    <t>SPC-2-PM0081-01</t>
  </si>
  <si>
    <t>Hộp viên nén bao phim Tatanol cảm cúm (10 vỉ x 10 viên)
Folding box of Tatanol cảm cúm  film-coated tablets (10 blisters x 10 tablets) (VNDH005)</t>
  </si>
  <si>
    <t>SPC-2-PM0082-01</t>
  </si>
  <si>
    <t>Toa viên nén bao phim Tatanol cảm cúm
Insert leaflet of Tatanol cảm cúm film-coated tablets (VNDT005)</t>
  </si>
  <si>
    <t>SPC-2-PM0083-01</t>
  </si>
  <si>
    <t>Nhãn thùng viên nén bao phim Tatanol cảm cúm (120 hộp x 10 vỉ x 10 viên)
Shipper label of Tatanol cảm cúm film-coated tablets (120 boxes x 10 blisters x 10 film-coated tablets) (VNDNT004)</t>
  </si>
  <si>
    <t>SPC-2-PM0084-01</t>
  </si>
  <si>
    <t>Thùng S04
Carton shipper S04</t>
  </si>
  <si>
    <t>SPC-2-PM0085-01</t>
  </si>
  <si>
    <t>Nhãn thùng thuốc bột Glucosamine STADA Sachet (60 hộp x 30 gói)
Shipper label of Glucosamine STADA Sachet powder for oral solution (60 boxes x 30 sachets) (VNDNT005)</t>
  </si>
  <si>
    <t>04.02.21</t>
  </si>
  <si>
    <t>SPC-2-PM0086-01</t>
  </si>
  <si>
    <t>Toa viên Glucosamine STADA Sachet
Insert leaflet of Glucosamine STADA Sachet (VNDT001)</t>
  </si>
  <si>
    <t>SPC-2-PM0087-01</t>
  </si>
  <si>
    <t>Màng nhôm Glucosamine STADA Sachet (K.160 mm/ 86 µm) 
Aluminium foil of Glucosamine STADA Sachet (W.160 mm/ 86 µm) (VNDNH001)</t>
  </si>
  <si>
    <t>SPC-2-PM0088-01</t>
  </si>
  <si>
    <t>Hộp Glucosamine STADA Sachet (30 gói)
Folding box of Glucosamine STADA Sachet (30 sachets) (VNDH001)</t>
  </si>
  <si>
    <t>SPC-2-PM0089-01</t>
  </si>
  <si>
    <t>Màng nhôm Cetirizine EG 10 mg (K.240 mm/ 27 µm) 
Aluminium foil of Cetirizine EG 10 mg (W.240 mm/ 27 µm) (VNDNH012)</t>
  </si>
  <si>
    <t>SPC-2-PM0090-01</t>
  </si>
  <si>
    <t>Màng nhôm viên nén bao phim Albendazole EG 400 mg (K.250 mm/ 27 µm) 
Aluminium foil of Albendazole EG 400 mg film-coated tablet (W.250 mm/ 27 µm) (VNDNH008)</t>
  </si>
  <si>
    <t>06.02.21</t>
  </si>
  <si>
    <t>SPC-2-PM0091-01</t>
  </si>
  <si>
    <t>Màng nhôm viên nang cứng Lincomycin STADA 500 mg (K.210 mm/ 27 µm) 
Aluminium foil of Lincomycin STADA 500 mg hard capsule (W.210 mm/ 27 µm) (VNDNH003)</t>
  </si>
  <si>
    <t>SPC-2-PM0092-01</t>
  </si>
  <si>
    <t>Thùng S05
Carton shipper S05</t>
  </si>
  <si>
    <t>SPC-2-PM0093-01</t>
  </si>
  <si>
    <t>Màng nhôm viên nén Cetirizine STADA 10 mg (K.225 mm/ 29 µm) 
Aluminium foil of Cetirizine STADA 10 mg tablet (W.225 mm/ 29 µm) (VNDNH004)</t>
  </si>
  <si>
    <t>17.02.21</t>
  </si>
  <si>
    <t>SPC-2-PM0094-01</t>
  </si>
  <si>
    <t xml:space="preserve">Màng PVDC K.235 (250/60) 
PVDC films W.235 (250/60) </t>
  </si>
  <si>
    <t>STP-01004
STP-02006
STP-02007
STP-02010 
STP-02011 
STP-02012 
STP-02013 
STP-02015
STP-02025
030064</t>
  </si>
  <si>
    <t>SPC-2-PM0095-01</t>
  </si>
  <si>
    <t xml:space="preserve">Màng PVDC K.235 (250/90) 
PVDC films W.235 (250/90) </t>
  </si>
  <si>
    <t>SPC-2-PM0096-01</t>
  </si>
  <si>
    <t xml:space="preserve">Màng PVDC K.235 (250/120) 
PVDC films W.235 (250/120) </t>
  </si>
  <si>
    <t>SPC-2-PM0097-01</t>
  </si>
  <si>
    <t>Hộp viên nang cứng Lincomycin STADA 500 mg (10 vỉ x 10 viên)
Folding box of Lincomycin STADA 500 mg hard capsule (10 blisters x 10 capsules) (VNDH003)</t>
  </si>
  <si>
    <t>25.02.21</t>
  </si>
  <si>
    <t>SPC-2-PM0098-01</t>
  </si>
  <si>
    <t>Màng nhôm viên nén bao phim Paracetamol STADA 500 mg (K.225 mm/ 27 µm) 
Aluminium foil of Paracetamol STADA 500 mg film-coated tablet (W.225 mm/ 27 µm) (VNDNH016)</t>
  </si>
  <si>
    <t>EP 10.3
STP-02006
STP-02007
STP-02010 
STP-02011 
STP-02012 
STP-02013 
STP-02015
STP-02025
030064</t>
  </si>
  <si>
    <t>SPC-2-PM0099-01</t>
  </si>
  <si>
    <t xml:space="preserve">Hộp trắng Metformin 1000 mg, (4 vỉ x 15 viên), (125 x 75 x 35 mm)
Unprinted folding boxes of Metformin 1000 mg, (4 blisters x 15 film-coated tablets), (125 x 75 x 35 mm)
</t>
  </si>
  <si>
    <t>27.02.21</t>
  </si>
  <si>
    <t xml:space="preserve"> SOP 030064 </t>
  </si>
  <si>
    <t>SPC-2-PM0100-01</t>
  </si>
  <si>
    <t xml:space="preserve">Màng nhôm VENUS A PR (PVC60/AL45/NY25) 
SILVER SILVER (K.235 mm)
VENUS A PR (PVC60/AL45/NY25) SILVER SILVER FOIL (W.235 mm) </t>
  </si>
  <si>
    <t xml:space="preserve"> EP 10.3 (2.3.1. Identification reactions of ions and functional groups)
STP-02006 
STP-02007 
STP-02010 
STP-020
STP-02012 
STP-02013 
STP-02015 
STP-02025 
SOP 030064 </t>
  </si>
  <si>
    <t>SPC-2-PM0101-01</t>
  </si>
  <si>
    <r>
      <t xml:space="preserve">Màng nhôm VENUS A PR (PVC60/AL45/NY25) 
SILVER SILVER (K.230 mm)
</t>
    </r>
    <r>
      <rPr>
        <i/>
        <sz val="12"/>
        <rFont val="Arial"/>
        <family val="2"/>
      </rPr>
      <t xml:space="preserve">VENUS A PR (PVC60/AL45/NY25) SILVER SILVER foil (W.230 mm) </t>
    </r>
  </si>
  <si>
    <t xml:space="preserve">EP 10.3 (2.3.1. Identification reactions of ions and functional groups)
STP-02006 
STP-02007 
STP-02010 
STP-02011 
STP-02012 
STP-02013 
STP-02015 
STP-02025 
SOP 030064 </t>
  </si>
  <si>
    <t>SPC-2-PM0102-01</t>
  </si>
  <si>
    <t>Màng nhôm viên nén bao phim Ciprofloxacin STADA 500 mg (K.255 mm/ 27 µm)
Aluminium foil of Ciprofloxacin STADA 500 mg film-coated tablet (W.255 mm/ 27 µm)</t>
  </si>
  <si>
    <t>01.03.21</t>
  </si>
  <si>
    <t>SPC-2-PM0103-01</t>
  </si>
  <si>
    <t>Màng nhôm viên nang cứng Orlistat STADA 120 mg (K.268 mm/ 27 µm)
Aluminium foil of Orlistat STADA 120 mg hard capsule (W.268 mm/ 27 µm)</t>
  </si>
  <si>
    <t xml:space="preserve">EP 10.3 (2.3.1. Identification reactions of ions and functional groups)
STP-02006 
STP-02007 
STP-02010 
STP-02011 
STP-02012 
STP-02013 
STP-02015 
STP-02025
SOP 030064 
</t>
  </si>
  <si>
    <t>SPC-2-PM0104</t>
  </si>
  <si>
    <t>Màng PVDC K.270 (250/60)
PVDC films W.270 (250/60)</t>
  </si>
  <si>
    <t xml:space="preserve">STP-01004 
STP-02006 
STP-02007 
STP-02010 
STP-02011 
STP-02012 
STP-02013 
STP-02015 
STP-02025 
SOP 030064 </t>
  </si>
  <si>
    <t>SPC-2-PM0105-01</t>
  </si>
  <si>
    <t>Màng nhôm viên nang cứng Amlodipine STADA 5 mg Cap (K.230 mm/ 27 µm)
Aluminium foil of Amlodipine STADA 5 mg Cap hard capsule (W.230 mm/ 27 µm)</t>
  </si>
  <si>
    <t xml:space="preserve">EP 10.3 (2.3.1. Identification reactions of ions and functional groups)
STP-02006 
STP-02007 
STP-02010 
STP-02011 
STP-02012 
STP-02013
STP-02015 
STP-02025 
SOP 030064 </t>
  </si>
  <si>
    <t>SPC-2-PM0106</t>
  </si>
  <si>
    <t>Màng PVC (K.255 mm x 0.3 mm)
PVC Films (W.255 mm x 0.3 mm)</t>
  </si>
  <si>
    <t>SPC-2-PM0107</t>
  </si>
  <si>
    <t>MÀNG NHÔM TRẮNG ZEON PR 25µ FOIL 7 GSM HSL DSO (K.243 mm/ 25 µm) 
Unprinted Zeon aluminium foil PR 25µ foil 7 gsm HSL DSO (W.243mm/ 25 µm</t>
  </si>
  <si>
    <t xml:space="preserve">EP 10.3 (2.3.1. Identification reactions of ions and functional groups)
STP-02006 
STP-02007 
STP-02010 
STP-02011 
STP-02012 
STP-02013 
STP-02015 
STP-02025 </t>
  </si>
  <si>
    <t>SPC-2-PM0108-01</t>
  </si>
  <si>
    <t xml:space="preserve">Màng nhôm viên nén bao phim Quinapril STADA 5 mg (K.225 mm/ 27 µm)
Aluminium foil of Quinapril STADA 5 mg film-coated tablet (W.225 mm/ 27 µm)
</t>
  </si>
  <si>
    <t>11.03.21</t>
  </si>
  <si>
    <t xml:space="preserve">EP 10.3 (2.3.1. Identification reactions of ions and functional groups
STP-02006 
STP-02007 
STP-02010 
STP-02011 
STP-02012 
STP-02013 
STP-02015 
STP-02025 
SOP 030064 </t>
  </si>
  <si>
    <t>02.03.21</t>
  </si>
  <si>
    <t>SPC-2-PM0109-01</t>
  </si>
  <si>
    <r>
      <t xml:space="preserve">Màng nhôm viên nén bao phim Quinapril STADA 20 mg (K.230 mm/ 27 µm)
</t>
    </r>
    <r>
      <rPr>
        <i/>
        <sz val="12"/>
        <rFont val="Arial"/>
        <family val="2"/>
      </rPr>
      <t>Aluminium foil of Quinapril STADA 20 mg film-coated tablet (W.230 mm/ 27 µm)</t>
    </r>
  </si>
  <si>
    <t>15.03.21</t>
  </si>
  <si>
    <t xml:space="preserve">EP 10.3 
STP-02006 
STP-02007 
STP-02010 
011 
STP-02012 
STP-02013 
STP-02015 
STP-02025 
SOP 030064 
</t>
  </si>
  <si>
    <t>04.03.21</t>
  </si>
  <si>
    <t>SPC-2-PM0110-01</t>
  </si>
  <si>
    <t>Màng PVC (K.260 mm x 0.3 mm)
PVC Films (W.260 mm x 0.3 mm)</t>
  </si>
  <si>
    <t>SPC-2-PM0111-01</t>
  </si>
  <si>
    <t>Toa viên nén bao phim Paracetamol STADA 500 mg
Insert leaflet of Paracetamol STADA 500 mgfilm-coated tablet</t>
  </si>
  <si>
    <t>SPC-2-PM0112-01</t>
  </si>
  <si>
    <r>
      <t xml:space="preserve">Toa viên nang cứng Lincomycin STADA 500 mg
</t>
    </r>
    <r>
      <rPr>
        <i/>
        <sz val="12"/>
        <rFont val="Arial"/>
        <family val="2"/>
      </rPr>
      <t>Insert leaflet of Lincomycin STADA 500 mg hard capsule</t>
    </r>
  </si>
  <si>
    <t>SPC-2-PM0113-01</t>
  </si>
  <si>
    <t>Nhãn thùng viên nang cứng Lincomycin STADA  500 mg (45 hộp x 10 vỉ x 10 viên)
Shipper label of Lincomycin STADA 500 mg hard capsule (45 boxes x 10 blisters x 10 tablets)</t>
  </si>
  <si>
    <t>SPC-2-PM0114-01</t>
  </si>
  <si>
    <r>
      <t xml:space="preserve">Màng giấy/nhôm thuốc cốm Paracetamol STADA 250 mg 
(K.160 mm/ 89 µm) 
</t>
    </r>
    <r>
      <rPr>
        <i/>
        <sz val="12"/>
        <rFont val="Arial"/>
        <family val="2"/>
      </rPr>
      <t>Paper/aluminium foil of Paracetamol STADA 250 mg granule (W.160 mm/ 89 µm)</t>
    </r>
    <r>
      <rPr>
        <sz val="12"/>
        <rFont val="Arial"/>
        <family val="2"/>
      </rPr>
      <t xml:space="preserve">
(VNDNH006)</t>
    </r>
  </si>
  <si>
    <t xml:space="preserve">EP 10.3 
STP-02007 
STP-02010 
STP-02011 
STP-02012 
STP-02013 
STP-02015 
STP-02025 
SOP 030064 </t>
  </si>
  <si>
    <t>SPC-2-PM0115-01</t>
  </si>
  <si>
    <r>
      <t xml:space="preserve">Hộp thuốc cốm Paracetamol STADA 250 mg (Hộp 30 gói)
</t>
    </r>
    <r>
      <rPr>
        <i/>
        <sz val="12"/>
        <rFont val="Arial"/>
        <family val="2"/>
      </rPr>
      <t>Folding box of Paracetamol STADA 250 mg granule (Folding box of 30 sachets)</t>
    </r>
  </si>
  <si>
    <t>SPC-2-PM0116-01</t>
  </si>
  <si>
    <r>
      <t xml:space="preserve">Toa viên nén Cetirizine STADA 10 mg
</t>
    </r>
    <r>
      <rPr>
        <i/>
        <sz val="12"/>
        <rFont val="Arial"/>
        <family val="2"/>
      </rPr>
      <t>Insert leaflet of Cetirizine STADA 10 mg tablet</t>
    </r>
    <r>
      <rPr>
        <sz val="12"/>
        <rFont val="Arial"/>
        <family val="2"/>
      </rPr>
      <t xml:space="preserve">
</t>
    </r>
  </si>
  <si>
    <t>05.04.21</t>
  </si>
  <si>
    <t>SPC-2-PM0117-01</t>
  </si>
  <si>
    <r>
      <t xml:space="preserve">Nhãn thùng viên nén Cetirizine STADA 10 mg 
(105 hộp x 10 vỉ x 10 viên)
</t>
    </r>
    <r>
      <rPr>
        <i/>
        <sz val="12"/>
        <rFont val="Arial"/>
        <family val="2"/>
      </rPr>
      <t>Shipper label of Cetirizine STADA 10 mg tablet 
(105 boxes x 10 blisters x 10 tablets)</t>
    </r>
  </si>
  <si>
    <t>SPC-2-PM0118-01</t>
  </si>
  <si>
    <r>
      <t xml:space="preserve">Nhãn thùng viên nén bao phim Paracetamol STADA 500 mg (120 hộp x 10 vỉ x 10 viên)
</t>
    </r>
    <r>
      <rPr>
        <i/>
        <sz val="12"/>
        <rFont val="Arial"/>
        <family val="2"/>
      </rPr>
      <t>Shipper label of Paracetamol STADA 500 mg film-coated tablet (120 boxes x 10 blisters x 10 tablets)</t>
    </r>
  </si>
  <si>
    <t>SPC-2-PM0119-01</t>
  </si>
  <si>
    <r>
      <t xml:space="preserve">Hộp viên nén bao phim Paracetamol STADA 500 mg (10 vỉ x 10 viên)
</t>
    </r>
    <r>
      <rPr>
        <i/>
        <sz val="12"/>
        <rFont val="Arial"/>
        <family val="2"/>
      </rPr>
      <t>Folding box of Paracetamol STADA 500 mg film-coated tablet (10 blisters x 10 tablets)</t>
    </r>
  </si>
  <si>
    <t>SPC-2-PM0120-01</t>
  </si>
  <si>
    <r>
      <t xml:space="preserve">Màng nhôm viên nén Candesartan STADA 8 mg 
(K.270 mm/ 27 µm)
</t>
    </r>
    <r>
      <rPr>
        <i/>
        <sz val="12"/>
        <rFont val="Arial"/>
        <family val="2"/>
      </rPr>
      <t>Aluminum foil of Candesartan STADA 8 mg tablet 
(W.270 mm/ 27 µm)</t>
    </r>
    <r>
      <rPr>
        <sz val="12"/>
        <rFont val="Arial"/>
        <family val="2"/>
      </rPr>
      <t xml:space="preserve">
(VNDNH010)</t>
    </r>
  </si>
  <si>
    <t xml:space="preserve">EP 10.4 
STP-02006 
STP-02007 
STP-02010 
STP-02011 
STP-02012 
STP-02013 
STP-02015 
STP-02025 
SOP 030064 </t>
  </si>
  <si>
    <t>SPC-2-PM0121-01</t>
  </si>
  <si>
    <r>
      <t xml:space="preserve">Hộp viên nén Cetirizine STADA 10 mg (10 vỉ x 10 viên)
</t>
    </r>
    <r>
      <rPr>
        <i/>
        <sz val="12"/>
        <rFont val="Arial"/>
        <family val="2"/>
      </rPr>
      <t>Folding box of Cetirizine STADA 10 mg  tablet (10 blisters x 10 tablets)</t>
    </r>
  </si>
  <si>
    <t>SPC-2-PM0122-01</t>
  </si>
  <si>
    <r>
      <t xml:space="preserve">Hộp viên nén bao phim Ciprofloxacin STADA 500 mg 
(10 vỉ x 10 viên) 
</t>
    </r>
    <r>
      <rPr>
        <i/>
        <sz val="12"/>
        <rFont val="Arial"/>
        <family val="2"/>
      </rPr>
      <t>Folding box of Ciprofloxacin STADA 500 mg film-coated tablet (10 blisters x 10 tablets)</t>
    </r>
    <r>
      <rPr>
        <sz val="12"/>
        <rFont val="Arial"/>
        <family val="2"/>
      </rPr>
      <t xml:space="preserve">
(VNDH020)</t>
    </r>
  </si>
  <si>
    <t>SPC-2-PM0123-01</t>
  </si>
  <si>
    <r>
      <t xml:space="preserve">Nhãn thùng viên nén bao phim Cetirizine  EG 10 mg (140 hộp x 10 vỉ x 10 viên)
</t>
    </r>
    <r>
      <rPr>
        <i/>
        <sz val="12"/>
        <rFont val="Arial"/>
        <family val="2"/>
      </rPr>
      <t>Shipper label of Cetirizine EG 10 mg film-coated tablet (140 boxes x 10 blisters x 10 tablets)</t>
    </r>
  </si>
  <si>
    <t>SPC-2-PM0124-01</t>
  </si>
  <si>
    <r>
      <t xml:space="preserve">Toa viên nén bao phim Cetirizine EG 10 mg
</t>
    </r>
    <r>
      <rPr>
        <i/>
        <sz val="12"/>
        <rFont val="Arial"/>
        <family val="2"/>
      </rPr>
      <t>Insert leaflet of Cetirizine EG 10 mg film-coated tablet</t>
    </r>
  </si>
  <si>
    <t>SPC-2-PM0125-01</t>
  </si>
  <si>
    <r>
      <t xml:space="preserve">Màng nhôm viên nén Candesartan STADA 4 mg 
(K.270 mm/ 27 µm)
</t>
    </r>
    <r>
      <rPr>
        <i/>
        <sz val="12"/>
        <rFont val="Arial"/>
        <family val="2"/>
      </rPr>
      <t>Aluminum foil of Candesartan STADA 4 mg tablet 
(W.270 mm/ 27 µm)</t>
    </r>
    <r>
      <rPr>
        <sz val="12"/>
        <rFont val="Arial"/>
        <family val="2"/>
      </rPr>
      <t xml:space="preserve">
(VNDNH009)</t>
    </r>
  </si>
  <si>
    <t xml:space="preserve">EP 10.4
STP-02006 
STP-02007 
STP-02010 
STP-02011 
STP-02012 
STP-02013 
STP-02015 
STP-02025 
SOP 030064 </t>
  </si>
  <si>
    <t>07.04.21</t>
  </si>
  <si>
    <t>SPC-2-PM0126-01</t>
  </si>
  <si>
    <r>
      <t xml:space="preserve">Hộp viên nén bao phim Cetirizine EG 10 mg (10 vỉ x 10 viên)
</t>
    </r>
    <r>
      <rPr>
        <i/>
        <sz val="12"/>
        <rFont val="Arial"/>
        <family val="2"/>
      </rPr>
      <t xml:space="preserve">Folding box of Cetirizine EG 10 mg film-coated tablet 
(10 blisters x 10 tablets) </t>
    </r>
    <r>
      <rPr>
        <sz val="12"/>
        <rFont val="Arial"/>
        <family val="2"/>
      </rPr>
      <t>(VNDH016)</t>
    </r>
  </si>
  <si>
    <t>SPC-2-PM0127-01</t>
  </si>
  <si>
    <r>
      <t xml:space="preserve">Toa viên nén bao phim Ciprofloxacin STADA 500 mg
</t>
    </r>
    <r>
      <rPr>
        <i/>
        <sz val="12"/>
        <rFont val="Arial"/>
        <family val="2"/>
      </rPr>
      <t>Insert leaflet of Ciprofloxacin STADA 500 mg film-coated tablet</t>
    </r>
    <r>
      <rPr>
        <sz val="12"/>
        <rFont val="Arial"/>
        <family val="2"/>
      </rPr>
      <t xml:space="preserve">
(VNDT013)</t>
    </r>
  </si>
  <si>
    <t>SPC-2-PM0128-01</t>
  </si>
  <si>
    <r>
      <t xml:space="preserve">Nhãn thùng viên nén bao phim Ciprofloxacin STADA 500 mg 
(72 hộp x 10 vỉ x 10 viên)
</t>
    </r>
    <r>
      <rPr>
        <i/>
        <sz val="12"/>
        <rFont val="Arial"/>
        <family val="2"/>
      </rPr>
      <t xml:space="preserve">Shipper label of Ciprofloxacin STADA 500 mg film-coated tablet (72 boxes x 10 blisters x 10 tablets) </t>
    </r>
    <r>
      <rPr>
        <sz val="12"/>
        <rFont val="Arial"/>
        <family val="2"/>
      </rPr>
      <t xml:space="preserve">
(VNDNT010)</t>
    </r>
  </si>
  <si>
    <t>SPC-2-PM0129-01</t>
  </si>
  <si>
    <r>
      <t xml:space="preserve">Hộp viên nén bao phim Quinapril STADA 5 mg (7 vỉ x 14 viên)
</t>
    </r>
    <r>
      <rPr>
        <i/>
        <sz val="12"/>
        <rFont val="Arial"/>
        <family val="2"/>
      </rPr>
      <t xml:space="preserve">Folding box of Quinapril STADA
5 mg film-coated tablet </t>
    </r>
    <r>
      <rPr>
        <sz val="12"/>
        <rFont val="Arial"/>
        <family val="2"/>
      </rPr>
      <t xml:space="preserve">
</t>
    </r>
    <r>
      <rPr>
        <i/>
        <sz val="12"/>
        <rFont val="Arial"/>
        <family val="2"/>
      </rPr>
      <t xml:space="preserve">(7 blisters x 14 tablets) </t>
    </r>
    <r>
      <rPr>
        <sz val="12"/>
        <rFont val="Arial"/>
        <family val="2"/>
      </rPr>
      <t xml:space="preserve">
(VNDH018)</t>
    </r>
  </si>
  <si>
    <t>15.04.21</t>
  </si>
  <si>
    <t>SPC-2-PM0130-01</t>
  </si>
  <si>
    <r>
      <t xml:space="preserve">Toa viên nén bao phim 
Quinapril STADA 5 mg/ 20 mg
</t>
    </r>
    <r>
      <rPr>
        <i/>
        <sz val="12"/>
        <rFont val="Arial"/>
        <family val="2"/>
      </rPr>
      <t>Insert leaflet of Quinapril STADA 5 mg/ 20 mg film-coated tablet</t>
    </r>
    <r>
      <rPr>
        <sz val="12"/>
        <rFont val="Arial"/>
        <family val="2"/>
      </rPr>
      <t xml:space="preserve">
(VNDT015)</t>
    </r>
  </si>
  <si>
    <t>SPC-2-PM0131-01</t>
  </si>
  <si>
    <r>
      <t xml:space="preserve">Toa thuốc cốm 
Paracetamol STADA 250 mg
</t>
    </r>
    <r>
      <rPr>
        <i/>
        <sz val="12"/>
        <rFont val="Arial"/>
        <family val="2"/>
      </rPr>
      <t>Insert leaflet of Paracetamol STADA 250 mg granule
(VNDT006)</t>
    </r>
  </si>
  <si>
    <t>SPC-2-PM0132-01</t>
  </si>
  <si>
    <r>
      <t xml:space="preserve">Nhãn thùng thuốc cốm Paracetamol STADA 250 mg 
(140 hộp x 30 gói)
</t>
    </r>
    <r>
      <rPr>
        <i/>
        <sz val="12"/>
        <rFont val="Arial"/>
        <family val="2"/>
      </rPr>
      <t>Shipper label of Paracetamol STADA 250 mg granule 
(140 boxes x 30 sachets)</t>
    </r>
    <r>
      <rPr>
        <sz val="12"/>
        <rFont val="Arial"/>
        <family val="2"/>
      </rPr>
      <t xml:space="preserve">
 (VNDNT009)</t>
    </r>
  </si>
  <si>
    <t>SPC-2-PM0133-01</t>
  </si>
  <si>
    <r>
      <t xml:space="preserve">Nhãn thùng viên nén bao phim Quinapril STADA 5 mg 
(84 hộp x 7 vỉ x 14 viên)
</t>
    </r>
    <r>
      <rPr>
        <i/>
        <sz val="12"/>
        <rFont val="Arial"/>
        <family val="2"/>
      </rPr>
      <t xml:space="preserve">Shipper label of Quinapril STADA 5 mg film-coated tablet
(84 boxes x 7 blisters x 14 tablets) </t>
    </r>
    <r>
      <rPr>
        <sz val="12"/>
        <rFont val="Arial"/>
        <family val="2"/>
      </rPr>
      <t xml:space="preserve">
(VNDNT012)</t>
    </r>
  </si>
  <si>
    <t>SPC-2-PM0134-01</t>
  </si>
  <si>
    <r>
      <t xml:space="preserve">Hộp viên nén Candesartan STADA 
4 mg (2 vỉ x 14 viên)
</t>
    </r>
    <r>
      <rPr>
        <i/>
        <sz val="12"/>
        <rFont val="Arial"/>
        <family val="2"/>
      </rPr>
      <t xml:space="preserve">Folding box of Candesartan STADA 4 mg tablet 
(2 blisters x 14 tablets) </t>
    </r>
    <r>
      <rPr>
        <sz val="12"/>
        <rFont val="Arial"/>
        <family val="2"/>
      </rPr>
      <t xml:space="preserve">
(VNDH013)</t>
    </r>
  </si>
  <si>
    <t>22.04.21</t>
  </si>
  <si>
    <t>SPC-2-PM0135-01</t>
  </si>
  <si>
    <r>
      <t xml:space="preserve">Hộp viên nén Candesartan STADA 
8 mg (2 vỉ x 14 viên)
</t>
    </r>
    <r>
      <rPr>
        <i/>
        <sz val="12"/>
        <rFont val="Arial"/>
        <family val="2"/>
      </rPr>
      <t xml:space="preserve">Folding box of Candesartan STADA 8 mg tablet 
(2 blisters x 14 tablets) </t>
    </r>
    <r>
      <rPr>
        <sz val="12"/>
        <rFont val="Arial"/>
        <family val="2"/>
      </rPr>
      <t xml:space="preserve">
(VNDH014)</t>
    </r>
  </si>
  <si>
    <t>SPC-2-PM0136-01</t>
  </si>
  <si>
    <r>
      <t xml:space="preserve">Thùng S06
</t>
    </r>
    <r>
      <rPr>
        <i/>
        <sz val="12"/>
        <rFont val="Arial"/>
        <family val="2"/>
      </rPr>
      <t>Carton shipper S06</t>
    </r>
  </si>
  <si>
    <t>SPC-2-PM0137-01</t>
  </si>
  <si>
    <r>
      <t xml:space="preserve">Thùng S07
</t>
    </r>
    <r>
      <rPr>
        <i/>
        <sz val="12"/>
        <rFont val="Arial"/>
        <family val="2"/>
      </rPr>
      <t>Carton shipper S07</t>
    </r>
    <r>
      <rPr>
        <sz val="14"/>
        <color theme="1"/>
        <rFont val="Times New Roman"/>
        <family val="2"/>
      </rPr>
      <t/>
    </r>
  </si>
  <si>
    <t>27.04.21</t>
  </si>
  <si>
    <t>SPC-2-PM0138-01</t>
  </si>
  <si>
    <t>Hộp trắng Lisinopril/HCT 10/12.5 mg 
(40 x 56 x 85 mm)
Unprinted folding boxes of Lisinopril/HCT 10/12.5 mg (40 x 56 x 85 mm)</t>
  </si>
  <si>
    <t>24.04.21</t>
  </si>
  <si>
    <t>SPC-2-PM0139-01</t>
  </si>
  <si>
    <t>Hộp trắng Lisinopril/HCT 20/12.5 mg 
(36 x 52 x 85 mm)
Unprinted folding boxes of Lisinopril/HCT 20/12.5 mg (36 x 52 x 85 mm)</t>
  </si>
  <si>
    <t>SPC-2-PM0140-01</t>
  </si>
  <si>
    <t>Gói hút ẩm silicagel 250 g GPS8 
250 g GPS8 Silicagel desiccant bag</t>
  </si>
  <si>
    <t xml:space="preserve">Supplier
SOP 030064 
STP-01005 
STP-02006 
STP-02007 
STP-02010 
STP-02011 
STP-02012 
STP-02013 
STP-02015 
STP-02025 </t>
  </si>
  <si>
    <t>SPC-2-PM0141-01</t>
  </si>
  <si>
    <t>Toa viên nén Candesartan STADA 4 mg/ 
8 mg/ 16 mg 
Insert leaflet of Candesartan STADA 4 mg/ 
8 mg/ 16 mg tablet</t>
  </si>
  <si>
    <t>04.05.21</t>
  </si>
  <si>
    <t>SPC-2-PM0142-01</t>
  </si>
  <si>
    <t>Nhãn thùng viên nén Candesartan STADA 4 mg (210 hộp x 2 vỉ x 14 viên)
Shipper label of Candesartan STADA 4 mg tablet (210 boxes x 2 blisters x 14 tablets)</t>
  </si>
  <si>
    <t>SPC-2-PM0143-01</t>
  </si>
  <si>
    <t>Nhãn thùng viên nén Candesartan STADA 8 mg (210 hộp x 2 vỉ x 14 viên)
Shipper label of Candesartan STADA 8 mg tablet (210 boxes x 2 blisters x 14 tablets)</t>
  </si>
  <si>
    <t>SPC-2-PM0144-01</t>
  </si>
  <si>
    <t xml:space="preserve">Màng nhôm VENUS A PR (PVC60/AL45/NY25) 
SILVER SILVER (K.215 mm)
VENUS A PR (PVC60/AL45/NY25) SILVER SILVER FOIL (W.215 mm) </t>
  </si>
  <si>
    <t>06.05.21</t>
  </si>
  <si>
    <t xml:space="preserve">EP 10.4 (2.3.1. Identification reactions of ions and functional groups)
STP-02006 
STP-02007 
STP-02010 
STP-02011 
STP-02012 
STP-02013 
STP-02015 
STP-02025 
SOP 030064 </t>
  </si>
  <si>
    <t>SPC-2-PM0145-01</t>
  </si>
  <si>
    <t xml:space="preserve">Màng PVDC K.240 (300/40)
PVDC films W.240 (300/40) </t>
  </si>
  <si>
    <t>07.05.21</t>
  </si>
  <si>
    <t xml:space="preserve">STP-01004 
STP-02006 
STP-02007 
STP-02010 - 
STP-02011 
STP-02012 
STP-02013 
STP-02015 
STP-02025 
SOP 030064 </t>
  </si>
  <si>
    <t>SPC-2-PM0146-01</t>
  </si>
  <si>
    <t xml:space="preserve">Màng PVDC K.260 (300/40)
PVDC films W.260 (300/40) </t>
  </si>
  <si>
    <t>SPC-2-PM0147-01</t>
  </si>
  <si>
    <t xml:space="preserve">Màng nhôm VENUS A PR (PVC60/AL45/NY25) 
SILVER SILVER (K.210 mm)
VENUS A PR (PVC60/AL45/NY25) SILVER SILVER FOIL (W.210 mm) </t>
  </si>
  <si>
    <t>SPC-2-PM0148-01</t>
  </si>
  <si>
    <t>Màng PVC (K.255 mm x 0.3 mm) (Trắng sữa)
PVC Films (W.255 mm x 0.3 mm) (White opaque)</t>
  </si>
  <si>
    <t>SPC-2-PM0149-01</t>
  </si>
  <si>
    <t>Hộp viên nén bao phim Tenofovir STADA 300 mg (3 vỉ x 10 viên nén bao phim)
Folding box of Tenofovir STADA 300 mg  film-coated tablet (3 blisters x 10 film-coated tablets)</t>
  </si>
  <si>
    <t>27.05.21</t>
  </si>
  <si>
    <t>22.05.21</t>
  </si>
  <si>
    <t>SPC-2-PM0150-01</t>
  </si>
  <si>
    <t>Màng nhôm viên nén bao phim Tenofovir STADA 300 mg (K.244 mm/ 27 µm)
Aluminium foil of Tenofovir STADA 300 mg film-coated tablet (W.244 mm/ 27 µm)</t>
  </si>
  <si>
    <t>SPC-2-PM0151-01</t>
  </si>
  <si>
    <t>Màng PVC (K.250 mm x 0.25 mm) (Perlalux mono 250 type C)
PVC Films (W.250 mm x 0.25 mm) (Perlalux mono 250 type C)</t>
  </si>
  <si>
    <t>SPC-2-PM0152-01</t>
  </si>
  <si>
    <t>Hộp viên nang cứng Esomeprazole STADA 40 mg (2 vỉ x 10 viên nang cứng)
Folding box of Esomeprazole STADA 40 mg  hard capsule (2 blisters x 10 hard capsules)</t>
  </si>
  <si>
    <t>SPC-2-PM0153-01</t>
  </si>
  <si>
    <t>Màng nhôm viên nang cứng  Esomeprazole STADA 20 mg (K.210 mm/ 27 µm)
Aluminium foil of Esomeprazole STADA 20 mg hard capsule (W.210 mm/ 27 µm)</t>
  </si>
  <si>
    <t>31.05.21</t>
  </si>
  <si>
    <t>SPC-2-PM0154-01</t>
  </si>
  <si>
    <t>Màng nhôm viên nang cứng  Esomeprazole STADA 40 mg (K.210 mm/ 27 µm)
Aluminium foil of Esomeprazole STADA 40 mg hard capsule (W.210 mm/ 27 µm)</t>
  </si>
  <si>
    <t>SPC-2-PM0155-01</t>
  </si>
  <si>
    <t>Hộp viên nang cứng Esomeprazole STADA 20 mg (2 vỉ x 10 viên nang cứng)
Folding box of Esomeprazole STADA 20 mg  hard capsule (2 blisters x 10 hard capsules)</t>
  </si>
  <si>
    <t>SPC-2-PM0156-01</t>
  </si>
  <si>
    <t>Màng nhôm viên nén Candesartan STADA 16 mg (K.270 mm/ 27 µm)
Aluminium foil of Candesartan STADA 16 mg tablet (W.270 mm/ 27 µm)</t>
  </si>
  <si>
    <t>03.06.21</t>
  </si>
  <si>
    <t>26.05.21</t>
  </si>
  <si>
    <t>SPC-2-PM0157-01</t>
  </si>
  <si>
    <t>Toa viên nén bao phim Tenofovir STADA 
300 mg 
Insert leaflet of Tenofovir STADA 300 mg film-coated tablet</t>
  </si>
  <si>
    <t>SPC-2-PM0158-01</t>
  </si>
  <si>
    <t>Nhãn thùng viên nén bao phim Tenofovir STADA 300 mg (132 hộp x 3 vỉ x 10 viên)
Shipper label of Tenofovir STADA 300 mg film-coated tablet (132 boxes x 3 blisters x 10 tablets)</t>
  </si>
  <si>
    <t>SPC-2-PM0159-01</t>
  </si>
  <si>
    <t>Nhãn thùng viên nang cứng Esomeprazole STADA 40 mg (320 hộp x 2 vỉ x 10 viên)
Shipper label of Esomeprazole STADA 40 mg hard capsule (320 boxes x 2 blisters x 10 capsules)</t>
  </si>
  <si>
    <t>SPC-2-PM0160-01</t>
  </si>
  <si>
    <t>Hộp viên nén Candesartan STADA 16 mg 
(2 vỉ x 14 viên)
Folding box of Candesartan STADA 16 mg  tablet (2 blisters x 14 tablets)</t>
  </si>
  <si>
    <t>SPC-2-PM0161-01</t>
  </si>
  <si>
    <t>Toa trắng (600 x 155 mm) (Toa Lisinopril/ HCT 10/ 12.5 mg)
Unprinted insert leaflet (600 x 155 mm)
(Insert leaflet of Lisinopril/ HCT 10/12.5 mg)</t>
  </si>
  <si>
    <t>02.06.21</t>
  </si>
  <si>
    <t>SPC-2-PM0162-01</t>
  </si>
  <si>
    <t>Toa trắng (460 x 155 mm) (Toa Lisinopril/ HCT 20/ 12.5 mg)
Unprinted insert leaflet (460 x 155 mm)
(Insert leaflet of Lisinopril/ HCT 20/12.5 mg)</t>
  </si>
  <si>
    <t>SPC-2-PM0163-01</t>
  </si>
  <si>
    <t>Thùng S08
Carton shipper S08</t>
  </si>
  <si>
    <t>SPC-2-PM0164-01</t>
  </si>
  <si>
    <t>Thùng S09
Carton shipper S09</t>
  </si>
  <si>
    <t>SPC-2-PM0165-01</t>
  </si>
  <si>
    <t>Toa viên nang cứng Esomeprazole STADA 40 mg
Insert leaflet of Esomeprazole STADA 40 mg Hard capsule (VNDT017)</t>
  </si>
  <si>
    <t>19.06.21</t>
  </si>
  <si>
    <t>11.06.21</t>
  </si>
  <si>
    <t>SPC-2-PM0166-01</t>
  </si>
  <si>
    <t>Màng nhôm viên nang cứng  Omeprazole STADA 20 mg (K.247 mm/ 27 µm)
Aluminium foil of Omeprazole STADA 20 mg hard capsule (W.247 mm/ 27 µm)
(VNDNH039)</t>
  </si>
  <si>
    <t>01.07.21</t>
  </si>
  <si>
    <t>SPC-2-PM0167-01</t>
  </si>
  <si>
    <t>Màng nhôm viên nén bao phim Piracetam STADA 800 mg (K.255 mm/ 27 µm)
Aluminium foil of Piracetam STADA 800 mg film-coated tablet (W.255 mm/ 27 µm)
(VNDNH040)</t>
  </si>
  <si>
    <t>23.06.21</t>
  </si>
  <si>
    <t>SPC-2-PM0168-01</t>
  </si>
  <si>
    <t>Thùng S10
Carton shipper S10</t>
  </si>
  <si>
    <t>SPC-2-PM0169-01</t>
  </si>
  <si>
    <t>Hộp viên nang cứng Omeprazole STADA 20 mg (3 vỉ x 10 viên nang cứng)
Folding box of Omeprazole STADA 20 mg hard capsule (3 blisters x 10 hard capsules)
(VNDH041)</t>
  </si>
  <si>
    <t>03.07.021</t>
  </si>
  <si>
    <t>SPC-2-PM0170-01</t>
  </si>
  <si>
    <t>Nhãn thùng viên nén Candesartan STADA 16 mg (192 hộp x 2 vỉ x 14 viên)
Shipper label of Candesartan STADA 16 mg tablet (192 boxes x 2 blisters x 14 tablets)
(VNDNT015)</t>
  </si>
  <si>
    <t>SPC-2-PM0171-01</t>
  </si>
  <si>
    <t>Toa trắng (320 x 180 mm) (Toa Metformin 1000 mg)
Unprinted insert leaflet (320 x 180 mm)
(Insert leaflet of Metformin 1000 mg)</t>
  </si>
  <si>
    <t>SPC-2-PM0172-01</t>
  </si>
  <si>
    <r>
      <t xml:space="preserve">Hộp viên nén bao phim Piracetam STADA 800 mg (3 vỉ x 15 viên nén bao phim)
</t>
    </r>
    <r>
      <rPr>
        <i/>
        <sz val="12"/>
        <rFont val="Arial"/>
        <family val="2"/>
      </rPr>
      <t xml:space="preserve">Folding box of Piracetam STADA 800 mg film-coated tablet </t>
    </r>
    <r>
      <rPr>
        <sz val="12"/>
        <rFont val="Arial"/>
        <family val="2"/>
      </rPr>
      <t xml:space="preserve">
</t>
    </r>
    <r>
      <rPr>
        <i/>
        <sz val="12"/>
        <rFont val="Arial"/>
        <family val="2"/>
      </rPr>
      <t xml:space="preserve">(3 blisters x 15 film-coated tablet) </t>
    </r>
    <r>
      <rPr>
        <sz val="12"/>
        <rFont val="Arial"/>
        <family val="2"/>
      </rPr>
      <t xml:space="preserve">
(VNDH042)</t>
    </r>
  </si>
  <si>
    <t>28.06.21</t>
  </si>
  <si>
    <t>SPC-2-PM0173-01</t>
  </si>
  <si>
    <t>Hộp trắng (125 x 35 x 75 mm)
Unprinted folding boxes (125 x 35 x 75 mm)</t>
  </si>
  <si>
    <t>SPC-2-PM0174-01</t>
  </si>
  <si>
    <t>Hộp trắng (125 x 45 x 60 mm)
Unprinted folding boxes (125 x 45 x 60 mm)</t>
  </si>
  <si>
    <t>SPC-2-PM0175-01</t>
  </si>
  <si>
    <t>Thùng S11
Carton shipper S11</t>
  </si>
  <si>
    <t>08.07.21</t>
  </si>
  <si>
    <t>SPC-2-PM0176-01</t>
  </si>
  <si>
    <t>Thùng S12
Carton shipper S12</t>
  </si>
  <si>
    <t>SPC-2-PM0177-01</t>
  </si>
  <si>
    <r>
      <t xml:space="preserve">Toa viên nén bao phim 
Piracetam STADA 800 mg
</t>
    </r>
    <r>
      <rPr>
        <i/>
        <sz val="12"/>
        <rFont val="Arial"/>
        <family val="2"/>
      </rPr>
      <t xml:space="preserve">Insert leaflet of Piracetam STADA 800 mg film-coated tablet </t>
    </r>
    <r>
      <rPr>
        <sz val="12"/>
        <rFont val="Arial"/>
        <family val="2"/>
      </rPr>
      <t>(VNDT021)</t>
    </r>
  </si>
  <si>
    <t>SPC-2-PM0178-01</t>
  </si>
  <si>
    <t>Toa viên nang cứng Omeprazole STADA 20 mg
Insert leaflet of Omeprazole STADA 20 mg Hard capsule (VNDT020)</t>
  </si>
  <si>
    <t>SPC-2-PM0179-01</t>
  </si>
  <si>
    <r>
      <t xml:space="preserve">Nhãn thùng viên nén bao phim Piracetam STADA 800 mg (180 hộp x 3 vỉ x 15 viên)
</t>
    </r>
    <r>
      <rPr>
        <i/>
        <sz val="12"/>
        <rFont val="Arial"/>
        <family val="2"/>
      </rPr>
      <t>Shipper label of Piracetam STADA 800 mg film-coated tablet (180 boxes x 3 blisters x 15 tablets)
(VNDNT018)</t>
    </r>
  </si>
  <si>
    <t>SPC-2-PM0180-01</t>
  </si>
  <si>
    <t>Nhãn thùng viên nang cứng Omeprazole STADA 20 mg (224 hộp x 3 vỉ x 10 viên)
Shipper label of Omeprazole STADA 20 mg hard capsule (224 boxes x 3 blisters x 10 capsules) (VNDNT019)</t>
  </si>
  <si>
    <t>SPC-2-PM0181-01</t>
  </si>
  <si>
    <t>Hộp viên nang cứng Omeprazole STADA 40 mg (3 vỉ x 10 viên nang cứng)
Folding box of Omeprazole STADA 40 mg hard capsule (3 blisters x 10 hard capsules) (VNDH040)</t>
  </si>
  <si>
    <t>17.07.20</t>
  </si>
  <si>
    <t>SPC-2-PM0182-01</t>
  </si>
  <si>
    <t>Màng nhôm viên nang cứng  Omeprazole STADA 40 mg (K.247 mm/ 27 µm)
Aluminium foil of Omeprazole STADA 40 mg hard capsule (W.247 mm/ 27 µm)
(VNDNH038)</t>
  </si>
  <si>
    <t>19.07.21</t>
  </si>
  <si>
    <t>SPC-2-PM0183-01</t>
  </si>
  <si>
    <t>Hộp trắng Metformin 500 mg (105 x 60 x 45 mm)
Unprinted folding boxes of Metformin 500 mg (105 x 60 x 45 mm)</t>
  </si>
  <si>
    <t>02.08.21</t>
  </si>
  <si>
    <t>SPC-2-PM0184-01</t>
  </si>
  <si>
    <t>Hộp trắng Metformin 850 mg (125 x 75 x 35 mm)
Unprinted folding boxes of Metformin 850 mg (125 x 75 x 35 mm)</t>
  </si>
  <si>
    <t>SPC-2-PM0185-01</t>
  </si>
  <si>
    <t>Toa viên nang cứng Esomeprazole STADA 20 mg
Insert leaflet of Esomeprazole STADA 20 mg hard capsule (VNDT018)</t>
  </si>
  <si>
    <t>SPC-2-PM0186-02</t>
  </si>
  <si>
    <t>Toa viên nang cứng Omeprazole STADA 40 mg
Insert leaflet of Omeprazole STADA 40 mg hard capsule (VNDT019)</t>
  </si>
  <si>
    <t>29.09.21</t>
  </si>
  <si>
    <t>SPC-2-PM0186-01
04.08.21</t>
  </si>
  <si>
    <t>SPC-2-PM0187-01</t>
  </si>
  <si>
    <t>Nhãn thùng viên nang cứng Omeprazole STADA 40 mg (224 hộp x 3 vỉ x 10 viên)
Shipper label of Omeprazole STADA 40 mg hard capsule (224 boxes x 3 blisters x 10 capsules) (VNDNT021)</t>
  </si>
  <si>
    <t>SPC-2-PM0188-01</t>
  </si>
  <si>
    <t>Nhãn thùng viên nang cứng Esomeprazole STADA 20 mg (320 hộp x 2 vỉ x 10 viên)
Shipper label of Esomeprazole STADA 20 mg hard capsule (320 boxes x 2 blisters x 10 capsules) (VNDNT020)</t>
  </si>
  <si>
    <t>SPC-2-PM0189-01</t>
  </si>
  <si>
    <t>Màng nhôm viên nén Amlodipine STADA 5 mg Tab (K.205 mm/ 27 µm)
Aluminium foil of Amlodipine STADA 5 mg Tab tablet (W.205 mm/ 27 µm) (VNDNH028)</t>
  </si>
  <si>
    <t>05.08.21</t>
  </si>
  <si>
    <t>29.07.21</t>
  </si>
  <si>
    <t>SPC-2-PM0190-01</t>
  </si>
  <si>
    <t>Màng nhôm viên nén Glimepiride EG 2 mg (K.235 mm/ 27 µm)
Aluminium foil of Glimepiride EG 2 mg tablet (W.235 mm/ 27 µm) (VNDNH030)</t>
  </si>
  <si>
    <t xml:space="preserve"> EP 10.4 (2.3.1. Identification reactions of ions and functional groups)
STP-02006 
STP-02007 
STP-02010 
STP-02011 
STP-02012 
STP-02013 
STP-02015 
STP-02025 
SOP 030064 </t>
  </si>
  <si>
    <t>03.08.21</t>
  </si>
  <si>
    <t>SPC-2-PM0191-01</t>
  </si>
  <si>
    <t>Màng nhôm viên nén Glimepiride EG 4 mg (K.235 mm/ 27 µm)
Aluminium foil of Glimepiride EG 4 mg tablet (W.235 mm/ 27 µm) (VNDNH031)</t>
  </si>
  <si>
    <t>SPC-2-PM0192-01</t>
  </si>
  <si>
    <t>Màng nhôm viên nén bao phim 3B STADA (K.230 mm/ 27 µm)
Aluminium foil of 3B STADA film-coated tablet (W.230 mm/ 27 µm) (VNDNH051)</t>
  </si>
  <si>
    <t>SPC-2-PM0193-01</t>
  </si>
  <si>
    <t>Túi nhôm S01
Aluminium bag S01</t>
  </si>
  <si>
    <t>11.08.21</t>
  </si>
  <si>
    <t>SPC-2-PM0194-01</t>
  </si>
  <si>
    <t>Hộp trắng Captopril 25 mg
(109 x 46 x 55 mm)
Unprinted folding boxes of Captopril 25 mg
(109 x 46 x 55 mm)</t>
  </si>
  <si>
    <t>06.09.21</t>
  </si>
  <si>
    <t>04.09.21</t>
  </si>
  <si>
    <t>SPC-2-PM0195-01</t>
  </si>
  <si>
    <t>Màng nhôm viên nén Cinnarizine STADA 25 mg 
(K.240 mm/ 27 µm)
Aluminium foil of Cinnarizine STADA 25 mg  tablet 
(W.240 mm/ 27µm) (VNDNH050)</t>
  </si>
  <si>
    <t>27.08.21</t>
  </si>
  <si>
    <t>SPC-2-PM0196-01</t>
  </si>
  <si>
    <t>Màng nhôm viên nén Captopril STADA 25 mg (K.245 mm/ 27 µm)
Aluminium foil of Captopril STADA 25 mg tablet 
(W.245 mm/ 27 µm) (VNDNH049)</t>
  </si>
  <si>
    <t xml:space="preserve">EP 10.4
STP-02006
STP-02007 
STP-02010 
STP-02011 
STP-02012 
STP-02013 
STP-02015 
STP-02025 
SOP 030064 </t>
  </si>
  <si>
    <t>SPC-2-PM0197-01</t>
  </si>
  <si>
    <t>Màng nhôm viên nén Drotaverine STADA 40 mg (K.240 mm/ 27 µm)
Aluminium foil of Drotaverine STADA 40 mg tablet 
(W.240 mm/ 27 µm) (VNDNH047)</t>
  </si>
  <si>
    <t>SPC-2-PM0198-01</t>
  </si>
  <si>
    <t>Màng nhôm viên nén Atenolol STADA 50 mg (K.235 mm/ 27 µm)
Aluminium foil of Atenolol STADA 50 mg tablet (W.235 mm/ 27 µm) (VNDNH062)</t>
  </si>
  <si>
    <t>SPC-2-PM0199-01</t>
  </si>
  <si>
    <t>Màng nhôm thuốc bột Sorbitol STADA 5 g (K.160 mm/ 86 µm)
Aluminium foil of Sorbitol STADA 5 g Powder (W.160 mm/ 86 µm) (VNDNH026)</t>
  </si>
  <si>
    <t>SPC-2-PM0200-01</t>
  </si>
  <si>
    <r>
      <t xml:space="preserve">Hộp viên nén bao phim Quinapril STADA 20 mg (7 vỉ x 14 viên)
</t>
    </r>
    <r>
      <rPr>
        <i/>
        <sz val="12"/>
        <color theme="1"/>
        <rFont val="Arial"/>
        <family val="2"/>
      </rPr>
      <t xml:space="preserve">Folding box of Quinapril STADA
20 mg film-coated tablet </t>
    </r>
    <r>
      <rPr>
        <sz val="12"/>
        <color theme="1"/>
        <rFont val="Arial"/>
        <family val="2"/>
      </rPr>
      <t xml:space="preserve">
</t>
    </r>
    <r>
      <rPr>
        <i/>
        <sz val="12"/>
        <color theme="1"/>
        <rFont val="Arial"/>
        <family val="2"/>
      </rPr>
      <t xml:space="preserve">(7 blisters x 14 tablets) </t>
    </r>
    <r>
      <rPr>
        <sz val="12"/>
        <color theme="1"/>
        <rFont val="Arial"/>
        <family val="2"/>
      </rPr>
      <t xml:space="preserve">
(VNDH019)</t>
    </r>
  </si>
  <si>
    <t>16.09.21</t>
  </si>
  <si>
    <t>SPC-2-PM0201-01</t>
  </si>
  <si>
    <t>Toa trắng (418 x 148 mm) 
(Toa Captopril 25 mg)
Unprinted insert leaflet (418 x 148 mm)
(Insert leaflet of Captopril 25 mg)</t>
  </si>
  <si>
    <t>28.09.21</t>
  </si>
  <si>
    <t>SPC-2-PM0202-01</t>
  </si>
  <si>
    <t>Hộp viên nén bao phim 3B STADA 
(5 vỉ x 10 viên nén bao phim)
Folding box of 3B STADA film-coated tablet (5 blisters x 10 film-coated tablets)</t>
  </si>
  <si>
    <t>23.09.21</t>
  </si>
  <si>
    <t>SPC-2-PM0203-01</t>
  </si>
  <si>
    <t>Hộp viên nén Atenolol STADA 50 mg 
(2 vỉ x 15 viên nén)
Folding box of Atenolol STADA 50 mg tablet (2 blisters x 15 tablets)</t>
  </si>
  <si>
    <t>SPC-2-PM0204-01</t>
  </si>
  <si>
    <t>Hộp viên nén Cinnarizine STADA 25 mg 
(10 vỉ x 10 viên nén)
Folding box of Cinnarizine STADA 25 mg tablet (10 blisters x 10 tablets)</t>
  </si>
  <si>
    <t>SPC-2-PM0205-01</t>
  </si>
  <si>
    <t>Nhãn thùng viên nén Cinnarizine STADA 25 mg (280 hộp x 10 vỉ x 10 viên nén)
Shipper label of Cinnarizine STADA 25 mg tablet (280 boxes x 10 blisters x 10 tablets)</t>
  </si>
  <si>
    <t>SPC-2-PM0206-01</t>
  </si>
  <si>
    <t>Toa viên nén Cinnarizine STADA 25 mg
Insert leaflet of Cinnarizine STADA 20 mg tablet
(VNDT024)</t>
  </si>
  <si>
    <t>SPC-2-PM0207-01</t>
  </si>
  <si>
    <t>Nhãn thùng viên nén bao phim 3B STADA 
(210 hộp x 5 vỉ x 10 viên)
Shipper label of 3B STADA film-coated tablet  (210 boxes x 5 blisters x 10 tablets)
(VNDNT023)</t>
  </si>
  <si>
    <t>12.10.21</t>
  </si>
  <si>
    <t>18.10.21</t>
  </si>
  <si>
    <t>SPC-2-PM0208-01</t>
  </si>
  <si>
    <t>Toa viên nén bao phim 3B STADA 
Insert leaflet of 3B STADA 20 mg film-coated tablet
(VNDT027)</t>
  </si>
  <si>
    <t>SPC-2-PM0209-01</t>
  </si>
  <si>
    <t>Hộp viên nén Captopril STADA 25 mg 
(10 vỉ x 10 viên nén)
Folding box of Captopril STADA 25 mg tablet (10 blisters x 10 tablets)(VNDH062)</t>
  </si>
  <si>
    <t>SPC-2-PM0210-01</t>
  </si>
  <si>
    <t>Túi nhôm S02
Aluminium bag S02
(VNDTNS02)</t>
  </si>
  <si>
    <t>SPC Raw Material Number Database - For Stada Viet  Nam factory (SPC-2-RM)</t>
  </si>
  <si>
    <t>SPC-2-RM0035-01</t>
  </si>
  <si>
    <t>Atenolol</t>
  </si>
  <si>
    <t>Tiêu chuẩn cơ sở
In-house</t>
  </si>
  <si>
    <t xml:space="preserve">chị Hạnh xin số </t>
  </si>
  <si>
    <t>SPC-2-RM0037-01</t>
  </si>
  <si>
    <r>
      <t>Destab</t>
    </r>
    <r>
      <rPr>
        <sz val="9"/>
        <rFont val="Times New Roman"/>
        <family val="1"/>
        <charset val="163"/>
      </rPr>
      <t>™</t>
    </r>
    <r>
      <rPr>
        <sz val="12"/>
        <rFont val="Arial"/>
        <family val="2"/>
      </rPr>
      <t xml:space="preserve"> Calcium Carbonate
90SE-ULTRA 250</t>
    </r>
  </si>
  <si>
    <t xml:space="preserve">MOA
HFV_AP_15_S_1777
STP-02006 
STP-02007 
STP-02008 
STP-02009 
STP-02011 
STP-02012 
STP-02015 </t>
  </si>
  <si>
    <t>SPC-2-RM0040-01</t>
  </si>
  <si>
    <t>Irbesartan
(C25H28N6O Mr: 428.53)</t>
  </si>
  <si>
    <t>EP*, Irbesartan (2465)
R1-CEP 2010-033-Rev 02
STP-01004
STP-01005
STP-01006
STP-01007
STP-01013
STP-01014
STP-01017
STP-01027
STP-01032
SOP 030038</t>
  </si>
  <si>
    <t>`</t>
  </si>
  <si>
    <t>SPC-2-RM-0001-02</t>
  </si>
  <si>
    <t>Acetylcysteine
(C5H9NO3S   Mr: 163.2)</t>
  </si>
  <si>
    <t>20.06.20</t>
  </si>
  <si>
    <t>EP 10.1 + In-house</t>
  </si>
  <si>
    <t>SPC-2-RM-0001-01
08.10.19</t>
  </si>
  <si>
    <t>EP 10.1, 7.2* Certificate of suitability No. R1-CEP 1996-002-Rev 05, 7.11* STP-01028 
STP-01004 
STP-01005 
STP-01006 
STP-01007 
STP-01009 
STP-01013 
STP-01017 
STP-01032 
STP-01035 
STP-02009</t>
  </si>
  <si>
    <t>17.06.20</t>
  </si>
  <si>
    <t>Ab02: Hiệp Ab01: Ngâu</t>
  </si>
  <si>
    <t>SPC-2-RM0002-01</t>
  </si>
  <si>
    <t>Amlodipine Besilate (C26H31ClN2O8S     Mr: 567.1)</t>
  </si>
  <si>
    <t>EP 9.8</t>
  </si>
  <si>
    <t xml:space="preserve">EP 9.8, 
STP-01004 
STP-01014 
STP-01009 
STP-01013 
STP-01032 
STP-01036 </t>
  </si>
  <si>
    <t>28.09.19</t>
  </si>
  <si>
    <t xml:space="preserve"> Ab01: Ngâu</t>
  </si>
  <si>
    <t>SPC-2-RM0003-01</t>
  </si>
  <si>
    <t>Tinh Bột Bắp 5%
Maize Starch 5%</t>
  </si>
  <si>
    <t>01005, 01013, 01017, 01022, 01023, 01032, 02009, 02015, 02012</t>
  </si>
  <si>
    <t>SPC-2-RM0004-03</t>
  </si>
  <si>
    <t>Microcrystalline Cellulose (C6nH10n+2O5n+1)</t>
  </si>
  <si>
    <t>EP 10.3 + In-house</t>
  </si>
  <si>
    <t>SPC-2-RM0004-02
02.12.19</t>
  </si>
  <si>
    <t xml:space="preserve">EP 10.3, 
STP-01004,
STP-01005, 
STP-01013, 
STP-01017,
STP-01020, 
STP-01032, 
STP-02009, 
STP-02011, 
STP-02012 
STP-02013, 
STP-02015 
</t>
  </si>
  <si>
    <t>Ab03: Hiệp
Ab02: Hiệp
Ab01: Ngâu</t>
  </si>
  <si>
    <t>SPC-2-RM0004-01 (07.09.19)</t>
  </si>
  <si>
    <t>SPC-2-RM0005-01</t>
  </si>
  <si>
    <t>Magnesium Stearate</t>
  </si>
  <si>
    <t>Supersede
27.03.20</t>
  </si>
  <si>
    <t xml:space="preserve">EP 9.8, Magnesium stearate (0229)
STP-01005 
STP-01024 
STP-01025 
STP-01032 
STP-02009 
STP-02012 
STP-02015 </t>
  </si>
  <si>
    <t>chuyển ký chị Phương</t>
  </si>
  <si>
    <t>SPC-2-RM0006-01</t>
  </si>
  <si>
    <t>Nang số 3 White Opaque-STD. Yellow OP
White Opaque - STD. Yellow OP Coloured, Size 3 empty capsules
(Code: 44.000 / 42.371, Imprinting: /)</t>
  </si>
  <si>
    <t>TCCS
In-house</t>
  </si>
  <si>
    <t xml:space="preserve">Technical Reference File of Hard Gelatin Capsules, 4th edition
USP42-NF37 Reagents
STP-01005 
STP-02009 
STP-02011 
STP-02012 
STP-02013 
STP-02015 </t>
  </si>
  <si>
    <t>SPC-2-RM0007-01</t>
  </si>
  <si>
    <t>Sorbitol 
(C6H14O6     Mr: 182.2)</t>
  </si>
  <si>
    <t xml:space="preserve"> EP 9.8, Sorbitol (0435), 
STP-01006 , 
STP-01007,   
STP-01014,  
STP-01020, 
STP-01020, 
STP-01032 ,
STP-01035, 
STP-02009, 
STP-02012 , 
STP-02015  </t>
  </si>
  <si>
    <t>SPC-2-RM0008-01</t>
  </si>
  <si>
    <t>Crospovidone type A
 [(C6H9NO)n      Mr: (111.1)n]</t>
  </si>
  <si>
    <t>18.10.19</t>
  </si>
  <si>
    <t xml:space="preserve"> EP 9.8, Crospovidone (0892)
STP-01004 
STP-01005 
STP-01013 
STP-01016 
STP-01032 
STP-01035 
</t>
  </si>
  <si>
    <t>15.10.19</t>
  </si>
  <si>
    <t>SPC-2-RM0009-01</t>
  </si>
  <si>
    <t>Sunset yellow 85% conacert</t>
  </si>
  <si>
    <t xml:space="preserve"> </t>
  </si>
  <si>
    <t xml:space="preserve">STP-01016 </t>
  </si>
  <si>
    <t>04.12.19</t>
  </si>
  <si>
    <t>SPC-2-RM0010-01</t>
  </si>
  <si>
    <t>Aspartame
(C14H18N2O5    Mr: 294.3)</t>
  </si>
  <si>
    <t>12.12.19</t>
  </si>
  <si>
    <t>10.12.19</t>
  </si>
  <si>
    <t>SPC này phải xem lại như các câu hỏi trên sky, kí tạm để NM1 , NM2 chạy hs , sau khi thanh tra NM1 sẽ bàn lại ( sếp Phương note 13/12)</t>
  </si>
  <si>
    <t>SPC-2-RM0011-01</t>
  </si>
  <si>
    <t>Bột hương chanh
Lemon flavour powder</t>
  </si>
  <si>
    <t>06.12.19</t>
  </si>
  <si>
    <t xml:space="preserve">STP-01019 
STP-01036 
STP-01014 
STP-02009 
STP-02011 
STP-02012 
STP-02013 
STP-02015 
</t>
  </si>
  <si>
    <t>05.12.19</t>
  </si>
  <si>
    <t>SPC-2-RM0012-01</t>
  </si>
  <si>
    <t>Opydry white 03B28449</t>
  </si>
  <si>
    <t>08.01.20</t>
  </si>
  <si>
    <t xml:space="preserve">MOA of Colorcon supplier
STP-01004 </t>
  </si>
  <si>
    <t>SPC-2-RM0013-01</t>
  </si>
  <si>
    <t>Ciprofloxacin Hydrochloride</t>
  </si>
  <si>
    <t xml:space="preserve">EP 9.8, 
STP-01004
STP-01006 
STP-0100
STP-01013 
STP-01014 
STP-01017 
STP-01019 
STP-01032 - 
STP-01036 
</t>
  </si>
  <si>
    <t>SPC-2-RM0014-02</t>
  </si>
  <si>
    <t>Metformin Hydrochloride
(C4H12ClN5            Mr: 165.6)</t>
  </si>
  <si>
    <t>EP 10.2 + In-house</t>
  </si>
  <si>
    <t>SPC-2-RM0014-01
23.03.20</t>
  </si>
  <si>
    <t xml:space="preserve">EP 10.2, Metformin hydrochloride (0931)
STP-01004 
STP-01005 
STP-01006 
STP-01007 
STP-01013 
STP-01027 
STP-01028 
STP-01032 
STP-01036 </t>
  </si>
  <si>
    <t>15.07.20</t>
  </si>
  <si>
    <t>Ab02: Hiệp Ab01: Hiệp</t>
  </si>
  <si>
    <t>SPC-2-RM0015-01</t>
  </si>
  <si>
    <t>OPADRY WHITE 02F28644</t>
  </si>
  <si>
    <t>16.03.20</t>
  </si>
  <si>
    <t>04.03.20</t>
  </si>
  <si>
    <t>SPC-2-RM0016-01</t>
  </si>
  <si>
    <t>Lisinopril Dihydrate
(C21H31N3O5.2H2O     Mr: 441.5)</t>
  </si>
  <si>
    <t>03.06.20</t>
  </si>
  <si>
    <t xml:space="preserve">EP 10.1, Lisinopril dihydrate (1120
STP-01004 
STP-01009 
STP-01013 
STP-01014 
STP-01027 
STP-01032 
STP-01036 
STP-02006 
STP-02007 
STP-02008 
STP-02009 
STP-02010
STP-02015 </t>
  </si>
  <si>
    <t xml:space="preserve"> SPC-2-RM0017-01</t>
  </si>
  <si>
    <t>Enalapril Maleate (C24H32N2O9            Mr:  492.5)</t>
  </si>
  <si>
    <t xml:space="preserve">EP 10.1
STP-01004
STP-01005 
STP-01006
STP-01007 
STP-01009 
STP-01013 
STP-01017 
STP-01027 
STP-01032 
STP-01036 </t>
  </si>
  <si>
    <t>16.06.20</t>
  </si>
  <si>
    <t xml:space="preserve"> SPC-2-RM0018-01</t>
  </si>
  <si>
    <t xml:space="preserve">Hydroxypropylcellulose (Klucel EF Pharm) </t>
  </si>
  <si>
    <t>25.06.20</t>
  </si>
  <si>
    <t>EP 10.1</t>
  </si>
  <si>
    <t xml:space="preserve">EP 10.1
STP–01004 
STP-01005 
STP-01013 
STP-01017 
STP-01018 
STP-01032 
</t>
  </si>
  <si>
    <t>SPC-2-RM0019-01</t>
  </si>
  <si>
    <t>Mannitol</t>
  </si>
  <si>
    <t>07.08.20</t>
  </si>
  <si>
    <t>EP 10.2</t>
  </si>
  <si>
    <t>supersede
12.03.21</t>
  </si>
  <si>
    <t xml:space="preserve">EP 10.2, Mannitol (0559)
STP-01004 
STP-01005 
STP-01006 
STP-01007 
STP-01009 
STP-01019 
STP-01020 
STP-01026 
STP-01032 
STP-01035 
STP-02006 
STP-02007 
STP-02008 
STP-02009 
STP-02010 
STP-02012 
STP-02015 </t>
  </si>
  <si>
    <t>04.08.20</t>
  </si>
  <si>
    <t>SPC-2-RM0020-01</t>
  </si>
  <si>
    <t>Hydrochlorothiazide</t>
  </si>
  <si>
    <t>07.09.20</t>
  </si>
  <si>
    <t xml:space="preserve">EP 10.2, Mannitol (0559)
STP-01004 
STP-01005 
STP-01013 
STP-01016 
STP-01019 
STP-01021 
STP-01032 
STP-01036 </t>
  </si>
  <si>
    <t>03.09.20</t>
  </si>
  <si>
    <t>SPC-2-RM0021-01</t>
  </si>
  <si>
    <t>Carnauba wax</t>
  </si>
  <si>
    <t>10.10.20</t>
  </si>
  <si>
    <t>EP 10.2
STP-01010
STP-01019
STP-01026
STP-01032</t>
  </si>
  <si>
    <t>SPC-2-RM0022-01</t>
  </si>
  <si>
    <t>Captopril (C9H15NO3S     Mr: 217.3)</t>
  </si>
  <si>
    <t>EP 10.2
STP-01004
STP-01005
STP-01006
STP-01007
STP-01009
STP-01013
STP-01017
STP-01027
STP-01032
STP-01036</t>
  </si>
  <si>
    <t>06.11.20</t>
  </si>
  <si>
    <t>SPC-2-RM0023-01</t>
  </si>
  <si>
    <t>METHOCEL K100 PREMIUM LV</t>
  </si>
  <si>
    <t>09.11.20</t>
  </si>
  <si>
    <t>EP 10.2
STP-01005
STP-01006
STP-01007
STP-01010
STP-01013
STP-01017
STP-01018
STP-01032</t>
  </si>
  <si>
    <t>03.11.20</t>
  </si>
  <si>
    <t>SPC-2-RM0024-01</t>
  </si>
  <si>
    <t>OPADRY WHITE 03B28796</t>
  </si>
  <si>
    <t>07.12.20</t>
  </si>
  <si>
    <t>GLO-QC-TM-0576
GLO-QC-TM-0733
GLO-QC-TM-0729
GLO-QC-TM-0730
GLO-QC-TM-0744
STP-01044
EP 10.2</t>
  </si>
  <si>
    <t>03.12.20</t>
  </si>
  <si>
    <t>SPC-2-RM0025-01</t>
  </si>
  <si>
    <t>LACTOSE MONOHYDRATE</t>
  </si>
  <si>
    <t>28.11.20</t>
  </si>
  <si>
    <t>EP 10.2 + USP 43</t>
  </si>
  <si>
    <t>EP 10.2
STP-01004
STP-01005
STP-01006
STP-01007
STP-01009
STP-01013
STP-01014
STP-01016
STP-01019
STP-01028
STP-01032
STP-02006
STP-02007
STP-02008
STP-02009
STP-02010
STP-02015</t>
  </si>
  <si>
    <t>24.11.20</t>
  </si>
  <si>
    <t>SPC-2-RM0026-01</t>
  </si>
  <si>
    <t>Nang số 1 LT. BLUE OP.- LT. BLUE OP</t>
  </si>
  <si>
    <t>Technical Reference File
USP43-NF38
STP-01005
STP-02006
STP-02006
STP-02007
STP-02008
STP-02009
STP-02010
STP-02011
STP-02012
STP-02013
STP-02015</t>
  </si>
  <si>
    <t>SPC-2-RM0027-01</t>
  </si>
  <si>
    <r>
      <t xml:space="preserve">Nang số 3 WHITE OP-STD. YELLOW OP
</t>
    </r>
    <r>
      <rPr>
        <i/>
        <sz val="11"/>
        <rFont val="Arial"/>
        <family val="2"/>
      </rPr>
      <t>WHITE OP-STD. YELLOW OP COLOURED, size 3 empty capsules (Code: 44.000 / 42.371, Imprinting: AML 5/ Logo STADA), Amlodipine STADA 5 mg CAP</t>
    </r>
  </si>
  <si>
    <t>SPC-2-RM0028-01</t>
  </si>
  <si>
    <t>OPADRY WHITE YS-1-7040</t>
  </si>
  <si>
    <t>16.03.21</t>
  </si>
  <si>
    <t>GLO-QC-TM-0576
GLO-QC-TM-0699
GLO-QC-TM-0733
GLO-QC-TM-0729
GLO-QC-TM-0730
GLO-QC-TM-0744
STP-01044</t>
  </si>
  <si>
    <t>SPC-2-RM0029-01</t>
  </si>
  <si>
    <t>Nang số 0 DK. BLUE OP. - BLUE OP.
DK.BLUE OP. - BLUE OP. COLOURED, size 0 empty capsules
(Code: N04 / A05, Imprinting: Logo STADA / 500), Lincomycin STADA 500 mg</t>
  </si>
  <si>
    <t>MOA
USP43-NF38
STP-01005
STP-02006
STP-02007
STP-02008
STP-02009
STP-02010
STP-02011
STP-02012
STP-02013
STP-02015</t>
  </si>
  <si>
    <t>SPC-2-RM0030-01</t>
  </si>
  <si>
    <r>
      <t xml:space="preserve">Nang số 0 POWD BLUE OP - POWD BLUE OP. 
</t>
    </r>
    <r>
      <rPr>
        <i/>
        <sz val="11"/>
        <rFont val="Arial"/>
        <family val="2"/>
      </rPr>
      <t xml:space="preserve">POWD BLUE OP- POWD BLUE OP. coloured, size 0 empty capsules </t>
    </r>
    <r>
      <rPr>
        <sz val="11"/>
        <rFont val="Arial"/>
        <family val="2"/>
      </rPr>
      <t xml:space="preserve">
(Code: 60.734 / 60.734, imprinting: /), Clindamycin STADA 300 mg</t>
    </r>
  </si>
  <si>
    <t xml:space="preserve"> Technical Reference File of Hard Gelatin Capsules, 4th edition
USP43-NF38 Reagents
STP-01005 
STP-02006 
STP-02007 
STP-02008 
STP-02009 
STP-02010 
STP-02011 
STP-02012 
STP-02013 
STP-02015 </t>
  </si>
  <si>
    <t>SPC-2-RM0031-01</t>
  </si>
  <si>
    <t>Nang số 1 PINK OP - WHITE OP.
PINK OP- WHITE OP. coloured, size 1 empty capsules
(Code: 24.936 / 44.902, Imprinting: Fluconazole with 1 line / Logo Stada), Fluconazole STADA 150 mg</t>
  </si>
  <si>
    <t xml:space="preserve">Technical Reference File of Hard Gelatin Capsules, 4th edition
USP43-NF38 Reagents
STP-01005 
STP-02006 
STP-02007 
STP-02008 
STP-02009 
STP-02010 
STP-02011 
STP-02012 
STP-02013 
STP-02015 </t>
  </si>
  <si>
    <t>SPC-2-RM0032-01</t>
  </si>
  <si>
    <t>Losartan potassium
(C22H22ClKN6O    Mr: 461.00)</t>
  </si>
  <si>
    <t xml:space="preserve">EP*, Losartan potassium (2232)
R1-CEP 2010-139-Rev 02
STP-01004 
STP-01005 
STP-01027 - 
STP-01032 </t>
  </si>
  <si>
    <t>SPC-2-RM0033-01</t>
  </si>
  <si>
    <t xml:space="preserve"> Atorvastatin calcium trihydrate
(C66H68CaF2N4O10.3H2O    Mr: 1209)</t>
  </si>
  <si>
    <t>EP*, Atorvastatin calcium trihydrate (2191)
R1-CEP 2011-234-Rev 02
STP-01004 
STP-01014
STP-01032
SOP 030038
STP-02006
STP-02007
STP-02008
STP-02009
STP-02010
STP-02015</t>
  </si>
  <si>
    <t>SPC-2-RM0034-01</t>
  </si>
  <si>
    <t>Cellactose 80</t>
  </si>
  <si>
    <t xml:space="preserve"> MOA
STP-01004
STP-01005
STP-01013
STP-01017
STP-01032
STP-02006 
STP-02007 
STP-02008 
STP-02009 
STP-02010
STP-02012 
STP-02015 </t>
  </si>
  <si>
    <t>SPC-2-RM0036-01</t>
  </si>
  <si>
    <t>Nang số 1 LT. GREEN OP – DK. GREEN OP.
LT. GREEN OP – DK. GREEN OP.COLOUR, size 1 empty capsules, (Code: 17.000 / 18.106, Imprinting: 0M-40 / STADA), Omeprazole STADA 40 mg</t>
  </si>
  <si>
    <t>SPC-2-RM0038-01</t>
  </si>
  <si>
    <t>NANG SỐ 1 WHITE OP. – STD. PINK OP. 
WHITE OP. – STD. PINK OP. COLOURED, SIZE 1 EMPTY CAPSULES
(CODE: 052K / 229I, IMPRINTING: LOGO STADA  / FLUCONAZOLE WITH 1 LINE), FLUCONAZOLE STADA 150 MG</t>
  </si>
  <si>
    <t xml:space="preserve">MOA
USP43-NF38 Reagents
STP-01005
STP-01013
STP-02006 
STP-02007 
STP-02008 
STP-02009 
STP-02011 
STP-02012
STP-02013
STP-02015 </t>
  </si>
  <si>
    <t>SPC-2-RM0039-01</t>
  </si>
  <si>
    <t>Nang số 0 PWD.BLUE OP.-  PWD BLUE OP. 
PWD.BLUE OP.-  PWD BLUE OP.COLOURED, SIZE 0 EMPTY CAPSULES (Code: 171C / 171C, Imprinting: / ), Clindamycin STADA 300 mg</t>
  </si>
  <si>
    <t>SPC-2-RM0041-01</t>
  </si>
  <si>
    <t>Nang số 2 FLESH OP. – FLESH OP.
FLESH OP. –FLESH OP. coloured, size 2 empty capsules 
(Code: 37.927 / 37.927, Imprinting: Fexo 60 / Logo STADA), Fexofenadine STADA 60 mg</t>
  </si>
  <si>
    <t xml:space="preserve">Technical Reference File of Hard Gelatin Capsules, 4th edition
USP43-NF38 Reagents
STP-01005
STP-02006 
STP-02007 
STP-02008 
STP-02009 
STP-02010 
STP-02011 
STP-02012 
STP-02013 
STP-02015 </t>
  </si>
  <si>
    <t>SPC-2-FP0013-01</t>
  </si>
  <si>
    <t>SPC-2-FP0014-01</t>
  </si>
  <si>
    <t>SPC-2-FP0015-01</t>
  </si>
  <si>
    <t>SPC-2-BP0084-01</t>
  </si>
  <si>
    <t>SPC-2-BP0086-01</t>
  </si>
  <si>
    <t>SPC-2-MI0001-02</t>
  </si>
  <si>
    <r>
      <t xml:space="preserve">Qui trình xác định cắn hoạt chất Phenylephrine HCl
</t>
    </r>
    <r>
      <rPr>
        <i/>
        <sz val="11"/>
        <rFont val="Arial"/>
        <family val="2"/>
      </rPr>
      <t>Procedure for determining Phenylephrine HCl residue</t>
    </r>
  </si>
  <si>
    <r>
      <t xml:space="preserve">Tiêu chuẩn cơ sở
</t>
    </r>
    <r>
      <rPr>
        <i/>
        <sz val="11"/>
        <rFont val="Arial"/>
        <family val="2"/>
      </rPr>
      <t>In-house</t>
    </r>
  </si>
  <si>
    <t>SPC-2-MI0001-01
12.09.19</t>
  </si>
  <si>
    <t>SPC-2-IP0008 SPC-2-BP0007
ACV/2/05/0004
CLV/2/05/0002
CLV/2/05/0001</t>
  </si>
  <si>
    <t>Ab02: Hiệp
Ab01: Nhi</t>
  </si>
  <si>
    <t>SPC-2-MI0001-01 (12.09.19)</t>
  </si>
  <si>
    <t>a</t>
  </si>
  <si>
    <t>SPC-2-MI0002-01</t>
  </si>
  <si>
    <r>
      <t xml:space="preserve">Qui trình xác định cắn hoạt chất Caffeine
</t>
    </r>
    <r>
      <rPr>
        <i/>
        <sz val="11"/>
        <rFont val="Arial"/>
        <family val="2"/>
      </rPr>
      <t>Procedure for determining Caffeine residue</t>
    </r>
  </si>
  <si>
    <t xml:space="preserve">SPC-2-IP0001 
SPC-2-BP0001 </t>
  </si>
  <si>
    <t>Ab01: Nhi</t>
  </si>
  <si>
    <t>SPC-2-MI0003-01</t>
  </si>
  <si>
    <r>
      <t xml:space="preserve">Qui trình xác định cắn hoạt chất Lincomycin
</t>
    </r>
    <r>
      <rPr>
        <i/>
        <sz val="11"/>
        <rFont val="Arial"/>
        <family val="2"/>
      </rPr>
      <t>Procedure for determining 
Lincomycin residue</t>
    </r>
  </si>
  <si>
    <t>18.09.19</t>
  </si>
  <si>
    <t>SPC-2-IP0007
SPC-2-BP0006</t>
  </si>
  <si>
    <t>05.09.19</t>
  </si>
  <si>
    <t>SPC-2-MI0004-02</t>
  </si>
  <si>
    <r>
      <t xml:space="preserve">Qui trình xác định cắn hoạt chất Acetaminophen
</t>
    </r>
    <r>
      <rPr>
        <i/>
        <sz val="11"/>
        <rFont val="Arial"/>
        <family val="2"/>
      </rPr>
      <t>Procedure for determining 
Acetaminophen residue</t>
    </r>
  </si>
  <si>
    <t>23.01.21</t>
  </si>
  <si>
    <t>SPC-2-MI0004-01
20.09.19</t>
  </si>
  <si>
    <t>SPC-2-BP0008
CLV/2/05/0027
ACV/2/05/0005</t>
  </si>
  <si>
    <t xml:space="preserve">
Ab02: Hiệp
Ab01: Nhi</t>
  </si>
  <si>
    <t>SPC-2-MI0004-01 (20.09.19)</t>
  </si>
  <si>
    <t>SPC-2-MI0005-02</t>
  </si>
  <si>
    <r>
      <t xml:space="preserve">Qui trình xác định cắn hoạt chất Amlodipine Besylate
</t>
    </r>
    <r>
      <rPr>
        <i/>
        <sz val="11"/>
        <color theme="1"/>
        <rFont val="Arial"/>
        <family val="2"/>
      </rPr>
      <t>Procedure for determining Amlodipine Besylate residue</t>
    </r>
  </si>
  <si>
    <r>
      <t xml:space="preserve">Tiêu chuẩn cơ sở
</t>
    </r>
    <r>
      <rPr>
        <i/>
        <sz val="11"/>
        <color theme="1"/>
        <rFont val="Arial"/>
        <family val="2"/>
      </rPr>
      <t>In-house</t>
    </r>
  </si>
  <si>
    <t>SPC-2-MI0005-01
05.02.20</t>
  </si>
  <si>
    <t xml:space="preserve">CLV/2/05/0008.02 
CLV/2/05/0009.02 </t>
  </si>
  <si>
    <t>SPC-2-MI0005-01
(05.02.20)</t>
  </si>
  <si>
    <t>SPC-2-MI0006-02</t>
  </si>
  <si>
    <r>
      <t xml:space="preserve">Qui trình xác định cắn hoạt chất  Ciprofloxacin HCl
</t>
    </r>
    <r>
      <rPr>
        <i/>
        <sz val="11"/>
        <rFont val="Arial"/>
        <family val="2"/>
      </rPr>
      <t>Procedure for determining 
Ciprofloxacin HCl Residue</t>
    </r>
  </si>
  <si>
    <t>18.04.20</t>
  </si>
  <si>
    <t xml:space="preserve">SPC-2-MI0006-01
05.02.20
</t>
  </si>
  <si>
    <t>SPC-2-IP0011</t>
  </si>
  <si>
    <t>14.04.20</t>
  </si>
  <si>
    <t>SPC-2-MI0007-02</t>
  </si>
  <si>
    <r>
      <t xml:space="preserve">Qui trình xác định cắn hoạt chất Acetylcysteine
</t>
    </r>
    <r>
      <rPr>
        <i/>
        <sz val="11"/>
        <rFont val="Arial"/>
        <family val="2"/>
      </rPr>
      <t>Procedure for determining 
Acetylcysteine residue</t>
    </r>
  </si>
  <si>
    <t>19.06.20</t>
  </si>
  <si>
    <t>SPC-2-MI0007-01
05.02.20</t>
  </si>
  <si>
    <t xml:space="preserve">SPC-2-IP0012 </t>
  </si>
  <si>
    <t>SPC-2-MI0007.01-01</t>
  </si>
  <si>
    <t>20.11.20</t>
  </si>
  <si>
    <t>SPC-2-FP0001-03
ACV/2/05/0002.01
ACV/2/19/0001.01</t>
  </si>
  <si>
    <t>SPC-2-MI0008-01</t>
  </si>
  <si>
    <r>
      <t xml:space="preserve">Bao LDPE 17.5cm x 25cm x 100µm
</t>
    </r>
    <r>
      <rPr>
        <i/>
        <sz val="11"/>
        <rFont val="Arial"/>
        <family val="2"/>
      </rPr>
      <t>LDPE bag 17.5cm x 25cm x 100µm</t>
    </r>
  </si>
  <si>
    <t xml:space="preserve">STP-02025 
STP-02011 
STP-02012 
STP-02013 
STP-02015 </t>
  </si>
  <si>
    <t>SPC-2-MI0009-01</t>
  </si>
  <si>
    <r>
      <t xml:space="preserve">Qui trình xác định cắn hoạt chất Lisinopril Dihydrate
</t>
    </r>
    <r>
      <rPr>
        <i/>
        <sz val="11"/>
        <rFont val="Arial"/>
        <family val="2"/>
      </rPr>
      <t>Procedure for determining 
Lisinopril Dihydrate residue</t>
    </r>
  </si>
  <si>
    <t xml:space="preserve">SPC-2-FP0006-01 </t>
  </si>
  <si>
    <t>SPC-2-MI0010-01</t>
  </si>
  <si>
    <r>
      <t xml:space="preserve">Qui trình xác định cắn hoạt chất Metformin Hydrochloride
</t>
    </r>
    <r>
      <rPr>
        <i/>
        <sz val="11"/>
        <rFont val="Arial"/>
        <family val="2"/>
      </rPr>
      <t>Procedure for determining 
Metformin Hydrochloride residue</t>
    </r>
  </si>
  <si>
    <t>14.10.20</t>
  </si>
  <si>
    <t xml:space="preserve">SPC-2-FP0007-01 </t>
  </si>
  <si>
    <t>SPC-2-MI0011-02</t>
  </si>
  <si>
    <r>
      <t xml:space="preserve">Qui trình xác định cắn hoạt chất Hydrochlorothiazide
</t>
    </r>
    <r>
      <rPr>
        <i/>
        <sz val="11"/>
        <rFont val="Arial"/>
        <family val="2"/>
      </rPr>
      <t>Procedure for determining 
Hydrochlorothiazide residue</t>
    </r>
  </si>
  <si>
    <t>SPC-2-MI0011-01
03.11.20</t>
  </si>
  <si>
    <t xml:space="preserve">SPC-2-FP0004-01 
CLV/2/05/0018.01 
CLV/2/05/0019.01 </t>
  </si>
  <si>
    <t>SPC-2-MI0012-01</t>
  </si>
  <si>
    <r>
      <t xml:space="preserve">Qui trình xác định cắn hoạt chất Lisinopril Dihydrate (viên nén LISINOPRIL/HCT 
10/12.5 mg, 20/12.5 mg)
</t>
    </r>
    <r>
      <rPr>
        <i/>
        <sz val="11"/>
        <rFont val="Arial"/>
        <family val="2"/>
      </rPr>
      <t>Procedure for determining 
Lisinopril Dihydrate residue
(LISINOPRIL/HCT 10/12.5 mg, 20/12.5 mg tablets)</t>
    </r>
  </si>
  <si>
    <t>02.11.20</t>
  </si>
  <si>
    <t xml:space="preserve">SPC-2-FP0004-01 </t>
  </si>
  <si>
    <t>SPC-2-MI0013-01</t>
  </si>
  <si>
    <r>
      <t xml:space="preserve">Qui trình xác định cắn hoạt chất Ciprofloxacin Hydrochloride - viên nén bao phim Ciprofloxacin EG 500 mg (60.C33)
</t>
    </r>
    <r>
      <rPr>
        <i/>
        <sz val="11"/>
        <rFont val="Arial"/>
        <family val="2"/>
      </rPr>
      <t>Procedure for determining 
Ciprofloxacin Hydrochloride residue - Ciprofloxacin EG 500 mg (60.C33) Film-Coated Tablets</t>
    </r>
  </si>
  <si>
    <t>SPC-2-MI0014-02</t>
  </si>
  <si>
    <r>
      <t xml:space="preserve">Qui trình xác định cắn hoạt chất Ibuprofen
</t>
    </r>
    <r>
      <rPr>
        <i/>
        <sz val="11"/>
        <rFont val="Arial"/>
        <family val="2"/>
      </rPr>
      <t>Procedure for determining Ibuprofen residue</t>
    </r>
  </si>
  <si>
    <t>SPC-2-MI0014-01
09.12.20</t>
  </si>
  <si>
    <t>CLV/2/05/00022
CLV/2/05/00023
ACV/2/05/0006</t>
  </si>
  <si>
    <t>SPC-2-MI0015-01</t>
  </si>
  <si>
    <r>
      <t xml:space="preserve">Qui trình xác định cắn hoạt chất Orlistat 
</t>
    </r>
    <r>
      <rPr>
        <i/>
        <sz val="11"/>
        <rFont val="Arial"/>
        <family val="2"/>
      </rPr>
      <t xml:space="preserve">Procedure for determining 
Orlistat residue </t>
    </r>
  </si>
  <si>
    <t>SPC-2-MI0016-01</t>
  </si>
  <si>
    <r>
      <t xml:space="preserve">Qui trình xác định cắn hoạt chất Glucosamin Sulfate Sodium chloride
</t>
    </r>
    <r>
      <rPr>
        <i/>
        <sz val="11"/>
        <rFont val="Arial"/>
        <family val="2"/>
      </rPr>
      <t>Procedure for determining 
Glucosamin Sulfate Sodium chloride residue</t>
    </r>
  </si>
  <si>
    <t>CLV/2/05/00025
CLV/2/05/00026</t>
  </si>
  <si>
    <t>SPC-2-MI0017-01</t>
  </si>
  <si>
    <r>
      <t xml:space="preserve">BAO LDPE màu đen 17.5cm x 25cm x 100µm
</t>
    </r>
    <r>
      <rPr>
        <i/>
        <sz val="11"/>
        <rFont val="Arial"/>
        <family val="2"/>
      </rPr>
      <t xml:space="preserve">BLACK LDPE BAG 17.5cm x 25cm x 100µm   </t>
    </r>
  </si>
  <si>
    <t xml:space="preserve">STP-02006 
STP-02007 
STP-02010 
STP-02011 
STP-02012 
STP-02013 
STP-02015 
STP-02025 </t>
  </si>
  <si>
    <t>SPC-2-MI0018-01</t>
  </si>
  <si>
    <r>
      <t xml:space="preserve">BAO LDPE màu đen 80cm x 100cm x 100µm
</t>
    </r>
    <r>
      <rPr>
        <i/>
        <sz val="11"/>
        <rFont val="Arial"/>
        <family val="2"/>
      </rPr>
      <t xml:space="preserve">BLACK LDPE BAG 80cm x 100cm x 100µm   </t>
    </r>
  </si>
  <si>
    <t>SPC-2-MI0019-01</t>
  </si>
  <si>
    <r>
      <t xml:space="preserve">Qui trình xác định cắn 
Hoạt chất Candesartan Cilexetil
</t>
    </r>
    <r>
      <rPr>
        <i/>
        <sz val="11"/>
        <rFont val="Arial"/>
        <family val="2"/>
      </rPr>
      <t>Procedure for determining 
Candesartan Cilexetil residue</t>
    </r>
  </si>
  <si>
    <t>20.04.21</t>
  </si>
  <si>
    <t xml:space="preserve">CLV/2/05/0029 
CLV/2/05/0028 </t>
  </si>
  <si>
    <t>SPC-2-MI0020-01</t>
  </si>
  <si>
    <r>
      <t xml:space="preserve">Qui trình xác định cắn hoạt chất 
Tenofovir disoproxil fumarate
</t>
    </r>
    <r>
      <rPr>
        <i/>
        <sz val="11"/>
        <rFont val="Arial"/>
        <family val="2"/>
      </rPr>
      <t xml:space="preserve">Procedure for determining 
tenofovir disoproxil fumarate </t>
    </r>
  </si>
  <si>
    <t xml:space="preserve">CLV/2/05/0030.01 
CLV/2/05/0031.01 
CLV/2/05/0031.01 </t>
  </si>
  <si>
    <t>SPC-2-MI0021-01</t>
  </si>
  <si>
    <r>
      <t xml:space="preserve">Qui trình xác định cắn hoạt chất 
Esomeprazole magnesium trihydrate
</t>
    </r>
    <r>
      <rPr>
        <i/>
        <sz val="12"/>
        <rFont val="Arial"/>
        <family val="2"/>
      </rPr>
      <t>Procedure for determining esomeprazole magnesium trihydrate</t>
    </r>
    <r>
      <rPr>
        <sz val="12"/>
        <rFont val="Arial"/>
        <family val="2"/>
      </rPr>
      <t xml:space="preserve"> </t>
    </r>
  </si>
  <si>
    <t>CLV/2/05/0032
CLV/2/05/0033</t>
  </si>
  <si>
    <t>01.06.21</t>
  </si>
  <si>
    <t>SPC-2-MI0022-01</t>
  </si>
  <si>
    <r>
      <t xml:space="preserve">Qui trình xác định cắn hoạt chất 
Quinapril HCL
</t>
    </r>
    <r>
      <rPr>
        <i/>
        <sz val="11"/>
        <rFont val="Arial"/>
        <family val="2"/>
      </rPr>
      <t>Procedure for determining quinapril HCL</t>
    </r>
  </si>
  <si>
    <t>CLV/2/05/0034.01</t>
  </si>
  <si>
    <t>SPC-2-MI0023-01</t>
  </si>
  <si>
    <r>
      <t xml:space="preserve">Qui trình xác định cắn 
Hoạt chất Piracetam
</t>
    </r>
    <r>
      <rPr>
        <i/>
        <sz val="11"/>
        <rFont val="Arial"/>
        <family val="2"/>
      </rPr>
      <t>Procedure for determining Piracetam</t>
    </r>
  </si>
  <si>
    <t>CLV/2/05/0036</t>
  </si>
  <si>
    <t>SPC-2-MI0024-01</t>
  </si>
  <si>
    <r>
      <t xml:space="preserve">Qui trình xác định cắn 
Hoạt chất Omeprazole
</t>
    </r>
    <r>
      <rPr>
        <i/>
        <sz val="11"/>
        <rFont val="Arial"/>
        <family val="2"/>
      </rPr>
      <t>Procedure for determining 
Omeprazole</t>
    </r>
  </si>
  <si>
    <t>CLV/2/05/0037
CLV/2/05/0038</t>
  </si>
  <si>
    <t>SPC-2-MI0025-01</t>
  </si>
  <si>
    <t xml:space="preserve">Qui trình xác định cắn Hoạt chất Cinnarizine
Procedure for determining Cinnarizine </t>
  </si>
  <si>
    <t>09.09.21</t>
  </si>
  <si>
    <t>SPC-2-MI0026</t>
  </si>
  <si>
    <t>amlodipine besylate (viên nén Amlodipine tab)</t>
  </si>
  <si>
    <r>
      <t xml:space="preserve">Tiêu chuẩn cơ sở
</t>
    </r>
    <r>
      <rPr>
        <i/>
        <sz val="11"/>
        <color theme="9" tint="-0.249977111117893"/>
        <rFont val="Arial"/>
        <family val="2"/>
      </rPr>
      <t>In-house</t>
    </r>
  </si>
  <si>
    <t>chị nguyên đăng ký</t>
  </si>
  <si>
    <t>SPC-2-MI0027-01</t>
  </si>
  <si>
    <t xml:space="preserve">Qui trình xác định cắn hoạt chất Drotaverine HCL
Procedure for determining Drotaverine HCL </t>
  </si>
  <si>
    <t xml:space="preserve">CLV/2/05/0042 
CLV/2/05/0043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</si>
</sst>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32" x14ac:knownFonts="1">
    <font>
      <sz val="11"/>
      <color theme="1"/>
      <name val="Calibri"/>
      <family val="2"/>
      <charset val="163"/>
      <scheme val="minor"/>
    </font>
    <font>
      <b/>
      <sz val="14"/>
      <name val="Arial"/>
      <family val="2"/>
    </font>
    <font>
      <sz val="14"/>
      <name val="Arial"/>
      <family val="2"/>
    </font>
    <font>
      <b/>
      <sz val="11"/>
      <name val="Arial"/>
      <family val="2"/>
    </font>
    <font>
      <sz val="12"/>
      <name val="Arial"/>
      <family val="2"/>
    </font>
    <font>
      <b/>
      <sz val="10"/>
      <name val="Arial"/>
      <family val="2"/>
    </font>
    <font>
      <sz val="11"/>
      <name val="Arial"/>
      <family val="2"/>
    </font>
    <font>
      <i/>
      <sz val="11"/>
      <name val="Arial"/>
      <family val="2"/>
    </font>
    <font>
      <sz val="11"/>
      <color indexed="10"/>
      <name val="Arial"/>
      <family val="2"/>
    </font>
    <font>
      <sz val="11"/>
      <color rgb="FF7030A0"/>
      <name val="Arial"/>
      <family val="2"/>
    </font>
    <font>
      <sz val="11"/>
      <color theme="1"/>
      <name val="Arial"/>
      <family val="2"/>
    </font>
    <font>
      <sz val="11"/>
      <color theme="9" tint="-0.249977111117893"/>
      <name val="Arial"/>
      <family val="2"/>
    </font>
    <font>
      <i/>
      <sz val="11"/>
      <color theme="9" tint="-0.249977111117893"/>
      <name val="Arial"/>
      <family val="2"/>
    </font>
    <font>
      <b/>
      <sz val="8"/>
      <color indexed="81"/>
      <name val="Tahoma"/>
      <family val="2"/>
    </font>
    <font>
      <b/>
      <sz val="9"/>
      <color indexed="81"/>
      <name val="Tahoma"/>
      <family val="2"/>
    </font>
    <font>
      <sz val="10"/>
      <name val="Arial"/>
      <family val="2"/>
    </font>
    <font>
      <i/>
      <sz val="12"/>
      <name val="Arial"/>
      <family val="2"/>
    </font>
    <font>
      <sz val="10"/>
      <color theme="1"/>
      <name val="Arial"/>
      <family val="2"/>
    </font>
    <font>
      <sz val="12"/>
      <color theme="1"/>
      <name val="Arial"/>
      <family val="2"/>
    </font>
    <font>
      <i/>
      <sz val="12"/>
      <color theme="1"/>
      <name val="Arial"/>
      <family val="2"/>
    </font>
    <font>
      <sz val="11"/>
      <color rgb="FFFF0000"/>
      <name val="Arial"/>
      <family val="2"/>
    </font>
    <font>
      <sz val="10"/>
      <color rgb="FFFF0000"/>
      <name val="Arial"/>
      <family val="2"/>
    </font>
    <font>
      <sz val="12"/>
      <color rgb="FFFF0000"/>
      <name val="Arial"/>
      <family val="2"/>
    </font>
    <font>
      <i/>
      <sz val="12"/>
      <color rgb="FFFF0000"/>
      <name val="Arial"/>
      <family val="2"/>
    </font>
    <font>
      <sz val="10"/>
      <color theme="9" tint="-0.249977111117893"/>
      <name val="Arial"/>
      <family val="2"/>
    </font>
    <font>
      <sz val="12"/>
      <color theme="9" tint="-0.249977111117893"/>
      <name val="Arial"/>
      <family val="2"/>
    </font>
    <font>
      <i/>
      <sz val="12"/>
      <color theme="9" tint="-0.249977111117893"/>
      <name val="Arial"/>
      <family val="2"/>
    </font>
    <font>
      <sz val="11"/>
      <color theme="9"/>
      <name val="Arial"/>
      <family val="2"/>
    </font>
    <font>
      <sz val="12"/>
      <color theme="9"/>
      <name val="Arial"/>
      <family val="2"/>
    </font>
    <font>
      <sz val="14"/>
      <color theme="1"/>
      <name val="Times New Roman"/>
      <family val="2"/>
    </font>
    <font>
      <sz val="9"/>
      <name val="Times New Roman"/>
      <family val="1"/>
      <charset val="163"/>
    </font>
    <font>
      <i/>
      <sz val="11"/>
      <color theme="1"/>
      <name val="Arial"/>
      <family val="2"/>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17">
    <xf numFmtId="0" fontId="0" fillId="0" borderId="0" xfId="0"/>
    <xf numFmtId="164" fontId="2" fillId="0" borderId="0" xfId="0" applyNumberFormat="1" applyFont="1" applyFill="1" applyAlignment="1" applyProtection="1">
      <alignment horizontal="center" vertical="top" wrapText="1"/>
    </xf>
    <xf numFmtId="0" fontId="2" fillId="0" borderId="0" xfId="0" applyFont="1" applyFill="1" applyAlignment="1" applyProtection="1">
      <alignment horizontal="left" vertical="top" wrapText="1"/>
    </xf>
    <xf numFmtId="0" fontId="2" fillId="0" borderId="0" xfId="0" applyFont="1" applyFill="1" applyAlignment="1" applyProtection="1">
      <alignment horizontal="center" vertical="top" wrapText="1"/>
    </xf>
    <xf numFmtId="0" fontId="2" fillId="0" borderId="0" xfId="0" applyFont="1" applyFill="1" applyAlignment="1" applyProtection="1">
      <alignment horizontal="left" vertical="top" wrapText="1"/>
      <protection locked="0"/>
    </xf>
    <xf numFmtId="0" fontId="2" fillId="0" borderId="0" xfId="0" applyFont="1" applyFill="1" applyAlignment="1" applyProtection="1">
      <alignment vertical="top" wrapText="1"/>
      <protection locked="0"/>
    </xf>
    <xf numFmtId="164" fontId="4" fillId="0" borderId="0" xfId="0" applyNumberFormat="1" applyFont="1" applyFill="1" applyAlignment="1" applyProtection="1">
      <alignment horizontal="center" vertical="center" wrapText="1"/>
    </xf>
    <xf numFmtId="0" fontId="4" fillId="0" borderId="0" xfId="0" applyFont="1" applyFill="1" applyAlignment="1" applyProtection="1">
      <alignment horizontal="left" vertical="center" wrapText="1"/>
    </xf>
    <xf numFmtId="0" fontId="4" fillId="0" borderId="0" xfId="0" applyFont="1" applyFill="1" applyAlignment="1" applyProtection="1">
      <alignment horizontal="center" vertical="center" wrapText="1"/>
    </xf>
    <xf numFmtId="0" fontId="4" fillId="0" borderId="0" xfId="0" applyFont="1" applyFill="1" applyAlignment="1" applyProtection="1">
      <alignment horizontal="left" vertical="center" wrapText="1"/>
      <protection locked="0"/>
    </xf>
    <xf numFmtId="0" fontId="4" fillId="0" borderId="0" xfId="0" applyFont="1" applyFill="1" applyAlignment="1" applyProtection="1">
      <alignment horizontal="center" vertical="center" wrapText="1"/>
      <protection locked="0"/>
    </xf>
    <xf numFmtId="0" fontId="5" fillId="0" borderId="1" xfId="0"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protection locked="0"/>
    </xf>
    <xf numFmtId="0" fontId="6" fillId="0" borderId="1" xfId="0" quotePrefix="1" applyFont="1" applyBorder="1" applyAlignment="1" applyProtection="1">
      <alignment horizontal="center" vertical="center" wrapText="1"/>
      <protection locked="0"/>
    </xf>
    <xf numFmtId="0" fontId="6" fillId="0" borderId="1" xfId="0" quotePrefix="1" applyFont="1" applyFill="1" applyBorder="1" applyAlignment="1" applyProtection="1">
      <alignment horizontal="center"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6" fillId="0" borderId="1" xfId="0" applyNumberFormat="1" applyFont="1" applyFill="1" applyBorder="1" applyAlignment="1" applyProtection="1">
      <alignment horizontal="center" vertical="center" wrapText="1"/>
      <protection locked="0"/>
    </xf>
    <xf numFmtId="49" fontId="6" fillId="0" borderId="1" xfId="0" applyNumberFormat="1" applyFont="1" applyFill="1" applyBorder="1" applyAlignment="1" applyProtection="1">
      <alignment horizontal="center" vertical="center" wrapText="1"/>
      <protection locked="0"/>
    </xf>
    <xf numFmtId="164" fontId="6" fillId="0" borderId="1" xfId="0" applyNumberFormat="1" applyFont="1" applyFill="1" applyBorder="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8" fillId="0" borderId="0" xfId="0" applyFont="1" applyAlignment="1" applyProtection="1">
      <alignment horizontal="center" vertical="center" wrapText="1"/>
      <protection locked="0"/>
    </xf>
    <xf numFmtId="0" fontId="6" fillId="0" borderId="1" xfId="0" quotePrefix="1" applyFont="1" applyBorder="1" applyAlignment="1" applyProtection="1">
      <alignment horizontal="center" vertical="top" wrapText="1"/>
      <protection locked="0"/>
    </xf>
    <xf numFmtId="0" fontId="6" fillId="0" borderId="1" xfId="0" quotePrefix="1" applyFont="1" applyFill="1" applyBorder="1" applyAlignment="1" applyProtection="1">
      <alignment horizontal="center" vertical="top" wrapText="1"/>
      <protection locked="0"/>
    </xf>
    <xf numFmtId="0" fontId="6" fillId="0" borderId="1" xfId="0" applyFont="1" applyFill="1" applyBorder="1" applyAlignment="1" applyProtection="1">
      <alignment horizontal="left" vertical="top" wrapText="1"/>
      <protection locked="0"/>
    </xf>
    <xf numFmtId="0" fontId="6" fillId="0" borderId="1" xfId="0" applyFont="1" applyFill="1" applyBorder="1" applyAlignment="1" applyProtection="1">
      <alignment horizontal="center" vertical="top" wrapText="1"/>
      <protection locked="0"/>
    </xf>
    <xf numFmtId="0" fontId="6" fillId="0" borderId="1" xfId="0" applyNumberFormat="1" applyFont="1" applyFill="1" applyBorder="1" applyAlignment="1" applyProtection="1">
      <alignment horizontal="center" vertical="top" wrapText="1"/>
      <protection locked="0"/>
    </xf>
    <xf numFmtId="49" fontId="6" fillId="0" borderId="1" xfId="0" applyNumberFormat="1" applyFont="1" applyFill="1" applyBorder="1" applyAlignment="1" applyProtection="1">
      <alignment horizontal="left" vertical="top" wrapText="1"/>
      <protection locked="0"/>
    </xf>
    <xf numFmtId="164" fontId="6" fillId="0" borderId="1" xfId="0" applyNumberFormat="1" applyFont="1" applyFill="1" applyBorder="1" applyAlignment="1" applyProtection="1">
      <alignment horizontal="center" vertical="top" wrapText="1"/>
      <protection locked="0"/>
    </xf>
    <xf numFmtId="0" fontId="6" fillId="0" borderId="0" xfId="0" applyFont="1" applyAlignment="1" applyProtection="1">
      <alignment vertical="top" wrapText="1"/>
      <protection locked="0"/>
    </xf>
    <xf numFmtId="0" fontId="6" fillId="0" borderId="0" xfId="0" applyFont="1" applyFill="1" applyAlignment="1" applyProtection="1">
      <alignment horizontal="center" vertical="center" wrapText="1"/>
      <protection locked="0"/>
    </xf>
    <xf numFmtId="49" fontId="6" fillId="0" borderId="1" xfId="0" quotePrefix="1" applyNumberFormat="1" applyFont="1" applyFill="1" applyBorder="1" applyAlignment="1" applyProtection="1">
      <alignment horizontal="center" vertical="center" wrapText="1"/>
      <protection locked="0"/>
    </xf>
    <xf numFmtId="0" fontId="6" fillId="0" borderId="5" xfId="0" applyFont="1" applyBorder="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164" fontId="6" fillId="0" borderId="1" xfId="0" quotePrefix="1" applyNumberFormat="1" applyFont="1" applyFill="1" applyBorder="1" applyAlignment="1" applyProtection="1">
      <alignment horizontal="center" vertical="center" wrapText="1"/>
      <protection locked="0"/>
    </xf>
    <xf numFmtId="0" fontId="6" fillId="0" borderId="0" xfId="0" applyFont="1" applyAlignment="1" applyProtection="1">
      <alignment vertical="center" wrapText="1"/>
      <protection locked="0"/>
    </xf>
    <xf numFmtId="0" fontId="6" fillId="0" borderId="1" xfId="0" applyFont="1" applyBorder="1" applyAlignment="1" applyProtection="1">
      <alignment vertical="center" wrapText="1"/>
      <protection locked="0"/>
    </xf>
    <xf numFmtId="49" fontId="6" fillId="0" borderId="1" xfId="0" applyNumberFormat="1" applyFont="1" applyFill="1" applyBorder="1" applyAlignment="1" applyProtection="1">
      <alignment horizontal="left" vertical="center" wrapText="1"/>
      <protection locked="0"/>
    </xf>
    <xf numFmtId="0" fontId="6" fillId="0" borderId="0" xfId="0" applyFont="1" applyFill="1" applyAlignment="1" applyProtection="1">
      <alignment vertical="top" wrapText="1"/>
      <protection locked="0"/>
    </xf>
    <xf numFmtId="0" fontId="10" fillId="0" borderId="0" xfId="0" applyFont="1" applyFill="1" applyAlignment="1" applyProtection="1">
      <alignment horizontal="center" vertical="center" wrapText="1"/>
      <protection locked="0"/>
    </xf>
    <xf numFmtId="0" fontId="6" fillId="0" borderId="1" xfId="0" quotePrefix="1" applyFont="1" applyFill="1" applyBorder="1" applyAlignment="1" applyProtection="1">
      <alignment horizontal="left" vertical="center" wrapText="1"/>
      <protection locked="0"/>
    </xf>
    <xf numFmtId="0" fontId="11" fillId="0" borderId="1" xfId="0" quotePrefix="1" applyFont="1" applyBorder="1" applyAlignment="1" applyProtection="1">
      <alignment horizontal="center" vertical="center" wrapText="1"/>
      <protection locked="0"/>
    </xf>
    <xf numFmtId="49" fontId="11" fillId="0" borderId="1" xfId="0" quotePrefix="1" applyNumberFormat="1" applyFont="1" applyFill="1" applyBorder="1" applyAlignment="1" applyProtection="1">
      <alignment horizontal="center" vertical="center" wrapText="1"/>
      <protection locked="0"/>
    </xf>
    <xf numFmtId="0" fontId="11" fillId="0" borderId="1" xfId="0" applyFont="1" applyFill="1" applyBorder="1" applyAlignment="1" applyProtection="1">
      <alignment horizontal="left" vertical="center" wrapText="1"/>
      <protection locked="0"/>
    </xf>
    <xf numFmtId="0" fontId="11" fillId="0" borderId="1" xfId="0" applyFont="1" applyFill="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1" fillId="0" borderId="1" xfId="0" applyNumberFormat="1" applyFont="1" applyFill="1" applyBorder="1" applyAlignment="1" applyProtection="1">
      <alignment horizontal="center" vertical="center" wrapText="1"/>
      <protection locked="0"/>
    </xf>
    <xf numFmtId="49" fontId="11" fillId="0" borderId="1" xfId="0" applyNumberFormat="1" applyFont="1" applyFill="1" applyBorder="1" applyAlignment="1" applyProtection="1">
      <alignment horizontal="center" vertical="center" wrapText="1"/>
      <protection locked="0"/>
    </xf>
    <xf numFmtId="164" fontId="11" fillId="0" borderId="1" xfId="0" applyNumberFormat="1" applyFont="1" applyFill="1" applyBorder="1" applyAlignment="1" applyProtection="1">
      <alignment horizontal="center" vertical="center" wrapText="1"/>
      <protection locked="0"/>
    </xf>
    <xf numFmtId="0" fontId="11" fillId="0" borderId="0" xfId="0" applyFont="1" applyAlignment="1" applyProtection="1">
      <alignment horizontal="center" vertical="center" wrapText="1"/>
      <protection locked="0"/>
    </xf>
    <xf numFmtId="0" fontId="4" fillId="0" borderId="0" xfId="0" applyFont="1" applyAlignment="1" applyProtection="1">
      <alignment horizontal="center" vertical="top" wrapText="1"/>
      <protection locked="0"/>
    </xf>
    <xf numFmtId="0" fontId="4" fillId="0" borderId="0" xfId="0" applyFont="1" applyAlignment="1" applyProtection="1">
      <alignment horizontal="left" vertical="top" wrapText="1"/>
      <protection locked="0"/>
    </xf>
    <xf numFmtId="0" fontId="4" fillId="0" borderId="0" xfId="0" applyNumberFormat="1" applyFont="1" applyAlignment="1" applyProtection="1">
      <alignment horizontal="center" vertical="top" wrapText="1"/>
      <protection locked="0"/>
    </xf>
    <xf numFmtId="49" fontId="4" fillId="0" borderId="0" xfId="0" applyNumberFormat="1" applyFont="1" applyAlignment="1" applyProtection="1">
      <alignment horizontal="left" vertical="top" wrapText="1"/>
      <protection locked="0"/>
    </xf>
    <xf numFmtId="164" fontId="4" fillId="0" borderId="0" xfId="0" applyNumberFormat="1" applyFont="1" applyAlignment="1" applyProtection="1">
      <alignment horizontal="center" vertical="top" wrapText="1"/>
      <protection locked="0"/>
    </xf>
    <xf numFmtId="0" fontId="4" fillId="0" borderId="0" xfId="0" applyFont="1" applyAlignment="1" applyProtection="1">
      <alignment vertical="top" wrapText="1"/>
      <protection locked="0"/>
    </xf>
    <xf numFmtId="0" fontId="2" fillId="0" borderId="0" xfId="0" applyFont="1" applyFill="1" applyAlignment="1" applyProtection="1">
      <alignment horizontal="center" vertical="center" wrapText="1"/>
    </xf>
    <xf numFmtId="0" fontId="2" fillId="0" borderId="0" xfId="0" applyFont="1" applyFill="1" applyAlignment="1" applyProtection="1">
      <alignment vertical="center" wrapText="1"/>
      <protection locked="0"/>
    </xf>
    <xf numFmtId="49" fontId="6" fillId="0" borderId="1" xfId="0" quotePrefix="1" applyNumberFormat="1" applyFont="1" applyBorder="1" applyAlignment="1" applyProtection="1">
      <alignment horizontal="center" vertical="center" wrapText="1"/>
      <protection locked="0"/>
    </xf>
    <xf numFmtId="14" fontId="6" fillId="0" borderId="1" xfId="0" applyNumberFormat="1" applyFont="1" applyBorder="1" applyAlignment="1" applyProtection="1">
      <alignment horizontal="center" vertical="center" wrapText="1"/>
      <protection locked="0"/>
    </xf>
    <xf numFmtId="49" fontId="6" fillId="0" borderId="1" xfId="0" applyNumberFormat="1" applyFont="1" applyBorder="1" applyAlignment="1" applyProtection="1">
      <alignment horizontal="left" vertical="center" wrapText="1"/>
      <protection locked="0"/>
    </xf>
    <xf numFmtId="0" fontId="6" fillId="0" borderId="1" xfId="0" applyFont="1" applyFill="1" applyBorder="1" applyAlignment="1" applyProtection="1">
      <alignment vertical="center" wrapText="1"/>
      <protection locked="0"/>
    </xf>
    <xf numFmtId="0" fontId="6" fillId="0" borderId="0" xfId="0" applyFont="1" applyFill="1" applyAlignment="1" applyProtection="1">
      <alignment vertical="center" wrapText="1"/>
      <protection locked="0"/>
    </xf>
    <xf numFmtId="0" fontId="15" fillId="0" borderId="1" xfId="0" applyFont="1" applyBorder="1" applyAlignment="1">
      <alignment horizontal="center" vertical="center" wrapText="1"/>
    </xf>
    <xf numFmtId="0" fontId="6" fillId="0" borderId="1" xfId="0" applyFont="1" applyBorder="1" applyAlignment="1" applyProtection="1">
      <alignment horizontal="left" vertical="center" wrapText="1"/>
      <protection locked="0"/>
    </xf>
    <xf numFmtId="0" fontId="4" fillId="0" borderId="0" xfId="0" applyFont="1" applyAlignment="1" applyProtection="1">
      <alignment vertical="center" wrapText="1"/>
      <protection locked="0"/>
    </xf>
    <xf numFmtId="0" fontId="4" fillId="0" borderId="1" xfId="0" applyFont="1" applyBorder="1" applyAlignment="1" applyProtection="1">
      <alignment vertical="center" wrapText="1"/>
      <protection locked="0"/>
    </xf>
    <xf numFmtId="0" fontId="4" fillId="0" borderId="1" xfId="0" applyFont="1" applyBorder="1" applyAlignment="1" applyProtection="1">
      <alignment horizontal="center" vertical="center" wrapText="1"/>
      <protection locked="0"/>
    </xf>
    <xf numFmtId="0" fontId="4" fillId="0" borderId="1" xfId="0" applyFont="1" applyBorder="1" applyAlignment="1" applyProtection="1">
      <alignment horizontal="left" vertical="center" wrapText="1"/>
      <protection locked="0"/>
    </xf>
    <xf numFmtId="0" fontId="15" fillId="0" borderId="1" xfId="0" applyFont="1" applyBorder="1" applyAlignment="1">
      <alignment vertical="center" wrapText="1"/>
    </xf>
    <xf numFmtId="0" fontId="4" fillId="0" borderId="1" xfId="0" quotePrefix="1" applyFont="1" applyBorder="1" applyAlignment="1" applyProtection="1">
      <alignment horizontal="center" vertical="center" wrapText="1"/>
      <protection locked="0"/>
    </xf>
    <xf numFmtId="0" fontId="6" fillId="0" borderId="1" xfId="0" applyFont="1" applyBorder="1" applyAlignment="1">
      <alignment horizontal="center" vertical="center" wrapText="1"/>
    </xf>
    <xf numFmtId="0" fontId="4" fillId="0" borderId="1" xfId="0" quotePrefix="1" applyFont="1" applyBorder="1" applyAlignment="1" applyProtection="1">
      <alignment horizontal="left" vertical="center" wrapText="1"/>
      <protection locked="0"/>
    </xf>
    <xf numFmtId="0" fontId="10" fillId="0" borderId="1" xfId="0" quotePrefix="1" applyFont="1" applyBorder="1" applyAlignment="1" applyProtection="1">
      <alignment horizontal="center" vertical="center" wrapText="1"/>
      <protection locked="0"/>
    </xf>
    <xf numFmtId="0" fontId="17" fillId="0" borderId="1" xfId="0" applyFont="1" applyBorder="1" applyAlignment="1">
      <alignment horizontal="center" vertical="center" wrapText="1"/>
    </xf>
    <xf numFmtId="0" fontId="18" fillId="0" borderId="1" xfId="0" applyFont="1" applyBorder="1" applyAlignment="1" applyProtection="1">
      <alignment vertical="center" wrapText="1"/>
      <protection locked="0"/>
    </xf>
    <xf numFmtId="0" fontId="18" fillId="0" borderId="1" xfId="0" quotePrefix="1" applyFont="1" applyBorder="1" applyAlignment="1" applyProtection="1">
      <alignment horizontal="center" vertical="center" wrapText="1"/>
      <protection locked="0"/>
    </xf>
    <xf numFmtId="0" fontId="10" fillId="0" borderId="1" xfId="0" applyFont="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0" fontId="18" fillId="0" borderId="1" xfId="0" applyFont="1" applyBorder="1" applyAlignment="1" applyProtection="1">
      <alignment horizontal="center" vertical="center" wrapText="1"/>
      <protection locked="0"/>
    </xf>
    <xf numFmtId="0" fontId="18" fillId="0" borderId="1" xfId="0" quotePrefix="1" applyFont="1" applyBorder="1" applyAlignment="1" applyProtection="1">
      <alignment horizontal="left" vertical="center" wrapText="1"/>
      <protection locked="0"/>
    </xf>
    <xf numFmtId="0" fontId="18" fillId="0" borderId="0" xfId="0" applyFont="1" applyAlignment="1" applyProtection="1">
      <alignment vertical="center" wrapText="1"/>
      <protection locked="0"/>
    </xf>
    <xf numFmtId="0" fontId="4" fillId="0" borderId="0" xfId="0" applyFont="1" applyAlignment="1" applyProtection="1">
      <alignment horizontal="center" vertical="center" wrapText="1"/>
      <protection locked="0"/>
    </xf>
    <xf numFmtId="0" fontId="20" fillId="0" borderId="1" xfId="0" quotePrefix="1" applyFont="1" applyBorder="1" applyAlignment="1" applyProtection="1">
      <alignment horizontal="center" vertical="center" wrapText="1"/>
      <protection locked="0"/>
    </xf>
    <xf numFmtId="0" fontId="21" fillId="0" borderId="1" xfId="0" applyFont="1" applyBorder="1" applyAlignment="1">
      <alignment horizontal="center" vertical="center" wrapText="1"/>
    </xf>
    <xf numFmtId="0" fontId="22" fillId="0" borderId="1" xfId="0" applyFont="1" applyBorder="1" applyAlignment="1" applyProtection="1">
      <alignment vertical="center" wrapText="1"/>
      <protection locked="0"/>
    </xf>
    <xf numFmtId="0" fontId="22" fillId="0" borderId="1" xfId="0" quotePrefix="1" applyFont="1" applyBorder="1" applyAlignment="1" applyProtection="1">
      <alignment horizontal="center" vertical="center" wrapText="1"/>
      <protection locked="0"/>
    </xf>
    <xf numFmtId="0" fontId="20" fillId="0" borderId="1" xfId="0" applyFont="1" applyBorder="1" applyAlignment="1" applyProtection="1">
      <alignment horizontal="center" vertical="center" wrapText="1"/>
      <protection locked="0"/>
    </xf>
    <xf numFmtId="0" fontId="20" fillId="0" borderId="1" xfId="0" applyFont="1" applyFill="1" applyBorder="1" applyAlignment="1" applyProtection="1">
      <alignment horizontal="center" vertical="center" wrapText="1"/>
      <protection locked="0"/>
    </xf>
    <xf numFmtId="0" fontId="22" fillId="0" borderId="1" xfId="0" applyFont="1" applyBorder="1" applyAlignment="1" applyProtection="1">
      <alignment horizontal="center" vertical="center" wrapText="1"/>
      <protection locked="0"/>
    </xf>
    <xf numFmtId="0" fontId="22" fillId="0" borderId="1" xfId="0" quotePrefix="1" applyFont="1" applyBorder="1" applyAlignment="1" applyProtection="1">
      <alignment horizontal="left" vertical="center" wrapText="1"/>
      <protection locked="0"/>
    </xf>
    <xf numFmtId="0" fontId="22" fillId="0" borderId="0" xfId="0" applyFont="1" applyAlignment="1" applyProtection="1">
      <alignment vertical="center" wrapText="1"/>
      <protection locked="0"/>
    </xf>
    <xf numFmtId="0" fontId="18" fillId="0" borderId="1" xfId="0" applyFont="1" applyBorder="1" applyAlignment="1" applyProtection="1">
      <alignment horizontal="left" vertical="center" wrapText="1"/>
      <protection locked="0"/>
    </xf>
    <xf numFmtId="3" fontId="4" fillId="0" borderId="1" xfId="0" quotePrefix="1" applyNumberFormat="1" applyFont="1" applyBorder="1" applyAlignment="1" applyProtection="1">
      <alignment horizontal="left" vertical="center" wrapText="1"/>
      <protection locked="0"/>
    </xf>
    <xf numFmtId="0" fontId="15" fillId="0" borderId="1" xfId="0" applyFont="1" applyBorder="1" applyAlignment="1">
      <alignment horizontal="center" vertical="center"/>
    </xf>
    <xf numFmtId="0" fontId="24" fillId="0" borderId="1" xfId="0" applyFont="1" applyBorder="1" applyAlignment="1">
      <alignment horizontal="center" vertical="center" wrapText="1"/>
    </xf>
    <xf numFmtId="0" fontId="25" fillId="0" borderId="1" xfId="0" applyFont="1" applyBorder="1" applyAlignment="1" applyProtection="1">
      <alignment vertical="center" wrapText="1"/>
      <protection locked="0"/>
    </xf>
    <xf numFmtId="0" fontId="25" fillId="0" borderId="1" xfId="0" quotePrefix="1" applyFont="1" applyBorder="1" applyAlignment="1" applyProtection="1">
      <alignment horizontal="center" vertical="center" wrapText="1"/>
      <protection locked="0"/>
    </xf>
    <xf numFmtId="0" fontId="25" fillId="0" borderId="1" xfId="0" applyFont="1" applyBorder="1" applyAlignment="1" applyProtection="1">
      <alignment horizontal="center" vertical="center" wrapText="1"/>
      <protection locked="0"/>
    </xf>
    <xf numFmtId="0" fontId="25" fillId="0" borderId="1" xfId="0" quotePrefix="1" applyFont="1" applyBorder="1" applyAlignment="1" applyProtection="1">
      <alignment horizontal="left" vertical="center" wrapText="1"/>
      <protection locked="0"/>
    </xf>
    <xf numFmtId="0" fontId="25" fillId="0" borderId="0" xfId="0" applyFont="1" applyAlignment="1" applyProtection="1">
      <alignment vertical="center" wrapText="1"/>
      <protection locked="0"/>
    </xf>
    <xf numFmtId="0" fontId="25" fillId="0" borderId="1" xfId="0" applyFont="1" applyBorder="1" applyAlignment="1" applyProtection="1">
      <alignment horizontal="left" vertical="center" wrapText="1"/>
      <protection locked="0"/>
    </xf>
    <xf numFmtId="0" fontId="4" fillId="0" borderId="0" xfId="0" applyFont="1" applyAlignment="1" applyProtection="1">
      <alignment horizontal="left" vertical="center" wrapText="1"/>
      <protection locked="0"/>
    </xf>
    <xf numFmtId="0" fontId="6" fillId="0" borderId="5" xfId="0" applyFont="1" applyFill="1" applyBorder="1" applyAlignment="1" applyProtection="1">
      <alignment horizontal="center" vertical="center" wrapText="1"/>
      <protection locked="0"/>
    </xf>
    <xf numFmtId="14" fontId="6" fillId="0" borderId="1" xfId="0" applyNumberFormat="1" applyFont="1" applyFill="1" applyBorder="1" applyAlignment="1" applyProtection="1">
      <alignment horizontal="center" vertical="center" wrapText="1"/>
      <protection locked="0"/>
    </xf>
    <xf numFmtId="0" fontId="6" fillId="0" borderId="6" xfId="0" applyFont="1" applyFill="1" applyBorder="1" applyAlignment="1" applyProtection="1">
      <alignment horizontal="left" vertical="center" wrapText="1"/>
      <protection locked="0"/>
    </xf>
    <xf numFmtId="0" fontId="6" fillId="0" borderId="0" xfId="0" applyFont="1" applyFill="1" applyAlignment="1" applyProtection="1">
      <alignment horizontal="left" vertical="center" wrapText="1"/>
      <protection locked="0"/>
    </xf>
    <xf numFmtId="0" fontId="11" fillId="0" borderId="1" xfId="0" quotePrefix="1" applyFont="1" applyFill="1" applyBorder="1" applyAlignment="1" applyProtection="1">
      <alignment horizontal="center" vertical="center" wrapText="1"/>
      <protection locked="0"/>
    </xf>
    <xf numFmtId="0" fontId="11" fillId="0" borderId="1" xfId="0" quotePrefix="1" applyFont="1" applyFill="1" applyBorder="1" applyAlignment="1" applyProtection="1">
      <alignment horizontal="left" vertical="center" wrapText="1"/>
      <protection locked="0"/>
    </xf>
    <xf numFmtId="0" fontId="25" fillId="0" borderId="0" xfId="0" applyFont="1" applyAlignment="1" applyProtection="1">
      <alignment horizontal="center" vertical="center" wrapText="1"/>
      <protection locked="0"/>
    </xf>
    <xf numFmtId="0" fontId="6" fillId="0" borderId="1" xfId="0" quotePrefix="1" applyFont="1" applyFill="1" applyBorder="1" applyAlignment="1" applyProtection="1">
      <alignment vertical="center" wrapText="1"/>
      <protection locked="0"/>
    </xf>
    <xf numFmtId="0" fontId="10" fillId="0" borderId="1" xfId="0" quotePrefix="1" applyFont="1" applyFill="1" applyBorder="1" applyAlignment="1" applyProtection="1">
      <alignment vertical="center" wrapText="1"/>
      <protection locked="0"/>
    </xf>
    <xf numFmtId="0" fontId="10" fillId="0" borderId="1" xfId="0" applyFont="1" applyFill="1" applyBorder="1" applyAlignment="1" applyProtection="1">
      <alignment vertical="center" wrapText="1"/>
      <protection locked="0"/>
    </xf>
    <xf numFmtId="0" fontId="10" fillId="0" borderId="1" xfId="0" quotePrefix="1" applyFont="1" applyFill="1" applyBorder="1" applyAlignment="1" applyProtection="1">
      <alignment horizontal="center" vertical="center" wrapText="1"/>
      <protection locked="0"/>
    </xf>
    <xf numFmtId="0" fontId="10" fillId="0" borderId="1" xfId="0" quotePrefix="1" applyFont="1" applyFill="1" applyBorder="1" applyAlignment="1" applyProtection="1">
      <alignment horizontal="left" vertical="center" wrapText="1"/>
      <protection locked="0"/>
    </xf>
    <xf numFmtId="0" fontId="10" fillId="0" borderId="1" xfId="0" applyFont="1" applyFill="1" applyBorder="1" applyAlignment="1" applyProtection="1">
      <alignment horizontal="left" vertical="center" wrapText="1"/>
      <protection locked="0"/>
    </xf>
    <xf numFmtId="0" fontId="18" fillId="0" borderId="0" xfId="0" applyFont="1" applyAlignment="1" applyProtection="1">
      <alignment horizontal="left" vertical="center" wrapText="1"/>
      <protection locked="0"/>
    </xf>
    <xf numFmtId="0" fontId="27" fillId="0" borderId="1" xfId="0" quotePrefix="1" applyFont="1" applyFill="1" applyBorder="1" applyAlignment="1" applyProtection="1">
      <alignment horizontal="left" vertical="center" wrapText="1"/>
      <protection locked="0"/>
    </xf>
    <xf numFmtId="0" fontId="27" fillId="0" borderId="1" xfId="0" applyFont="1" applyFill="1" applyBorder="1" applyAlignment="1" applyProtection="1">
      <alignment horizontal="left" vertical="center" wrapText="1"/>
      <protection locked="0"/>
    </xf>
    <xf numFmtId="0" fontId="28" fillId="0" borderId="0" xfId="0" applyFont="1" applyAlignment="1" applyProtection="1">
      <alignment vertical="top" wrapText="1"/>
      <protection locked="0"/>
    </xf>
    <xf numFmtId="0" fontId="2" fillId="0" borderId="0" xfId="0" applyNumberFormat="1" applyFont="1" applyFill="1" applyAlignment="1" applyProtection="1">
      <alignment horizontal="center" vertical="top" wrapText="1"/>
    </xf>
    <xf numFmtId="0" fontId="2" fillId="0" borderId="0" xfId="0" applyNumberFormat="1" applyFont="1" applyFill="1" applyAlignment="1" applyProtection="1">
      <alignment horizontal="left" vertical="top" wrapText="1"/>
    </xf>
    <xf numFmtId="0" fontId="2" fillId="0" borderId="0" xfId="0" applyNumberFormat="1" applyFont="1" applyFill="1" applyAlignment="1" applyProtection="1">
      <alignment horizontal="left" vertical="top" wrapText="1"/>
      <protection locked="0"/>
    </xf>
    <xf numFmtId="0" fontId="4" fillId="0" borderId="0" xfId="0" applyNumberFormat="1" applyFont="1" applyFill="1" applyAlignment="1" applyProtection="1">
      <alignment horizontal="center" vertical="center" wrapText="1"/>
    </xf>
    <xf numFmtId="0" fontId="4" fillId="0" borderId="0" xfId="0" applyNumberFormat="1" applyFont="1" applyFill="1" applyAlignment="1" applyProtection="1">
      <alignment horizontal="left" vertical="center" wrapText="1"/>
    </xf>
    <xf numFmtId="0" fontId="4" fillId="0" borderId="0" xfId="0" applyNumberFormat="1" applyFont="1" applyFill="1" applyAlignment="1" applyProtection="1">
      <alignment horizontal="left" vertical="center" wrapText="1"/>
      <protection locked="0"/>
    </xf>
    <xf numFmtId="49" fontId="6" fillId="0" borderId="1" xfId="0" applyNumberFormat="1" applyFont="1" applyFill="1" applyBorder="1" applyAlignment="1" applyProtection="1">
      <alignment horizontal="center" vertical="top" wrapText="1"/>
      <protection locked="0"/>
    </xf>
    <xf numFmtId="0" fontId="6" fillId="0" borderId="0" xfId="0" applyFont="1" applyFill="1" applyAlignment="1" applyProtection="1">
      <alignment horizontal="center" vertical="top" wrapText="1"/>
      <protection locked="0"/>
    </xf>
    <xf numFmtId="49" fontId="6" fillId="0" borderId="1" xfId="0" quotePrefix="1" applyNumberFormat="1" applyFont="1" applyFill="1" applyBorder="1" applyAlignment="1" applyProtection="1">
      <alignment horizontal="center" vertical="top" wrapText="1"/>
      <protection locked="0"/>
    </xf>
    <xf numFmtId="14" fontId="6" fillId="0" borderId="1" xfId="0" applyNumberFormat="1" applyFont="1" applyFill="1" applyBorder="1" applyAlignment="1" applyProtection="1">
      <alignment horizontal="center" vertical="top" wrapText="1"/>
      <protection locked="0"/>
    </xf>
    <xf numFmtId="0" fontId="4" fillId="0" borderId="1" xfId="0" applyFont="1" applyBorder="1" applyAlignment="1">
      <alignment horizontal="center"/>
    </xf>
    <xf numFmtId="0" fontId="4" fillId="0" borderId="1" xfId="0" applyFont="1" applyBorder="1" applyAlignment="1">
      <alignment horizontal="center" wrapText="1"/>
    </xf>
    <xf numFmtId="0" fontId="4" fillId="0" borderId="0" xfId="0" applyFont="1" applyBorder="1" applyAlignment="1" applyProtection="1">
      <alignment horizontal="left" vertical="top" wrapText="1"/>
      <protection locked="0"/>
    </xf>
    <xf numFmtId="0" fontId="4" fillId="0" borderId="1" xfId="0" applyFont="1" applyBorder="1" applyAlignment="1" applyProtection="1">
      <alignment horizontal="left" vertical="top" wrapText="1"/>
      <protection locked="0"/>
    </xf>
    <xf numFmtId="49" fontId="4" fillId="0" borderId="1" xfId="0" applyNumberFormat="1" applyFont="1" applyBorder="1" applyAlignment="1" applyProtection="1">
      <alignment horizontal="center" vertical="top" wrapText="1"/>
      <protection locked="0"/>
    </xf>
    <xf numFmtId="0" fontId="4" fillId="0" borderId="1" xfId="0" applyFont="1" applyBorder="1" applyAlignment="1" applyProtection="1">
      <alignment horizontal="center" vertical="top" wrapText="1"/>
      <protection locked="0"/>
    </xf>
    <xf numFmtId="49" fontId="4" fillId="0" borderId="1" xfId="0" quotePrefix="1" applyNumberFormat="1" applyFont="1" applyBorder="1" applyAlignment="1" applyProtection="1">
      <alignment horizontal="center" vertical="top" wrapText="1"/>
      <protection locked="0"/>
    </xf>
    <xf numFmtId="0" fontId="20" fillId="0" borderId="1" xfId="0" quotePrefix="1" applyFont="1" applyFill="1" applyBorder="1" applyAlignment="1" applyProtection="1">
      <alignment horizontal="center" vertical="top" wrapText="1"/>
      <protection locked="0"/>
    </xf>
    <xf numFmtId="49" fontId="22" fillId="0" borderId="1" xfId="0" applyNumberFormat="1" applyFont="1" applyBorder="1" applyAlignment="1" applyProtection="1">
      <alignment horizontal="center" vertical="top" wrapText="1"/>
      <protection locked="0"/>
    </xf>
    <xf numFmtId="0" fontId="22" fillId="0" borderId="1" xfId="0" applyFont="1" applyBorder="1" applyAlignment="1" applyProtection="1">
      <alignment horizontal="left" vertical="top" wrapText="1"/>
      <protection locked="0"/>
    </xf>
    <xf numFmtId="0" fontId="20" fillId="0" borderId="1" xfId="0" applyFont="1" applyFill="1" applyBorder="1" applyAlignment="1" applyProtection="1">
      <alignment horizontal="center" vertical="top" wrapText="1"/>
      <protection locked="0"/>
    </xf>
    <xf numFmtId="0" fontId="22" fillId="0" borderId="1" xfId="0" applyFont="1" applyBorder="1" applyAlignment="1" applyProtection="1">
      <alignment horizontal="center" vertical="top" wrapText="1"/>
      <protection locked="0"/>
    </xf>
    <xf numFmtId="49" fontId="22" fillId="0" borderId="1" xfId="0" quotePrefix="1" applyNumberFormat="1" applyFont="1" applyBorder="1" applyAlignment="1" applyProtection="1">
      <alignment horizontal="center" vertical="top" wrapText="1"/>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vertical="top" wrapText="1"/>
      <protection locked="0"/>
    </xf>
    <xf numFmtId="0" fontId="4" fillId="0" borderId="1" xfId="0" quotePrefix="1" applyFont="1" applyBorder="1" applyAlignment="1" applyProtection="1">
      <alignment horizontal="center" vertical="top" wrapText="1"/>
      <protection locked="0"/>
    </xf>
    <xf numFmtId="49" fontId="4" fillId="0" borderId="1" xfId="0" applyNumberFormat="1" applyFont="1" applyBorder="1" applyAlignment="1" applyProtection="1">
      <alignment horizontal="center" vertical="center" wrapText="1"/>
      <protection locked="0"/>
    </xf>
    <xf numFmtId="49" fontId="4" fillId="0" borderId="1" xfId="0" applyNumberFormat="1" applyFont="1" applyFill="1" applyBorder="1" applyAlignment="1" applyProtection="1">
      <alignment horizontal="center" vertical="top" wrapText="1"/>
      <protection locked="0"/>
    </xf>
    <xf numFmtId="0" fontId="4" fillId="0" borderId="1" xfId="0" applyFont="1" applyFill="1" applyBorder="1" applyAlignment="1" applyProtection="1">
      <alignment horizontal="left" vertical="top" wrapText="1"/>
      <protection locked="0"/>
    </xf>
    <xf numFmtId="0" fontId="4" fillId="0" borderId="1" xfId="0" quotePrefix="1" applyFont="1" applyFill="1" applyBorder="1" applyAlignment="1" applyProtection="1">
      <alignment horizontal="center" vertical="top" wrapText="1"/>
      <protection locked="0"/>
    </xf>
    <xf numFmtId="0" fontId="4" fillId="0" borderId="1" xfId="0" applyFont="1" applyFill="1" applyBorder="1" applyAlignment="1" applyProtection="1">
      <alignment horizontal="center" vertical="top" wrapText="1"/>
      <protection locked="0"/>
    </xf>
    <xf numFmtId="0" fontId="4" fillId="0" borderId="0" xfId="0" applyFont="1" applyFill="1" applyAlignment="1" applyProtection="1">
      <alignment horizontal="left" vertical="top" wrapText="1"/>
      <protection locked="0"/>
    </xf>
    <xf numFmtId="0" fontId="4" fillId="0" borderId="0" xfId="0" applyFont="1" applyFill="1" applyAlignment="1" applyProtection="1">
      <alignment vertical="top" wrapText="1"/>
      <protection locked="0"/>
    </xf>
    <xf numFmtId="0" fontId="10" fillId="0" borderId="1" xfId="0" quotePrefix="1" applyFont="1" applyFill="1" applyBorder="1" applyAlignment="1" applyProtection="1">
      <alignment horizontal="center" vertical="top" wrapText="1"/>
      <protection locked="0"/>
    </xf>
    <xf numFmtId="49" fontId="18" fillId="0" borderId="1" xfId="0" applyNumberFormat="1" applyFont="1" applyBorder="1" applyAlignment="1" applyProtection="1">
      <alignment horizontal="center" vertical="top" wrapText="1"/>
      <protection locked="0"/>
    </xf>
    <xf numFmtId="0" fontId="18" fillId="0" borderId="1" xfId="0" applyFont="1" applyBorder="1" applyAlignment="1" applyProtection="1">
      <alignment horizontal="left" vertical="top" wrapText="1"/>
      <protection locked="0"/>
    </xf>
    <xf numFmtId="0" fontId="10" fillId="0" borderId="1" xfId="0" applyFont="1" applyFill="1" applyBorder="1" applyAlignment="1" applyProtection="1">
      <alignment horizontal="center" vertical="top" wrapText="1"/>
      <protection locked="0"/>
    </xf>
    <xf numFmtId="0" fontId="18" fillId="0" borderId="1" xfId="0" applyFont="1" applyBorder="1" applyAlignment="1" applyProtection="1">
      <alignment horizontal="center" vertical="top" wrapText="1"/>
      <protection locked="0"/>
    </xf>
    <xf numFmtId="0" fontId="18" fillId="0" borderId="1" xfId="0" quotePrefix="1" applyFont="1" applyBorder="1" applyAlignment="1" applyProtection="1">
      <alignment horizontal="center" vertical="top" wrapText="1"/>
      <protection locked="0"/>
    </xf>
    <xf numFmtId="49" fontId="18" fillId="0" borderId="1" xfId="0" quotePrefix="1" applyNumberFormat="1" applyFont="1" applyBorder="1" applyAlignment="1" applyProtection="1">
      <alignment horizontal="center" vertical="top" wrapText="1"/>
      <protection locked="0"/>
    </xf>
    <xf numFmtId="0" fontId="18" fillId="0" borderId="0" xfId="0" applyFont="1" applyAlignment="1" applyProtection="1">
      <alignment horizontal="left" vertical="top" wrapText="1"/>
      <protection locked="0"/>
    </xf>
    <xf numFmtId="0" fontId="18" fillId="0" borderId="0" xfId="0" applyFont="1" applyAlignment="1" applyProtection="1">
      <alignment vertical="top" wrapText="1"/>
      <protection locked="0"/>
    </xf>
    <xf numFmtId="0" fontId="11" fillId="0" borderId="1" xfId="0" quotePrefix="1" applyFont="1" applyFill="1" applyBorder="1" applyAlignment="1" applyProtection="1">
      <alignment horizontal="center" vertical="top" wrapText="1"/>
      <protection locked="0"/>
    </xf>
    <xf numFmtId="49" fontId="25" fillId="0" borderId="1" xfId="0" applyNumberFormat="1" applyFont="1" applyBorder="1" applyAlignment="1" applyProtection="1">
      <alignment horizontal="center" vertical="top" wrapText="1"/>
      <protection locked="0"/>
    </xf>
    <xf numFmtId="0" fontId="25" fillId="0" borderId="1" xfId="0" applyFont="1" applyBorder="1" applyAlignment="1" applyProtection="1">
      <alignment horizontal="left" vertical="top" wrapText="1"/>
      <protection locked="0"/>
    </xf>
    <xf numFmtId="0" fontId="11" fillId="0" borderId="1" xfId="0" applyFont="1" applyFill="1" applyBorder="1" applyAlignment="1" applyProtection="1">
      <alignment horizontal="center" vertical="top" wrapText="1"/>
      <protection locked="0"/>
    </xf>
    <xf numFmtId="0" fontId="25" fillId="0" borderId="1" xfId="0" applyFont="1" applyBorder="1" applyAlignment="1" applyProtection="1">
      <alignment horizontal="center" vertical="top" wrapText="1"/>
      <protection locked="0"/>
    </xf>
    <xf numFmtId="49" fontId="25" fillId="0" borderId="1" xfId="0" quotePrefix="1" applyNumberFormat="1" applyFont="1" applyBorder="1" applyAlignment="1" applyProtection="1">
      <alignment horizontal="center" vertical="top" wrapText="1"/>
      <protection locked="0"/>
    </xf>
    <xf numFmtId="49" fontId="4" fillId="0" borderId="0" xfId="0" applyNumberFormat="1" applyFont="1" applyAlignment="1" applyProtection="1">
      <alignment horizontal="center" vertical="top" wrapText="1"/>
      <protection locked="0"/>
    </xf>
    <xf numFmtId="0" fontId="27" fillId="0" borderId="1" xfId="0" quotePrefix="1" applyFont="1" applyFill="1" applyBorder="1" applyAlignment="1" applyProtection="1">
      <alignment horizontal="center" vertical="center" wrapText="1"/>
      <protection locked="0"/>
    </xf>
    <xf numFmtId="49" fontId="28" fillId="0" borderId="1" xfId="0" applyNumberFormat="1" applyFont="1" applyBorder="1" applyAlignment="1" applyProtection="1">
      <alignment horizontal="center" vertical="center" wrapText="1"/>
      <protection locked="0"/>
    </xf>
    <xf numFmtId="0" fontId="28" fillId="0" borderId="1" xfId="0" applyFont="1" applyBorder="1" applyAlignment="1" applyProtection="1">
      <alignment horizontal="left" vertical="center" wrapText="1"/>
      <protection locked="0"/>
    </xf>
    <xf numFmtId="0" fontId="28" fillId="0" borderId="1" xfId="0" applyFont="1" applyBorder="1" applyAlignment="1" applyProtection="1">
      <alignment horizontal="center" vertical="center" wrapText="1"/>
      <protection locked="0"/>
    </xf>
    <xf numFmtId="0" fontId="28" fillId="0" borderId="1" xfId="0" applyFont="1" applyBorder="1" applyAlignment="1">
      <alignment horizontal="center" vertical="center" wrapText="1"/>
    </xf>
    <xf numFmtId="0" fontId="27" fillId="2" borderId="1" xfId="0" applyFont="1" applyFill="1" applyBorder="1" applyAlignment="1" applyProtection="1">
      <alignment horizontal="center" vertical="center" wrapText="1"/>
      <protection locked="0"/>
    </xf>
    <xf numFmtId="49" fontId="28" fillId="0" borderId="1" xfId="0" quotePrefix="1" applyNumberFormat="1" applyFont="1" applyBorder="1" applyAlignment="1" applyProtection="1">
      <alignment horizontal="left" vertical="center" wrapText="1"/>
      <protection locked="0"/>
    </xf>
    <xf numFmtId="0" fontId="27" fillId="0" borderId="1" xfId="0" applyFont="1" applyBorder="1" applyAlignment="1" applyProtection="1">
      <alignment horizontal="center" vertical="center" wrapText="1"/>
      <protection locked="0"/>
    </xf>
    <xf numFmtId="0" fontId="28" fillId="0" borderId="0" xfId="0" applyFont="1" applyAlignment="1" applyProtection="1">
      <alignment vertical="center" wrapText="1"/>
      <protection locked="0"/>
    </xf>
    <xf numFmtId="0" fontId="4" fillId="0" borderId="1" xfId="0" applyFont="1" applyBorder="1" applyAlignment="1">
      <alignment horizontal="center" vertical="center" wrapText="1"/>
    </xf>
    <xf numFmtId="0" fontId="6" fillId="2" borderId="1" xfId="0" applyFont="1" applyFill="1" applyBorder="1" applyAlignment="1" applyProtection="1">
      <alignment horizontal="center" vertical="center" wrapText="1"/>
      <protection locked="0"/>
    </xf>
    <xf numFmtId="49" fontId="4" fillId="0" borderId="1" xfId="0" quotePrefix="1" applyNumberFormat="1" applyFont="1" applyBorder="1" applyAlignment="1" applyProtection="1">
      <alignment horizontal="left" vertical="center" wrapText="1"/>
      <protection locked="0"/>
    </xf>
    <xf numFmtId="49" fontId="25" fillId="0" borderId="1" xfId="0" applyNumberFormat="1" applyFont="1" applyBorder="1" applyAlignment="1" applyProtection="1">
      <alignment horizontal="center" vertical="center" wrapText="1"/>
      <protection locked="0"/>
    </xf>
    <xf numFmtId="0" fontId="25" fillId="0" borderId="1" xfId="0" applyFont="1" applyBorder="1" applyAlignment="1">
      <alignment horizontal="center" vertical="center" wrapText="1"/>
    </xf>
    <xf numFmtId="0" fontId="11" fillId="2" borderId="1" xfId="0" applyFont="1" applyFill="1" applyBorder="1" applyAlignment="1" applyProtection="1">
      <alignment horizontal="center" vertical="center" wrapText="1"/>
      <protection locked="0"/>
    </xf>
    <xf numFmtId="49" fontId="25" fillId="0" borderId="1" xfId="0" quotePrefix="1" applyNumberFormat="1" applyFont="1" applyBorder="1" applyAlignment="1" applyProtection="1">
      <alignment horizontal="left" vertical="center" wrapText="1"/>
      <protection locked="0"/>
    </xf>
    <xf numFmtId="0" fontId="4" fillId="0" borderId="0" xfId="0" applyFont="1" applyAlignment="1">
      <alignment horizontal="center" vertical="center" wrapText="1"/>
    </xf>
    <xf numFmtId="49" fontId="20" fillId="0" borderId="1" xfId="0" applyNumberFormat="1" applyFont="1" applyFill="1" applyBorder="1" applyAlignment="1" applyProtection="1">
      <alignment horizontal="center" vertical="center" wrapText="1"/>
      <protection locked="0"/>
    </xf>
    <xf numFmtId="0" fontId="20" fillId="0" borderId="1" xfId="0" applyFont="1" applyFill="1" applyBorder="1" applyAlignment="1" applyProtection="1">
      <alignment horizontal="left" vertical="center" wrapText="1"/>
      <protection locked="0"/>
    </xf>
    <xf numFmtId="0" fontId="22" fillId="0" borderId="1" xfId="0" applyFont="1" applyBorder="1" applyAlignment="1">
      <alignment horizontal="center" vertical="center" wrapText="1"/>
    </xf>
    <xf numFmtId="0" fontId="20" fillId="0" borderId="0" xfId="0" applyFont="1" applyFill="1" applyAlignment="1" applyProtection="1">
      <alignment horizontal="center" vertical="center" wrapText="1"/>
      <protection locked="0"/>
    </xf>
    <xf numFmtId="0" fontId="4" fillId="0" borderId="5" xfId="0" applyFont="1" applyBorder="1" applyAlignment="1">
      <alignment horizontal="center" vertical="center" wrapText="1"/>
    </xf>
    <xf numFmtId="0" fontId="6" fillId="0" borderId="2" xfId="0" applyFont="1" applyFill="1" applyBorder="1" applyAlignment="1" applyProtection="1">
      <alignment horizontal="center" vertical="center" wrapText="1"/>
      <protection locked="0"/>
    </xf>
    <xf numFmtId="0" fontId="6" fillId="0" borderId="4" xfId="0" applyFont="1" applyFill="1" applyBorder="1" applyAlignment="1" applyProtection="1">
      <alignment horizontal="center" vertical="center" wrapText="1"/>
      <protection locked="0"/>
    </xf>
    <xf numFmtId="0" fontId="4" fillId="0" borderId="6" xfId="0" applyFont="1" applyBorder="1" applyAlignment="1">
      <alignment horizontal="center" vertical="center" wrapText="1"/>
    </xf>
    <xf numFmtId="49" fontId="6" fillId="0" borderId="1" xfId="0" applyNumberFormat="1" applyFont="1" applyBorder="1" applyAlignment="1" applyProtection="1">
      <alignment horizontal="center" vertical="center" wrapText="1"/>
      <protection locked="0"/>
    </xf>
    <xf numFmtId="0" fontId="20" fillId="0" borderId="1" xfId="0" quotePrefix="1" applyFont="1" applyFill="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20" fillId="0" borderId="1" xfId="0" applyFont="1" applyBorder="1" applyAlignment="1" applyProtection="1">
      <alignment horizontal="left" vertical="center" wrapText="1"/>
      <protection locked="0"/>
    </xf>
    <xf numFmtId="0" fontId="20" fillId="0" borderId="0" xfId="0" applyFont="1" applyAlignment="1" applyProtection="1">
      <alignment horizontal="center" vertical="center" wrapText="1"/>
      <protection locked="0"/>
    </xf>
    <xf numFmtId="0" fontId="6" fillId="2" borderId="1" xfId="0" quotePrefix="1" applyFont="1" applyFill="1" applyBorder="1" applyAlignment="1" applyProtection="1">
      <alignment horizontal="center" vertical="center" wrapText="1"/>
      <protection locked="0"/>
    </xf>
    <xf numFmtId="49" fontId="6" fillId="2" borderId="1" xfId="0" applyNumberFormat="1" applyFont="1" applyFill="1" applyBorder="1" applyAlignment="1" applyProtection="1">
      <alignment horizontal="center" vertical="center" wrapText="1"/>
      <protection locked="0"/>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49" fontId="6" fillId="2" borderId="1" xfId="0" quotePrefix="1" applyNumberFormat="1" applyFont="1" applyFill="1" applyBorder="1" applyAlignment="1" applyProtection="1">
      <alignment horizontal="center" vertical="center" wrapText="1"/>
      <protection locked="0"/>
    </xf>
    <xf numFmtId="0" fontId="6" fillId="2" borderId="0" xfId="0" applyFont="1" applyFill="1" applyAlignment="1" applyProtection="1">
      <alignment horizontal="center" vertical="center" wrapText="1"/>
      <protection locked="0"/>
    </xf>
    <xf numFmtId="0" fontId="6" fillId="0" borderId="7"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xf>
    <xf numFmtId="0" fontId="3" fillId="0" borderId="2" xfId="0" applyFont="1" applyFill="1" applyBorder="1" applyAlignment="1" applyProtection="1">
      <alignment horizontal="center" vertical="center" wrapText="1"/>
      <protection locked="0"/>
    </xf>
    <xf numFmtId="0" fontId="3" fillId="0" borderId="3"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left" vertical="center" wrapText="1"/>
    </xf>
    <xf numFmtId="0" fontId="3" fillId="0" borderId="2" xfId="0" applyFont="1" applyFill="1" applyBorder="1" applyAlignment="1" applyProtection="1">
      <alignment horizontal="center" vertical="center"/>
      <protection locked="0"/>
    </xf>
    <xf numFmtId="0" fontId="3" fillId="0" borderId="3" xfId="0" applyFont="1" applyFill="1" applyBorder="1" applyAlignment="1" applyProtection="1">
      <alignment horizontal="center" vertical="center"/>
      <protection locked="0"/>
    </xf>
    <xf numFmtId="0" fontId="3" fillId="0" borderId="4" xfId="0" applyFont="1" applyFill="1" applyBorder="1" applyAlignment="1" applyProtection="1">
      <alignment horizontal="center" vertical="center"/>
      <protection locked="0"/>
    </xf>
    <xf numFmtId="49" fontId="10" fillId="0" borderId="1" xfId="0" quotePrefix="1" applyNumberFormat="1" applyFont="1" applyFill="1" applyBorder="1" applyAlignment="1" applyProtection="1">
      <alignment horizontal="center" vertical="center" wrapText="1"/>
      <protection locked="0"/>
    </xf>
    <xf numFmtId="49" fontId="10" fillId="0" borderId="1" xfId="0" applyNumberFormat="1" applyFont="1" applyFill="1" applyBorder="1" applyAlignment="1" applyProtection="1">
      <alignment horizontal="center" vertical="center" wrapText="1"/>
      <protection locked="0"/>
    </xf>
  </cellXfs>
  <cellStyles count="1">
    <cellStyle name="Normal" xfId="0" builtinId="0"/>
  </cellStyles>
  <dxfs count="40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border>
        <left style="thin">
          <color auto="1"/>
        </left>
        <right style="thin">
          <color auto="1"/>
        </right>
        <top style="thin">
          <color auto="1"/>
        </top>
        <bottom style="thin">
          <color auto="1"/>
        </bottom>
        <vertical/>
        <horizontal/>
      </border>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2</xdr:col>
      <xdr:colOff>381000</xdr:colOff>
      <xdr:row>1</xdr:row>
      <xdr:rowOff>200025</xdr:rowOff>
    </xdr:to>
    <xdr:pic>
      <xdr:nvPicPr>
        <xdr:cNvPr id="2" name="Picture 2">
          <a:extLst>
            <a:ext uri="{FF2B5EF4-FFF2-40B4-BE49-F238E27FC236}">
              <a16:creationId xmlns:a16="http://schemas.microsoft.com/office/drawing/2014/main" id="{00000000-0008-0000-0200-000087940C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19050"/>
          <a:ext cx="19812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2</xdr:col>
      <xdr:colOff>301735</xdr:colOff>
      <xdr:row>1</xdr:row>
      <xdr:rowOff>200025</xdr:rowOff>
    </xdr:to>
    <xdr:pic>
      <xdr:nvPicPr>
        <xdr:cNvPr id="2" name="Picture 2">
          <a:extLst>
            <a:ext uri="{FF2B5EF4-FFF2-40B4-BE49-F238E27FC236}">
              <a16:creationId xmlns:a16="http://schemas.microsoft.com/office/drawing/2014/main" id="{00000000-0008-0000-0500-0000879C0C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9050"/>
          <a:ext cx="198766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2</xdr:col>
      <xdr:colOff>352425</xdr:colOff>
      <xdr:row>1</xdr:row>
      <xdr:rowOff>161925</xdr:rowOff>
    </xdr:to>
    <xdr:pic>
      <xdr:nvPicPr>
        <xdr:cNvPr id="3" name="Picture 2">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19050"/>
          <a:ext cx="19812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2</xdr:col>
      <xdr:colOff>57150</xdr:colOff>
      <xdr:row>1</xdr:row>
      <xdr:rowOff>158296</xdr:rowOff>
    </xdr:to>
    <xdr:pic>
      <xdr:nvPicPr>
        <xdr:cNvPr id="2" name="Picture 2">
          <a:extLst>
            <a:ext uri="{FF2B5EF4-FFF2-40B4-BE49-F238E27FC236}">
              <a16:creationId xmlns:a16="http://schemas.microsoft.com/office/drawing/2014/main" id="{00000000-0008-0000-0200-000087880C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0"/>
          <a:ext cx="1819275" cy="3868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2</xdr:col>
      <xdr:colOff>41823</xdr:colOff>
      <xdr:row>1</xdr:row>
      <xdr:rowOff>238125</xdr:rowOff>
    </xdr:to>
    <xdr:pic>
      <xdr:nvPicPr>
        <xdr:cNvPr id="4" name="Picture 2">
          <a:extLst>
            <a:ext uri="{FF2B5EF4-FFF2-40B4-BE49-F238E27FC236}">
              <a16:creationId xmlns:a16="http://schemas.microsoft.com/office/drawing/2014/main" id="{00000000-0008-0000-0200-0000897C0C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19050"/>
          <a:ext cx="1975398"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6"/>
  <sheetViews>
    <sheetView workbookViewId="0">
      <selection activeCell="C9" sqref="C9"/>
    </sheetView>
  </sheetViews>
  <sheetFormatPr defaultColWidth="9.140625" defaultRowHeight="15" x14ac:dyDescent="0.25"/>
  <cols>
    <col min="1" max="1" width="5.7109375" style="51" customWidth="1"/>
    <col min="2" max="2" width="18.42578125" style="51" customWidth="1"/>
    <col min="3" max="3" width="35.42578125" style="52" customWidth="1"/>
    <col min="4" max="4" width="10" style="51" customWidth="1"/>
    <col min="5" max="5" width="14.7109375" style="51" customWidth="1"/>
    <col min="6" max="6" width="10.7109375" style="51" customWidth="1"/>
    <col min="7" max="7" width="11.5703125" style="52" customWidth="1"/>
    <col min="8" max="8" width="19.140625" style="53" customWidth="1"/>
    <col min="9" max="9" width="17.85546875" style="51" customWidth="1"/>
    <col min="10" max="10" width="10.140625" style="54" customWidth="1"/>
    <col min="11" max="11" width="14.5703125" style="55" customWidth="1"/>
    <col min="12" max="12" width="9.7109375" style="52" customWidth="1"/>
    <col min="13" max="13" width="26.5703125" style="51" customWidth="1"/>
    <col min="14" max="14" width="33.5703125" style="52" customWidth="1"/>
    <col min="15" max="16384" width="9.140625" style="56"/>
  </cols>
  <sheetData>
    <row r="1" spans="1:14" s="5" customFormat="1" ht="31.5" customHeight="1" x14ac:dyDescent="0.25">
      <c r="A1" s="207"/>
      <c r="B1" s="207"/>
      <c r="C1" s="207"/>
      <c r="D1" s="207"/>
      <c r="E1" s="207"/>
      <c r="F1" s="207"/>
      <c r="G1" s="207"/>
      <c r="H1" s="207"/>
      <c r="I1" s="207"/>
      <c r="J1" s="207"/>
      <c r="K1" s="1"/>
      <c r="L1" s="2"/>
      <c r="M1" s="3"/>
      <c r="N1" s="4"/>
    </row>
    <row r="2" spans="1:14" s="10" customFormat="1" ht="26.1" customHeight="1" x14ac:dyDescent="0.25">
      <c r="A2" s="208" t="s">
        <v>0</v>
      </c>
      <c r="B2" s="209"/>
      <c r="C2" s="209"/>
      <c r="D2" s="209"/>
      <c r="E2" s="209"/>
      <c r="F2" s="209"/>
      <c r="G2" s="209"/>
      <c r="H2" s="209"/>
      <c r="I2" s="209"/>
      <c r="J2" s="210"/>
      <c r="K2" s="6"/>
      <c r="L2" s="7"/>
      <c r="M2" s="8"/>
      <c r="N2" s="9"/>
    </row>
    <row r="3" spans="1:14" s="12" customFormat="1" ht="51" x14ac:dyDescent="0.25">
      <c r="A3" s="11" t="s">
        <v>1</v>
      </c>
      <c r="B3" s="11" t="s">
        <v>2</v>
      </c>
      <c r="C3" s="11" t="s">
        <v>3</v>
      </c>
      <c r="D3" s="11" t="s">
        <v>4</v>
      </c>
      <c r="E3" s="11" t="s">
        <v>5</v>
      </c>
      <c r="F3" s="11" t="s">
        <v>6</v>
      </c>
      <c r="G3" s="11" t="s">
        <v>7</v>
      </c>
      <c r="H3" s="11" t="s">
        <v>8</v>
      </c>
      <c r="I3" s="11" t="s">
        <v>9</v>
      </c>
      <c r="J3" s="11" t="s">
        <v>10</v>
      </c>
      <c r="K3" s="11" t="s">
        <v>11</v>
      </c>
      <c r="L3" s="11" t="s">
        <v>12</v>
      </c>
      <c r="M3" s="11" t="s">
        <v>13</v>
      </c>
    </row>
    <row r="4" spans="1:14" s="21" customFormat="1" ht="99.75" x14ac:dyDescent="0.25">
      <c r="A4" s="13">
        <v>1</v>
      </c>
      <c r="B4" s="14" t="s">
        <v>14</v>
      </c>
      <c r="C4" s="15" t="s">
        <v>15</v>
      </c>
      <c r="D4" s="16" t="s">
        <v>16</v>
      </c>
      <c r="E4" s="17" t="s">
        <v>17</v>
      </c>
      <c r="F4" s="16" t="s">
        <v>18</v>
      </c>
      <c r="G4" s="18" t="s">
        <v>19</v>
      </c>
      <c r="H4" s="16" t="s">
        <v>18</v>
      </c>
      <c r="I4" s="19" t="s">
        <v>20</v>
      </c>
      <c r="J4" s="20" t="s">
        <v>21</v>
      </c>
      <c r="K4" s="16" t="s">
        <v>22</v>
      </c>
      <c r="L4" s="16" t="s">
        <v>23</v>
      </c>
      <c r="M4" s="16"/>
    </row>
    <row r="5" spans="1:14" s="21" customFormat="1" ht="57" x14ac:dyDescent="0.25">
      <c r="A5" s="13">
        <v>2</v>
      </c>
      <c r="B5" s="14" t="s">
        <v>24</v>
      </c>
      <c r="C5" s="15" t="s">
        <v>25</v>
      </c>
      <c r="D5" s="16" t="s">
        <v>26</v>
      </c>
      <c r="E5" s="17" t="s">
        <v>17</v>
      </c>
      <c r="F5" s="16" t="s">
        <v>18</v>
      </c>
      <c r="G5" s="18" t="s">
        <v>19</v>
      </c>
      <c r="H5" s="16" t="s">
        <v>18</v>
      </c>
      <c r="I5" s="19" t="s">
        <v>27</v>
      </c>
      <c r="J5" s="20" t="s">
        <v>28</v>
      </c>
      <c r="K5" s="16" t="s">
        <v>29</v>
      </c>
      <c r="L5" s="16" t="s">
        <v>23</v>
      </c>
      <c r="M5" s="16"/>
    </row>
    <row r="6" spans="1:14" s="22" customFormat="1" ht="71.25" x14ac:dyDescent="0.25">
      <c r="A6" s="13">
        <v>3</v>
      </c>
      <c r="B6" s="14" t="s">
        <v>30</v>
      </c>
      <c r="C6" s="15" t="s">
        <v>31</v>
      </c>
      <c r="D6" s="16" t="s">
        <v>32</v>
      </c>
      <c r="E6" s="17" t="s">
        <v>17</v>
      </c>
      <c r="F6" s="16" t="s">
        <v>18</v>
      </c>
      <c r="G6" s="18" t="s">
        <v>19</v>
      </c>
      <c r="H6" s="16" t="s">
        <v>18</v>
      </c>
      <c r="I6" s="19" t="s">
        <v>33</v>
      </c>
      <c r="J6" s="20" t="s">
        <v>16</v>
      </c>
      <c r="K6" s="16" t="s">
        <v>29</v>
      </c>
      <c r="L6" s="16" t="s">
        <v>23</v>
      </c>
      <c r="M6" s="16"/>
    </row>
    <row r="7" spans="1:14" s="30" customFormat="1" ht="85.5" x14ac:dyDescent="0.25">
      <c r="A7" s="23">
        <v>4</v>
      </c>
      <c r="B7" s="24" t="s">
        <v>34</v>
      </c>
      <c r="C7" s="25" t="s">
        <v>35</v>
      </c>
      <c r="D7" s="26" t="s">
        <v>36</v>
      </c>
      <c r="E7" s="17" t="s">
        <v>17</v>
      </c>
      <c r="F7" s="25" t="s">
        <v>18</v>
      </c>
      <c r="G7" s="27" t="s">
        <v>19</v>
      </c>
      <c r="H7" s="26" t="s">
        <v>18</v>
      </c>
      <c r="I7" s="28" t="s">
        <v>37</v>
      </c>
      <c r="J7" s="29" t="s">
        <v>38</v>
      </c>
      <c r="K7" s="25" t="s">
        <v>29</v>
      </c>
      <c r="L7" s="26" t="s">
        <v>23</v>
      </c>
      <c r="M7" s="25"/>
    </row>
    <row r="8" spans="1:14" s="31" customFormat="1" ht="57" x14ac:dyDescent="0.25">
      <c r="A8" s="13">
        <v>5</v>
      </c>
      <c r="B8" s="14" t="s">
        <v>39</v>
      </c>
      <c r="C8" s="15" t="s">
        <v>40</v>
      </c>
      <c r="D8" s="16" t="s">
        <v>41</v>
      </c>
      <c r="E8" s="17" t="s">
        <v>17</v>
      </c>
      <c r="F8" s="16" t="s">
        <v>18</v>
      </c>
      <c r="G8" s="18" t="s">
        <v>19</v>
      </c>
      <c r="H8" s="16" t="s">
        <v>18</v>
      </c>
      <c r="I8" s="19" t="s">
        <v>37</v>
      </c>
      <c r="J8" s="20" t="s">
        <v>42</v>
      </c>
      <c r="K8" s="16" t="s">
        <v>29</v>
      </c>
      <c r="L8" s="16" t="s">
        <v>23</v>
      </c>
      <c r="M8" s="16"/>
    </row>
    <row r="9" spans="1:14" s="21" customFormat="1" ht="71.25" x14ac:dyDescent="0.25">
      <c r="A9" s="13">
        <v>6</v>
      </c>
      <c r="B9" s="14" t="s">
        <v>43</v>
      </c>
      <c r="C9" s="15" t="s">
        <v>44</v>
      </c>
      <c r="D9" s="16" t="s">
        <v>45</v>
      </c>
      <c r="E9" s="17" t="s">
        <v>17</v>
      </c>
      <c r="F9" s="16" t="s">
        <v>18</v>
      </c>
      <c r="G9" s="18" t="s">
        <v>19</v>
      </c>
      <c r="H9" s="14" t="s">
        <v>46</v>
      </c>
      <c r="I9" s="32" t="s">
        <v>47</v>
      </c>
      <c r="J9" s="20" t="s">
        <v>48</v>
      </c>
      <c r="K9" s="16" t="s">
        <v>49</v>
      </c>
      <c r="L9" s="16" t="s">
        <v>23</v>
      </c>
      <c r="M9" s="16" t="s">
        <v>50</v>
      </c>
    </row>
    <row r="10" spans="1:14" s="21" customFormat="1" ht="57" x14ac:dyDescent="0.25">
      <c r="A10" s="13">
        <v>7</v>
      </c>
      <c r="B10" s="14" t="s">
        <v>51</v>
      </c>
      <c r="C10" s="15" t="s">
        <v>52</v>
      </c>
      <c r="D10" s="16" t="s">
        <v>41</v>
      </c>
      <c r="E10" s="17" t="s">
        <v>17</v>
      </c>
      <c r="F10" s="16" t="s">
        <v>18</v>
      </c>
      <c r="G10" s="18" t="s">
        <v>19</v>
      </c>
      <c r="H10" s="16" t="s">
        <v>18</v>
      </c>
      <c r="I10" s="32" t="s">
        <v>53</v>
      </c>
      <c r="J10" s="20" t="s">
        <v>42</v>
      </c>
      <c r="K10" s="16" t="s">
        <v>29</v>
      </c>
      <c r="L10" s="16" t="s">
        <v>23</v>
      </c>
      <c r="M10" s="16"/>
    </row>
    <row r="11" spans="1:14" s="31" customFormat="1" ht="99.75" x14ac:dyDescent="0.25">
      <c r="A11" s="13">
        <v>8</v>
      </c>
      <c r="B11" s="14" t="s">
        <v>54</v>
      </c>
      <c r="C11" s="15" t="s">
        <v>55</v>
      </c>
      <c r="D11" s="16" t="s">
        <v>56</v>
      </c>
      <c r="E11" s="17" t="s">
        <v>17</v>
      </c>
      <c r="F11" s="16" t="s">
        <v>18</v>
      </c>
      <c r="G11" s="18" t="s">
        <v>19</v>
      </c>
      <c r="H11" s="16" t="s">
        <v>57</v>
      </c>
      <c r="I11" s="32" t="s">
        <v>58</v>
      </c>
      <c r="J11" s="20" t="s">
        <v>59</v>
      </c>
      <c r="K11" s="16" t="s">
        <v>49</v>
      </c>
      <c r="L11" s="16" t="s">
        <v>60</v>
      </c>
      <c r="M11" s="16"/>
    </row>
    <row r="12" spans="1:14" s="21" customFormat="1" ht="57" x14ac:dyDescent="0.25">
      <c r="A12" s="13">
        <v>9</v>
      </c>
      <c r="B12" s="14" t="s">
        <v>61</v>
      </c>
      <c r="C12" s="15" t="s">
        <v>62</v>
      </c>
      <c r="D12" s="16" t="s">
        <v>45</v>
      </c>
      <c r="E12" s="17" t="s">
        <v>17</v>
      </c>
      <c r="F12" s="16" t="s">
        <v>18</v>
      </c>
      <c r="G12" s="16" t="s">
        <v>19</v>
      </c>
      <c r="H12" s="16" t="s">
        <v>63</v>
      </c>
      <c r="I12" s="32" t="s">
        <v>64</v>
      </c>
      <c r="J12" s="20" t="s">
        <v>48</v>
      </c>
      <c r="K12" s="16" t="s">
        <v>49</v>
      </c>
      <c r="L12" s="16" t="s">
        <v>23</v>
      </c>
      <c r="M12" s="16" t="s">
        <v>65</v>
      </c>
    </row>
    <row r="13" spans="1:14" s="21" customFormat="1" ht="85.5" x14ac:dyDescent="0.25">
      <c r="A13" s="13">
        <v>10</v>
      </c>
      <c r="B13" s="14" t="s">
        <v>66</v>
      </c>
      <c r="C13" s="15" t="s">
        <v>67</v>
      </c>
      <c r="D13" s="16" t="s">
        <v>68</v>
      </c>
      <c r="E13" s="17" t="s">
        <v>17</v>
      </c>
      <c r="F13" s="16" t="s">
        <v>18</v>
      </c>
      <c r="G13" s="16" t="s">
        <v>19</v>
      </c>
      <c r="H13" s="16" t="s">
        <v>18</v>
      </c>
      <c r="I13" s="19" t="s">
        <v>69</v>
      </c>
      <c r="J13" s="20" t="s">
        <v>70</v>
      </c>
      <c r="K13" s="16" t="s">
        <v>29</v>
      </c>
      <c r="L13" s="16" t="s">
        <v>23</v>
      </c>
      <c r="M13" s="16"/>
    </row>
    <row r="14" spans="1:14" s="31" customFormat="1" ht="87" customHeight="1" x14ac:dyDescent="0.25">
      <c r="A14" s="13">
        <v>11</v>
      </c>
      <c r="B14" s="14" t="s">
        <v>71</v>
      </c>
      <c r="C14" s="15" t="s">
        <v>72</v>
      </c>
      <c r="D14" s="16" t="s">
        <v>73</v>
      </c>
      <c r="E14" s="17" t="s">
        <v>17</v>
      </c>
      <c r="F14" s="16" t="s">
        <v>18</v>
      </c>
      <c r="G14" s="16" t="s">
        <v>19</v>
      </c>
      <c r="H14" s="14" t="s">
        <v>74</v>
      </c>
      <c r="I14" s="19" t="s">
        <v>75</v>
      </c>
      <c r="J14" s="20" t="s">
        <v>73</v>
      </c>
      <c r="K14" s="16" t="s">
        <v>76</v>
      </c>
      <c r="L14" s="16" t="s">
        <v>23</v>
      </c>
      <c r="M14" s="16"/>
    </row>
    <row r="15" spans="1:14" s="21" customFormat="1" ht="71.25" x14ac:dyDescent="0.25">
      <c r="A15" s="13">
        <v>12</v>
      </c>
      <c r="B15" s="14" t="s">
        <v>77</v>
      </c>
      <c r="C15" s="15" t="s">
        <v>78</v>
      </c>
      <c r="D15" s="16" t="s">
        <v>79</v>
      </c>
      <c r="E15" s="17" t="s">
        <v>17</v>
      </c>
      <c r="F15" s="16" t="s">
        <v>18</v>
      </c>
      <c r="G15" s="16" t="s">
        <v>19</v>
      </c>
      <c r="H15" s="14" t="s">
        <v>80</v>
      </c>
      <c r="I15" s="19" t="s">
        <v>81</v>
      </c>
      <c r="J15" s="20" t="s">
        <v>82</v>
      </c>
      <c r="K15" s="16" t="s">
        <v>76</v>
      </c>
      <c r="L15" s="16" t="s">
        <v>23</v>
      </c>
      <c r="M15" s="16"/>
    </row>
    <row r="16" spans="1:14" s="34" customFormat="1" ht="57" x14ac:dyDescent="0.25">
      <c r="A16" s="13">
        <v>13</v>
      </c>
      <c r="B16" s="14" t="s">
        <v>83</v>
      </c>
      <c r="C16" s="15" t="s">
        <v>84</v>
      </c>
      <c r="D16" s="16" t="s">
        <v>85</v>
      </c>
      <c r="E16" s="17" t="s">
        <v>17</v>
      </c>
      <c r="F16" s="16" t="s">
        <v>18</v>
      </c>
      <c r="G16" s="16" t="s">
        <v>19</v>
      </c>
      <c r="H16" s="16" t="s">
        <v>18</v>
      </c>
      <c r="I16" s="19" t="s">
        <v>86</v>
      </c>
      <c r="J16" s="20" t="s">
        <v>87</v>
      </c>
      <c r="K16" s="33" t="s">
        <v>88</v>
      </c>
      <c r="L16" s="33" t="s">
        <v>23</v>
      </c>
      <c r="M16" s="16"/>
    </row>
    <row r="17" spans="1:13" s="21" customFormat="1" ht="85.5" x14ac:dyDescent="0.25">
      <c r="A17" s="13">
        <v>14</v>
      </c>
      <c r="B17" s="14" t="s">
        <v>89</v>
      </c>
      <c r="C17" s="15" t="s">
        <v>90</v>
      </c>
      <c r="D17" s="14" t="s">
        <v>91</v>
      </c>
      <c r="E17" s="17" t="s">
        <v>17</v>
      </c>
      <c r="F17" s="16" t="s">
        <v>18</v>
      </c>
      <c r="G17" s="16" t="s">
        <v>19</v>
      </c>
      <c r="H17" s="16" t="s">
        <v>18</v>
      </c>
      <c r="I17" s="19" t="s">
        <v>92</v>
      </c>
      <c r="J17" s="20" t="s">
        <v>93</v>
      </c>
      <c r="K17" s="33" t="s">
        <v>88</v>
      </c>
      <c r="L17" s="33" t="s">
        <v>23</v>
      </c>
      <c r="M17" s="16"/>
    </row>
    <row r="18" spans="1:13" s="22" customFormat="1" ht="99.75" x14ac:dyDescent="0.25">
      <c r="A18" s="13">
        <v>15</v>
      </c>
      <c r="B18" s="14" t="s">
        <v>94</v>
      </c>
      <c r="C18" s="15" t="s">
        <v>95</v>
      </c>
      <c r="D18" s="16" t="s">
        <v>96</v>
      </c>
      <c r="E18" s="17" t="s">
        <v>17</v>
      </c>
      <c r="F18" s="16" t="s">
        <v>18</v>
      </c>
      <c r="G18" s="16" t="s">
        <v>19</v>
      </c>
      <c r="H18" s="16" t="s">
        <v>18</v>
      </c>
      <c r="I18" s="19" t="s">
        <v>97</v>
      </c>
      <c r="J18" s="20" t="s">
        <v>98</v>
      </c>
      <c r="K18" s="33" t="s">
        <v>88</v>
      </c>
      <c r="L18" s="33" t="s">
        <v>23</v>
      </c>
      <c r="M18" s="16"/>
    </row>
    <row r="19" spans="1:13" s="21" customFormat="1" ht="99.75" x14ac:dyDescent="0.25">
      <c r="A19" s="13">
        <v>16</v>
      </c>
      <c r="B19" s="14" t="s">
        <v>99</v>
      </c>
      <c r="C19" s="15" t="s">
        <v>100</v>
      </c>
      <c r="D19" s="16" t="s">
        <v>101</v>
      </c>
      <c r="E19" s="17" t="s">
        <v>17</v>
      </c>
      <c r="F19" s="16" t="s">
        <v>18</v>
      </c>
      <c r="G19" s="18" t="s">
        <v>19</v>
      </c>
      <c r="H19" s="16" t="s">
        <v>18</v>
      </c>
      <c r="I19" s="19" t="s">
        <v>102</v>
      </c>
      <c r="J19" s="20" t="s">
        <v>103</v>
      </c>
      <c r="K19" s="33" t="s">
        <v>88</v>
      </c>
      <c r="L19" s="33" t="s">
        <v>23</v>
      </c>
      <c r="M19" s="16"/>
    </row>
    <row r="20" spans="1:13" s="31" customFormat="1" ht="99.75" x14ac:dyDescent="0.25">
      <c r="A20" s="13">
        <v>17</v>
      </c>
      <c r="B20" s="14" t="s">
        <v>104</v>
      </c>
      <c r="C20" s="15" t="s">
        <v>105</v>
      </c>
      <c r="D20" s="16" t="s">
        <v>96</v>
      </c>
      <c r="E20" s="17" t="s">
        <v>17</v>
      </c>
      <c r="F20" s="16" t="s">
        <v>18</v>
      </c>
      <c r="G20" s="18" t="s">
        <v>19</v>
      </c>
      <c r="H20" s="16" t="s">
        <v>18</v>
      </c>
      <c r="I20" s="19" t="s">
        <v>106</v>
      </c>
      <c r="J20" s="20" t="s">
        <v>98</v>
      </c>
      <c r="K20" s="33" t="s">
        <v>88</v>
      </c>
      <c r="L20" s="33" t="s">
        <v>23</v>
      </c>
      <c r="M20" s="16"/>
    </row>
    <row r="21" spans="1:13" s="21" customFormat="1" ht="85.5" x14ac:dyDescent="0.25">
      <c r="A21" s="13">
        <v>18</v>
      </c>
      <c r="B21" s="14" t="s">
        <v>107</v>
      </c>
      <c r="C21" s="15" t="s">
        <v>108</v>
      </c>
      <c r="D21" s="16" t="s">
        <v>109</v>
      </c>
      <c r="E21" s="17" t="s">
        <v>17</v>
      </c>
      <c r="F21" s="16" t="s">
        <v>18</v>
      </c>
      <c r="G21" s="18" t="s">
        <v>19</v>
      </c>
      <c r="H21" s="16" t="s">
        <v>18</v>
      </c>
      <c r="I21" s="19" t="s">
        <v>110</v>
      </c>
      <c r="J21" s="20" t="s">
        <v>91</v>
      </c>
      <c r="K21" s="33" t="s">
        <v>88</v>
      </c>
      <c r="L21" s="33" t="s">
        <v>23</v>
      </c>
      <c r="M21" s="16"/>
    </row>
    <row r="22" spans="1:13" s="21" customFormat="1" ht="71.25" x14ac:dyDescent="0.25">
      <c r="A22" s="13">
        <v>19</v>
      </c>
      <c r="B22" s="14" t="s">
        <v>111</v>
      </c>
      <c r="C22" s="15" t="s">
        <v>112</v>
      </c>
      <c r="D22" s="14" t="s">
        <v>113</v>
      </c>
      <c r="E22" s="17" t="s">
        <v>17</v>
      </c>
      <c r="F22" s="16" t="s">
        <v>18</v>
      </c>
      <c r="G22" s="18" t="s">
        <v>19</v>
      </c>
      <c r="H22" s="16" t="s">
        <v>114</v>
      </c>
      <c r="I22" s="19" t="s">
        <v>115</v>
      </c>
      <c r="J22" s="20" t="s">
        <v>116</v>
      </c>
      <c r="K22" s="33" t="s">
        <v>117</v>
      </c>
      <c r="L22" s="33" t="s">
        <v>60</v>
      </c>
      <c r="M22" s="16"/>
    </row>
    <row r="23" spans="1:13" s="31" customFormat="1" ht="71.25" x14ac:dyDescent="0.25">
      <c r="A23" s="13">
        <v>20</v>
      </c>
      <c r="B23" s="14" t="s">
        <v>118</v>
      </c>
      <c r="C23" s="15" t="s">
        <v>119</v>
      </c>
      <c r="D23" s="16" t="s">
        <v>120</v>
      </c>
      <c r="E23" s="17" t="s">
        <v>17</v>
      </c>
      <c r="F23" s="16" t="s">
        <v>18</v>
      </c>
      <c r="G23" s="18" t="s">
        <v>19</v>
      </c>
      <c r="H23" s="16" t="s">
        <v>121</v>
      </c>
      <c r="I23" s="19" t="s">
        <v>122</v>
      </c>
      <c r="J23" s="20" t="s">
        <v>123</v>
      </c>
      <c r="K23" s="16" t="s">
        <v>117</v>
      </c>
      <c r="L23" s="33" t="s">
        <v>60</v>
      </c>
      <c r="M23" s="16"/>
    </row>
    <row r="24" spans="1:13" s="21" customFormat="1" ht="71.25" x14ac:dyDescent="0.25">
      <c r="A24" s="13">
        <v>21</v>
      </c>
      <c r="B24" s="14" t="s">
        <v>124</v>
      </c>
      <c r="C24" s="15" t="s">
        <v>125</v>
      </c>
      <c r="D24" s="14" t="s">
        <v>126</v>
      </c>
      <c r="E24" s="17" t="s">
        <v>17</v>
      </c>
      <c r="F24" s="16" t="s">
        <v>18</v>
      </c>
      <c r="G24" s="18" t="s">
        <v>19</v>
      </c>
      <c r="H24" s="16" t="s">
        <v>18</v>
      </c>
      <c r="I24" s="19" t="s">
        <v>127</v>
      </c>
      <c r="J24" s="35" t="s">
        <v>128</v>
      </c>
      <c r="K24" s="33" t="s">
        <v>88</v>
      </c>
      <c r="L24" s="33" t="s">
        <v>60</v>
      </c>
      <c r="M24" s="16"/>
    </row>
    <row r="25" spans="1:13" s="21" customFormat="1" ht="71.25" x14ac:dyDescent="0.25">
      <c r="A25" s="13">
        <v>22</v>
      </c>
      <c r="B25" s="14" t="s">
        <v>129</v>
      </c>
      <c r="C25" s="15" t="s">
        <v>130</v>
      </c>
      <c r="D25" s="14" t="s">
        <v>131</v>
      </c>
      <c r="E25" s="17" t="s">
        <v>17</v>
      </c>
      <c r="F25" s="16" t="s">
        <v>18</v>
      </c>
      <c r="G25" s="18" t="s">
        <v>19</v>
      </c>
      <c r="H25" s="16" t="s">
        <v>18</v>
      </c>
      <c r="I25" s="19" t="s">
        <v>132</v>
      </c>
      <c r="J25" s="35" t="s">
        <v>133</v>
      </c>
      <c r="K25" s="33" t="s">
        <v>88</v>
      </c>
      <c r="L25" s="33" t="s">
        <v>60</v>
      </c>
      <c r="M25" s="16"/>
    </row>
    <row r="26" spans="1:13" s="21" customFormat="1" ht="99.75" x14ac:dyDescent="0.25">
      <c r="A26" s="13">
        <v>23</v>
      </c>
      <c r="B26" s="14" t="s">
        <v>134</v>
      </c>
      <c r="C26" s="15" t="s">
        <v>135</v>
      </c>
      <c r="D26" s="14" t="s">
        <v>131</v>
      </c>
      <c r="E26" s="17" t="s">
        <v>17</v>
      </c>
      <c r="F26" s="16" t="s">
        <v>18</v>
      </c>
      <c r="G26" s="18" t="s">
        <v>19</v>
      </c>
      <c r="H26" s="16" t="s">
        <v>18</v>
      </c>
      <c r="I26" s="19" t="s">
        <v>136</v>
      </c>
      <c r="J26" s="35" t="s">
        <v>133</v>
      </c>
      <c r="K26" s="33" t="s">
        <v>88</v>
      </c>
      <c r="L26" s="33" t="s">
        <v>60</v>
      </c>
      <c r="M26" s="16"/>
    </row>
    <row r="27" spans="1:13" s="31" customFormat="1" ht="71.25" x14ac:dyDescent="0.25">
      <c r="A27" s="13">
        <v>24</v>
      </c>
      <c r="B27" s="14" t="s">
        <v>137</v>
      </c>
      <c r="C27" s="15" t="s">
        <v>138</v>
      </c>
      <c r="D27" s="14" t="s">
        <v>139</v>
      </c>
      <c r="E27" s="17" t="s">
        <v>17</v>
      </c>
      <c r="F27" s="16" t="s">
        <v>18</v>
      </c>
      <c r="G27" s="18" t="s">
        <v>19</v>
      </c>
      <c r="H27" s="16" t="s">
        <v>18</v>
      </c>
      <c r="I27" s="19" t="s">
        <v>140</v>
      </c>
      <c r="J27" s="35" t="s">
        <v>141</v>
      </c>
      <c r="K27" s="33" t="s">
        <v>88</v>
      </c>
      <c r="L27" s="33" t="s">
        <v>60</v>
      </c>
      <c r="M27" s="16"/>
    </row>
    <row r="28" spans="1:13" s="21" customFormat="1" ht="85.5" x14ac:dyDescent="0.25">
      <c r="A28" s="13">
        <v>25</v>
      </c>
      <c r="B28" s="14" t="s">
        <v>142</v>
      </c>
      <c r="C28" s="15" t="s">
        <v>143</v>
      </c>
      <c r="D28" s="14" t="s">
        <v>144</v>
      </c>
      <c r="E28" s="17" t="s">
        <v>17</v>
      </c>
      <c r="F28" s="16" t="s">
        <v>18</v>
      </c>
      <c r="G28" s="18" t="s">
        <v>19</v>
      </c>
      <c r="H28" s="16" t="s">
        <v>18</v>
      </c>
      <c r="I28" s="19" t="s">
        <v>140</v>
      </c>
      <c r="J28" s="35" t="s">
        <v>133</v>
      </c>
      <c r="K28" s="33" t="s">
        <v>88</v>
      </c>
      <c r="L28" s="33" t="s">
        <v>60</v>
      </c>
      <c r="M28" s="16"/>
    </row>
    <row r="29" spans="1:13" s="21" customFormat="1" ht="85.5" x14ac:dyDescent="0.25">
      <c r="A29" s="13">
        <v>26</v>
      </c>
      <c r="B29" s="14" t="s">
        <v>145</v>
      </c>
      <c r="C29" s="15" t="s">
        <v>146</v>
      </c>
      <c r="D29" s="14" t="s">
        <v>144</v>
      </c>
      <c r="E29" s="17" t="s">
        <v>17</v>
      </c>
      <c r="F29" s="16" t="s">
        <v>18</v>
      </c>
      <c r="G29" s="18" t="s">
        <v>19</v>
      </c>
      <c r="H29" s="16" t="s">
        <v>18</v>
      </c>
      <c r="I29" s="19" t="s">
        <v>147</v>
      </c>
      <c r="J29" s="35" t="s">
        <v>148</v>
      </c>
      <c r="K29" s="33" t="s">
        <v>88</v>
      </c>
      <c r="L29" s="33" t="s">
        <v>60</v>
      </c>
      <c r="M29" s="16"/>
    </row>
    <row r="30" spans="1:13" s="21" customFormat="1" ht="71.25" x14ac:dyDescent="0.25">
      <c r="A30" s="13">
        <v>27</v>
      </c>
      <c r="B30" s="14" t="s">
        <v>149</v>
      </c>
      <c r="C30" s="15" t="s">
        <v>150</v>
      </c>
      <c r="D30" s="14" t="s">
        <v>151</v>
      </c>
      <c r="E30" s="17" t="s">
        <v>17</v>
      </c>
      <c r="F30" s="16" t="s">
        <v>18</v>
      </c>
      <c r="G30" s="18" t="s">
        <v>19</v>
      </c>
      <c r="H30" s="14" t="s">
        <v>152</v>
      </c>
      <c r="I30" s="19" t="s">
        <v>153</v>
      </c>
      <c r="J30" s="35" t="s">
        <v>154</v>
      </c>
      <c r="K30" s="33" t="s">
        <v>88</v>
      </c>
      <c r="L30" s="33" t="s">
        <v>60</v>
      </c>
      <c r="M30" s="16" t="s">
        <v>155</v>
      </c>
    </row>
    <row r="31" spans="1:13" s="21" customFormat="1" ht="71.25" x14ac:dyDescent="0.25">
      <c r="A31" s="13">
        <v>28</v>
      </c>
      <c r="B31" s="14" t="s">
        <v>156</v>
      </c>
      <c r="C31" s="15" t="s">
        <v>157</v>
      </c>
      <c r="D31" s="14" t="s">
        <v>158</v>
      </c>
      <c r="E31" s="17" t="s">
        <v>17</v>
      </c>
      <c r="F31" s="16" t="s">
        <v>18</v>
      </c>
      <c r="G31" s="18" t="s">
        <v>19</v>
      </c>
      <c r="H31" s="16" t="s">
        <v>18</v>
      </c>
      <c r="I31" s="19" t="s">
        <v>159</v>
      </c>
      <c r="J31" s="35" t="s">
        <v>160</v>
      </c>
      <c r="K31" s="33" t="s">
        <v>88</v>
      </c>
      <c r="L31" s="33" t="s">
        <v>60</v>
      </c>
      <c r="M31" s="16"/>
    </row>
    <row r="32" spans="1:13" s="21" customFormat="1" ht="71.25" x14ac:dyDescent="0.25">
      <c r="A32" s="13">
        <v>29</v>
      </c>
      <c r="B32" s="14" t="s">
        <v>161</v>
      </c>
      <c r="C32" s="15" t="s">
        <v>162</v>
      </c>
      <c r="D32" s="14" t="s">
        <v>163</v>
      </c>
      <c r="E32" s="17" t="s">
        <v>17</v>
      </c>
      <c r="F32" s="16" t="s">
        <v>18</v>
      </c>
      <c r="G32" s="18" t="s">
        <v>19</v>
      </c>
      <c r="H32" s="16" t="s">
        <v>18</v>
      </c>
      <c r="I32" s="19" t="s">
        <v>164</v>
      </c>
      <c r="J32" s="35" t="s">
        <v>165</v>
      </c>
      <c r="K32" s="33" t="s">
        <v>88</v>
      </c>
      <c r="L32" s="33" t="s">
        <v>60</v>
      </c>
      <c r="M32" s="16"/>
    </row>
    <row r="33" spans="1:13" s="21" customFormat="1" ht="85.5" x14ac:dyDescent="0.25">
      <c r="A33" s="13">
        <v>30</v>
      </c>
      <c r="B33" s="14" t="s">
        <v>166</v>
      </c>
      <c r="C33" s="15" t="s">
        <v>167</v>
      </c>
      <c r="D33" s="14" t="s">
        <v>168</v>
      </c>
      <c r="E33" s="17" t="s">
        <v>17</v>
      </c>
      <c r="F33" s="16" t="s">
        <v>18</v>
      </c>
      <c r="G33" s="18" t="s">
        <v>19</v>
      </c>
      <c r="H33" s="14" t="s">
        <v>169</v>
      </c>
      <c r="I33" s="19" t="s">
        <v>170</v>
      </c>
      <c r="J33" s="35" t="s">
        <v>171</v>
      </c>
      <c r="K33" s="33" t="s">
        <v>117</v>
      </c>
      <c r="L33" s="33" t="s">
        <v>23</v>
      </c>
      <c r="M33" s="16"/>
    </row>
    <row r="34" spans="1:13" s="21" customFormat="1" ht="71.25" x14ac:dyDescent="0.25">
      <c r="A34" s="13">
        <v>31</v>
      </c>
      <c r="B34" s="14" t="s">
        <v>172</v>
      </c>
      <c r="C34" s="15" t="s">
        <v>173</v>
      </c>
      <c r="D34" s="14" t="s">
        <v>174</v>
      </c>
      <c r="E34" s="17" t="s">
        <v>17</v>
      </c>
      <c r="F34" s="16" t="s">
        <v>18</v>
      </c>
      <c r="G34" s="18" t="s">
        <v>19</v>
      </c>
      <c r="H34" s="16" t="s">
        <v>18</v>
      </c>
      <c r="I34" s="19" t="s">
        <v>175</v>
      </c>
      <c r="J34" s="35" t="s">
        <v>176</v>
      </c>
      <c r="K34" s="33" t="s">
        <v>88</v>
      </c>
      <c r="L34" s="33" t="s">
        <v>60</v>
      </c>
      <c r="M34" s="16"/>
    </row>
    <row r="35" spans="1:13" s="21" customFormat="1" ht="71.25" x14ac:dyDescent="0.25">
      <c r="A35" s="13">
        <v>32</v>
      </c>
      <c r="B35" s="14" t="s">
        <v>177</v>
      </c>
      <c r="C35" s="15" t="s">
        <v>178</v>
      </c>
      <c r="D35" s="14" t="s">
        <v>179</v>
      </c>
      <c r="E35" s="17" t="s">
        <v>17</v>
      </c>
      <c r="F35" s="16" t="s">
        <v>18</v>
      </c>
      <c r="G35" s="18" t="s">
        <v>19</v>
      </c>
      <c r="H35" s="16" t="s">
        <v>18</v>
      </c>
      <c r="I35" s="19" t="s">
        <v>180</v>
      </c>
      <c r="J35" s="35" t="s">
        <v>181</v>
      </c>
      <c r="K35" s="33" t="s">
        <v>88</v>
      </c>
      <c r="L35" s="33" t="s">
        <v>60</v>
      </c>
      <c r="M35" s="16"/>
    </row>
    <row r="36" spans="1:13" s="21" customFormat="1" ht="85.5" x14ac:dyDescent="0.25">
      <c r="A36" s="13">
        <v>33</v>
      </c>
      <c r="B36" s="14" t="s">
        <v>182</v>
      </c>
      <c r="C36" s="15" t="s">
        <v>183</v>
      </c>
      <c r="D36" s="14" t="s">
        <v>179</v>
      </c>
      <c r="E36" s="17" t="s">
        <v>17</v>
      </c>
      <c r="F36" s="16" t="s">
        <v>18</v>
      </c>
      <c r="G36" s="18" t="s">
        <v>19</v>
      </c>
      <c r="H36" s="16" t="s">
        <v>18</v>
      </c>
      <c r="I36" s="19" t="s">
        <v>184</v>
      </c>
      <c r="J36" s="35" t="s">
        <v>181</v>
      </c>
      <c r="K36" s="33" t="s">
        <v>88</v>
      </c>
      <c r="L36" s="33" t="s">
        <v>60</v>
      </c>
      <c r="M36" s="16"/>
    </row>
    <row r="37" spans="1:13" s="21" customFormat="1" ht="85.5" x14ac:dyDescent="0.25">
      <c r="A37" s="13">
        <v>34</v>
      </c>
      <c r="B37" s="14" t="s">
        <v>185</v>
      </c>
      <c r="C37" s="15" t="s">
        <v>186</v>
      </c>
      <c r="D37" s="14" t="s">
        <v>187</v>
      </c>
      <c r="E37" s="17" t="s">
        <v>17</v>
      </c>
      <c r="F37" s="16" t="s">
        <v>18</v>
      </c>
      <c r="G37" s="18" t="s">
        <v>19</v>
      </c>
      <c r="H37" s="16" t="s">
        <v>18</v>
      </c>
      <c r="I37" s="19" t="s">
        <v>188</v>
      </c>
      <c r="J37" s="35" t="s">
        <v>189</v>
      </c>
      <c r="K37" s="33" t="s">
        <v>88</v>
      </c>
      <c r="L37" s="33" t="s">
        <v>60</v>
      </c>
      <c r="M37" s="16"/>
    </row>
    <row r="38" spans="1:13" s="21" customFormat="1" ht="85.5" x14ac:dyDescent="0.25">
      <c r="A38" s="13">
        <v>35</v>
      </c>
      <c r="B38" s="14" t="s">
        <v>190</v>
      </c>
      <c r="C38" s="15" t="s">
        <v>191</v>
      </c>
      <c r="D38" s="14" t="s">
        <v>187</v>
      </c>
      <c r="E38" s="17" t="s">
        <v>17</v>
      </c>
      <c r="F38" s="16" t="s">
        <v>18</v>
      </c>
      <c r="G38" s="18" t="s">
        <v>19</v>
      </c>
      <c r="H38" s="16" t="s">
        <v>18</v>
      </c>
      <c r="I38" s="19" t="s">
        <v>192</v>
      </c>
      <c r="J38" s="35" t="s">
        <v>56</v>
      </c>
      <c r="K38" s="33" t="s">
        <v>88</v>
      </c>
      <c r="L38" s="33" t="s">
        <v>60</v>
      </c>
      <c r="M38" s="16"/>
    </row>
    <row r="39" spans="1:13" s="21" customFormat="1" ht="85.5" x14ac:dyDescent="0.25">
      <c r="A39" s="13">
        <v>36</v>
      </c>
      <c r="B39" s="14" t="s">
        <v>193</v>
      </c>
      <c r="C39" s="15" t="s">
        <v>194</v>
      </c>
      <c r="D39" s="14" t="s">
        <v>195</v>
      </c>
      <c r="E39" s="17" t="s">
        <v>17</v>
      </c>
      <c r="F39" s="16" t="s">
        <v>18</v>
      </c>
      <c r="G39" s="18" t="s">
        <v>19</v>
      </c>
      <c r="H39" s="16" t="s">
        <v>18</v>
      </c>
      <c r="I39" s="19" t="s">
        <v>196</v>
      </c>
      <c r="J39" s="35" t="s">
        <v>179</v>
      </c>
      <c r="K39" s="33" t="s">
        <v>88</v>
      </c>
      <c r="L39" s="33" t="s">
        <v>60</v>
      </c>
      <c r="M39" s="16"/>
    </row>
    <row r="40" spans="1:13" s="21" customFormat="1" ht="85.5" x14ac:dyDescent="0.25">
      <c r="A40" s="13">
        <v>37</v>
      </c>
      <c r="B40" s="14" t="s">
        <v>197</v>
      </c>
      <c r="C40" s="15" t="s">
        <v>198</v>
      </c>
      <c r="D40" s="14" t="s">
        <v>195</v>
      </c>
      <c r="E40" s="17" t="s">
        <v>17</v>
      </c>
      <c r="F40" s="16" t="s">
        <v>18</v>
      </c>
      <c r="G40" s="18" t="s">
        <v>19</v>
      </c>
      <c r="H40" s="16" t="s">
        <v>18</v>
      </c>
      <c r="I40" s="19" t="s">
        <v>199</v>
      </c>
      <c r="J40" s="35" t="s">
        <v>179</v>
      </c>
      <c r="K40" s="33" t="s">
        <v>88</v>
      </c>
      <c r="L40" s="33" t="s">
        <v>60</v>
      </c>
      <c r="M40" s="16"/>
    </row>
    <row r="41" spans="1:13" s="21" customFormat="1" ht="85.5" x14ac:dyDescent="0.25">
      <c r="A41" s="13">
        <v>38</v>
      </c>
      <c r="B41" s="14" t="s">
        <v>200</v>
      </c>
      <c r="C41" s="15" t="s">
        <v>201</v>
      </c>
      <c r="D41" s="14" t="s">
        <v>202</v>
      </c>
      <c r="E41" s="17" t="s">
        <v>17</v>
      </c>
      <c r="F41" s="16" t="s">
        <v>18</v>
      </c>
      <c r="G41" s="18" t="s">
        <v>19</v>
      </c>
      <c r="H41" s="16" t="s">
        <v>18</v>
      </c>
      <c r="I41" s="19" t="s">
        <v>203</v>
      </c>
      <c r="J41" s="35" t="s">
        <v>204</v>
      </c>
      <c r="K41" s="33" t="s">
        <v>88</v>
      </c>
      <c r="L41" s="33" t="s">
        <v>60</v>
      </c>
      <c r="M41" s="16"/>
    </row>
    <row r="42" spans="1:13" s="21" customFormat="1" ht="99.75" x14ac:dyDescent="0.25">
      <c r="A42" s="13">
        <v>39</v>
      </c>
      <c r="B42" s="14" t="s">
        <v>205</v>
      </c>
      <c r="C42" s="15" t="s">
        <v>206</v>
      </c>
      <c r="D42" s="14" t="s">
        <v>202</v>
      </c>
      <c r="E42" s="17" t="s">
        <v>17</v>
      </c>
      <c r="F42" s="16" t="s">
        <v>18</v>
      </c>
      <c r="G42" s="18" t="s">
        <v>19</v>
      </c>
      <c r="H42" s="16" t="s">
        <v>18</v>
      </c>
      <c r="I42" s="19" t="s">
        <v>207</v>
      </c>
      <c r="J42" s="35" t="s">
        <v>204</v>
      </c>
      <c r="K42" s="33" t="s">
        <v>88</v>
      </c>
      <c r="L42" s="33" t="s">
        <v>60</v>
      </c>
      <c r="M42" s="16"/>
    </row>
    <row r="43" spans="1:13" s="21" customFormat="1" ht="85.5" x14ac:dyDescent="0.25">
      <c r="A43" s="13">
        <v>40</v>
      </c>
      <c r="B43" s="14" t="s">
        <v>208</v>
      </c>
      <c r="C43" s="15" t="s">
        <v>209</v>
      </c>
      <c r="D43" s="14" t="s">
        <v>202</v>
      </c>
      <c r="E43" s="17" t="s">
        <v>17</v>
      </c>
      <c r="F43" s="16" t="s">
        <v>18</v>
      </c>
      <c r="G43" s="18" t="s">
        <v>19</v>
      </c>
      <c r="H43" s="16" t="s">
        <v>18</v>
      </c>
      <c r="I43" s="19" t="s">
        <v>210</v>
      </c>
      <c r="J43" s="35" t="s">
        <v>204</v>
      </c>
      <c r="K43" s="33" t="s">
        <v>88</v>
      </c>
      <c r="L43" s="33" t="s">
        <v>23</v>
      </c>
      <c r="M43" s="16"/>
    </row>
    <row r="44" spans="1:13" s="21" customFormat="1" ht="114" x14ac:dyDescent="0.25">
      <c r="A44" s="13">
        <v>41</v>
      </c>
      <c r="B44" s="14" t="s">
        <v>211</v>
      </c>
      <c r="C44" s="15" t="s">
        <v>212</v>
      </c>
      <c r="D44" s="14" t="s">
        <v>202</v>
      </c>
      <c r="E44" s="17" t="s">
        <v>17</v>
      </c>
      <c r="F44" s="16" t="s">
        <v>18</v>
      </c>
      <c r="G44" s="18" t="s">
        <v>19</v>
      </c>
      <c r="H44" s="16" t="s">
        <v>18</v>
      </c>
      <c r="I44" s="19" t="s">
        <v>213</v>
      </c>
      <c r="J44" s="35" t="s">
        <v>204</v>
      </c>
      <c r="K44" s="33" t="s">
        <v>88</v>
      </c>
      <c r="L44" s="33" t="s">
        <v>23</v>
      </c>
      <c r="M44" s="16"/>
    </row>
    <row r="45" spans="1:13" s="21" customFormat="1" ht="71.25" x14ac:dyDescent="0.25">
      <c r="A45" s="13">
        <v>42</v>
      </c>
      <c r="B45" s="14" t="s">
        <v>214</v>
      </c>
      <c r="C45" s="15" t="s">
        <v>215</v>
      </c>
      <c r="D45" s="14" t="s">
        <v>216</v>
      </c>
      <c r="E45" s="17" t="s">
        <v>17</v>
      </c>
      <c r="F45" s="16" t="s">
        <v>18</v>
      </c>
      <c r="G45" s="18" t="s">
        <v>19</v>
      </c>
      <c r="H45" s="16" t="s">
        <v>18</v>
      </c>
      <c r="I45" s="19" t="s">
        <v>217</v>
      </c>
      <c r="J45" s="35" t="s">
        <v>218</v>
      </c>
      <c r="K45" s="33" t="s">
        <v>88</v>
      </c>
      <c r="L45" s="33" t="s">
        <v>23</v>
      </c>
      <c r="M45" s="16"/>
    </row>
    <row r="46" spans="1:13" s="31" customFormat="1" ht="71.25" x14ac:dyDescent="0.25">
      <c r="A46" s="13">
        <v>43</v>
      </c>
      <c r="B46" s="14" t="s">
        <v>219</v>
      </c>
      <c r="C46" s="15" t="s">
        <v>220</v>
      </c>
      <c r="D46" s="14" t="s">
        <v>216</v>
      </c>
      <c r="E46" s="17" t="s">
        <v>17</v>
      </c>
      <c r="F46" s="16" t="s">
        <v>18</v>
      </c>
      <c r="G46" s="18" t="s">
        <v>19</v>
      </c>
      <c r="H46" s="16" t="s">
        <v>18</v>
      </c>
      <c r="I46" s="19" t="s">
        <v>221</v>
      </c>
      <c r="J46" s="35" t="s">
        <v>218</v>
      </c>
      <c r="K46" s="33" t="s">
        <v>88</v>
      </c>
      <c r="L46" s="33" t="s">
        <v>23</v>
      </c>
      <c r="M46" s="16"/>
    </row>
    <row r="47" spans="1:13" s="36" customFormat="1" ht="71.25" x14ac:dyDescent="0.25">
      <c r="A47" s="13">
        <v>44</v>
      </c>
      <c r="B47" s="14" t="s">
        <v>222</v>
      </c>
      <c r="C47" s="15" t="s">
        <v>223</v>
      </c>
      <c r="D47" s="36" t="s">
        <v>224</v>
      </c>
      <c r="E47" s="17" t="s">
        <v>17</v>
      </c>
      <c r="F47" s="16" t="s">
        <v>18</v>
      </c>
      <c r="G47" s="18" t="s">
        <v>19</v>
      </c>
      <c r="H47" s="16" t="s">
        <v>18</v>
      </c>
      <c r="I47" s="16" t="s">
        <v>225</v>
      </c>
      <c r="J47" s="35" t="s">
        <v>226</v>
      </c>
      <c r="K47" s="33" t="s">
        <v>88</v>
      </c>
      <c r="L47" s="33" t="s">
        <v>23</v>
      </c>
      <c r="M47" s="16" t="s">
        <v>227</v>
      </c>
    </row>
    <row r="48" spans="1:13" s="36" customFormat="1" ht="128.25" x14ac:dyDescent="0.25">
      <c r="A48" s="13">
        <v>45</v>
      </c>
      <c r="B48" s="14" t="s">
        <v>228</v>
      </c>
      <c r="C48" s="15" t="s">
        <v>229</v>
      </c>
      <c r="D48" s="37" t="s">
        <v>224</v>
      </c>
      <c r="E48" s="17" t="s">
        <v>17</v>
      </c>
      <c r="F48" s="16" t="s">
        <v>18</v>
      </c>
      <c r="G48" s="18" t="s">
        <v>19</v>
      </c>
      <c r="H48" s="16" t="s">
        <v>18</v>
      </c>
      <c r="I48" s="19" t="s">
        <v>230</v>
      </c>
      <c r="J48" s="35" t="s">
        <v>226</v>
      </c>
      <c r="K48" s="33" t="s">
        <v>88</v>
      </c>
      <c r="L48" s="33" t="s">
        <v>23</v>
      </c>
      <c r="M48" s="16" t="s">
        <v>227</v>
      </c>
    </row>
    <row r="49" spans="1:13" s="21" customFormat="1" ht="85.5" x14ac:dyDescent="0.25">
      <c r="A49" s="13">
        <v>46</v>
      </c>
      <c r="B49" s="14" t="s">
        <v>231</v>
      </c>
      <c r="C49" s="15" t="s">
        <v>232</v>
      </c>
      <c r="D49" s="14" t="s">
        <v>233</v>
      </c>
      <c r="E49" s="17" t="s">
        <v>234</v>
      </c>
      <c r="F49" s="16" t="s">
        <v>18</v>
      </c>
      <c r="G49" s="18" t="s">
        <v>19</v>
      </c>
      <c r="H49" s="16" t="s">
        <v>18</v>
      </c>
      <c r="I49" s="19" t="s">
        <v>235</v>
      </c>
      <c r="J49" s="35" t="s">
        <v>236</v>
      </c>
      <c r="K49" s="33" t="s">
        <v>88</v>
      </c>
      <c r="L49" s="33" t="s">
        <v>60</v>
      </c>
      <c r="M49" s="16"/>
    </row>
    <row r="50" spans="1:13" s="31" customFormat="1" ht="85.5" x14ac:dyDescent="0.25">
      <c r="A50" s="13">
        <v>47</v>
      </c>
      <c r="B50" s="14" t="s">
        <v>237</v>
      </c>
      <c r="C50" s="15" t="s">
        <v>238</v>
      </c>
      <c r="D50" s="14" t="s">
        <v>233</v>
      </c>
      <c r="E50" s="17" t="s">
        <v>234</v>
      </c>
      <c r="F50" s="16" t="s">
        <v>18</v>
      </c>
      <c r="G50" s="18" t="s">
        <v>19</v>
      </c>
      <c r="H50" s="16" t="s">
        <v>18</v>
      </c>
      <c r="I50" s="19" t="s">
        <v>239</v>
      </c>
      <c r="J50" s="35" t="s">
        <v>236</v>
      </c>
      <c r="K50" s="33" t="s">
        <v>88</v>
      </c>
      <c r="L50" s="33" t="s">
        <v>60</v>
      </c>
      <c r="M50" s="16"/>
    </row>
    <row r="51" spans="1:13" s="21" customFormat="1" ht="71.25" x14ac:dyDescent="0.25">
      <c r="A51" s="13">
        <v>48</v>
      </c>
      <c r="B51" s="14" t="s">
        <v>240</v>
      </c>
      <c r="C51" s="38" t="s">
        <v>241</v>
      </c>
      <c r="D51" s="19" t="s">
        <v>218</v>
      </c>
      <c r="E51" s="17" t="s">
        <v>234</v>
      </c>
      <c r="F51" s="16" t="s">
        <v>18</v>
      </c>
      <c r="G51" s="18" t="s">
        <v>19</v>
      </c>
      <c r="H51" s="16" t="s">
        <v>18</v>
      </c>
      <c r="I51" s="19" t="s">
        <v>242</v>
      </c>
      <c r="J51" s="20" t="s">
        <v>243</v>
      </c>
      <c r="K51" s="33" t="s">
        <v>88</v>
      </c>
      <c r="L51" s="16" t="s">
        <v>23</v>
      </c>
      <c r="M51" s="16"/>
    </row>
    <row r="52" spans="1:13" s="21" customFormat="1" ht="71.25" x14ac:dyDescent="0.25">
      <c r="A52" s="13">
        <v>49</v>
      </c>
      <c r="B52" s="14" t="s">
        <v>244</v>
      </c>
      <c r="C52" s="38" t="s">
        <v>245</v>
      </c>
      <c r="D52" s="19" t="s">
        <v>218</v>
      </c>
      <c r="E52" s="17" t="s">
        <v>234</v>
      </c>
      <c r="F52" s="16" t="s">
        <v>18</v>
      </c>
      <c r="G52" s="18" t="s">
        <v>19</v>
      </c>
      <c r="H52" s="16" t="s">
        <v>18</v>
      </c>
      <c r="I52" s="19" t="s">
        <v>246</v>
      </c>
      <c r="J52" s="20" t="s">
        <v>243</v>
      </c>
      <c r="K52" s="33" t="s">
        <v>88</v>
      </c>
      <c r="L52" s="16" t="s">
        <v>23</v>
      </c>
      <c r="M52" s="16"/>
    </row>
    <row r="53" spans="1:13" s="39" customFormat="1" ht="57" x14ac:dyDescent="0.25">
      <c r="A53" s="23">
        <v>50</v>
      </c>
      <c r="B53" s="14" t="s">
        <v>247</v>
      </c>
      <c r="C53" s="38" t="s">
        <v>248</v>
      </c>
      <c r="D53" s="19" t="s">
        <v>249</v>
      </c>
      <c r="E53" s="17" t="s">
        <v>234</v>
      </c>
      <c r="F53" s="16" t="s">
        <v>18</v>
      </c>
      <c r="G53" s="18" t="s">
        <v>19</v>
      </c>
      <c r="H53" s="16" t="s">
        <v>18</v>
      </c>
      <c r="I53" s="19" t="s">
        <v>250</v>
      </c>
      <c r="J53" s="20" t="s">
        <v>251</v>
      </c>
      <c r="K53" s="33" t="s">
        <v>88</v>
      </c>
      <c r="L53" s="16" t="s">
        <v>23</v>
      </c>
      <c r="M53" s="16"/>
    </row>
    <row r="54" spans="1:13" s="21" customFormat="1" ht="99.75" x14ac:dyDescent="0.25">
      <c r="A54" s="13">
        <v>51</v>
      </c>
      <c r="B54" s="32" t="s">
        <v>252</v>
      </c>
      <c r="C54" s="38" t="s">
        <v>253</v>
      </c>
      <c r="D54" s="19" t="s">
        <v>254</v>
      </c>
      <c r="E54" s="17" t="s">
        <v>234</v>
      </c>
      <c r="F54" s="16" t="s">
        <v>18</v>
      </c>
      <c r="G54" s="18" t="s">
        <v>19</v>
      </c>
      <c r="H54" s="16" t="s">
        <v>18</v>
      </c>
      <c r="I54" s="19" t="s">
        <v>255</v>
      </c>
      <c r="J54" s="20" t="s">
        <v>256</v>
      </c>
      <c r="K54" s="33" t="s">
        <v>88</v>
      </c>
      <c r="L54" s="16" t="s">
        <v>23</v>
      </c>
      <c r="M54" s="16"/>
    </row>
    <row r="55" spans="1:13" s="31" customFormat="1" ht="71.25" x14ac:dyDescent="0.25">
      <c r="A55" s="13">
        <v>52</v>
      </c>
      <c r="B55" s="32" t="s">
        <v>257</v>
      </c>
      <c r="C55" s="15" t="s">
        <v>258</v>
      </c>
      <c r="D55" s="14" t="s">
        <v>254</v>
      </c>
      <c r="E55" s="17" t="s">
        <v>259</v>
      </c>
      <c r="F55" s="16" t="s">
        <v>18</v>
      </c>
      <c r="G55" s="18" t="s">
        <v>19</v>
      </c>
      <c r="H55" s="16" t="s">
        <v>18</v>
      </c>
      <c r="I55" s="19" t="s">
        <v>260</v>
      </c>
      <c r="J55" s="20" t="s">
        <v>256</v>
      </c>
      <c r="K55" s="33" t="s">
        <v>88</v>
      </c>
      <c r="L55" s="16" t="s">
        <v>23</v>
      </c>
      <c r="M55" s="16"/>
    </row>
    <row r="56" spans="1:13" s="31" customFormat="1" ht="85.5" x14ac:dyDescent="0.25">
      <c r="A56" s="13">
        <v>53</v>
      </c>
      <c r="B56" s="32" t="s">
        <v>261</v>
      </c>
      <c r="C56" s="15" t="s">
        <v>262</v>
      </c>
      <c r="D56" s="16" t="s">
        <v>263</v>
      </c>
      <c r="E56" s="17" t="s">
        <v>259</v>
      </c>
      <c r="F56" s="16" t="s">
        <v>18</v>
      </c>
      <c r="G56" s="18" t="s">
        <v>19</v>
      </c>
      <c r="H56" s="32" t="s">
        <v>264</v>
      </c>
      <c r="I56" s="19" t="s">
        <v>265</v>
      </c>
      <c r="J56" s="35" t="s">
        <v>266</v>
      </c>
      <c r="K56" s="33" t="s">
        <v>117</v>
      </c>
      <c r="L56" s="16" t="s">
        <v>23</v>
      </c>
      <c r="M56" s="16"/>
    </row>
    <row r="57" spans="1:13" s="40" customFormat="1" ht="85.5" x14ac:dyDescent="0.25">
      <c r="A57" s="13">
        <v>54</v>
      </c>
      <c r="B57" s="32" t="s">
        <v>267</v>
      </c>
      <c r="C57" s="15" t="s">
        <v>268</v>
      </c>
      <c r="D57" s="16" t="s">
        <v>269</v>
      </c>
      <c r="E57" s="17" t="s">
        <v>259</v>
      </c>
      <c r="F57" s="16" t="s">
        <v>18</v>
      </c>
      <c r="G57" s="18" t="s">
        <v>19</v>
      </c>
      <c r="H57" s="16" t="s">
        <v>18</v>
      </c>
      <c r="I57" s="19" t="s">
        <v>270</v>
      </c>
      <c r="J57" s="20" t="s">
        <v>271</v>
      </c>
      <c r="K57" s="33" t="s">
        <v>88</v>
      </c>
      <c r="L57" s="16" t="s">
        <v>23</v>
      </c>
      <c r="M57" s="16"/>
    </row>
    <row r="58" spans="1:13" s="31" customFormat="1" ht="85.5" x14ac:dyDescent="0.25">
      <c r="A58" s="13">
        <v>55</v>
      </c>
      <c r="B58" s="32" t="s">
        <v>272</v>
      </c>
      <c r="C58" s="15" t="s">
        <v>273</v>
      </c>
      <c r="D58" s="16" t="s">
        <v>274</v>
      </c>
      <c r="E58" s="17" t="s">
        <v>259</v>
      </c>
      <c r="F58" s="16" t="s">
        <v>18</v>
      </c>
      <c r="G58" s="18" t="s">
        <v>19</v>
      </c>
      <c r="H58" s="16" t="s">
        <v>18</v>
      </c>
      <c r="I58" s="19" t="s">
        <v>275</v>
      </c>
      <c r="J58" s="20" t="s">
        <v>276</v>
      </c>
      <c r="K58" s="33" t="s">
        <v>88</v>
      </c>
      <c r="L58" s="16" t="s">
        <v>23</v>
      </c>
      <c r="M58" s="16"/>
    </row>
    <row r="59" spans="1:13" s="31" customFormat="1" ht="71.25" x14ac:dyDescent="0.25">
      <c r="A59" s="13">
        <v>56</v>
      </c>
      <c r="B59" s="32" t="s">
        <v>277</v>
      </c>
      <c r="C59" s="15" t="s">
        <v>278</v>
      </c>
      <c r="D59" s="16" t="s">
        <v>274</v>
      </c>
      <c r="E59" s="17" t="s">
        <v>259</v>
      </c>
      <c r="F59" s="16" t="s">
        <v>18</v>
      </c>
      <c r="G59" s="18" t="s">
        <v>19</v>
      </c>
      <c r="H59" s="16" t="s">
        <v>18</v>
      </c>
      <c r="I59" s="19" t="s">
        <v>279</v>
      </c>
      <c r="J59" s="20" t="s">
        <v>276</v>
      </c>
      <c r="K59" s="33" t="s">
        <v>88</v>
      </c>
      <c r="L59" s="16" t="s">
        <v>23</v>
      </c>
      <c r="M59" s="16"/>
    </row>
    <row r="60" spans="1:13" s="39" customFormat="1" ht="85.5" x14ac:dyDescent="0.25">
      <c r="A60" s="23">
        <v>57</v>
      </c>
      <c r="B60" s="32" t="s">
        <v>280</v>
      </c>
      <c r="C60" s="15" t="s">
        <v>281</v>
      </c>
      <c r="D60" s="16" t="s">
        <v>282</v>
      </c>
      <c r="E60" s="17" t="s">
        <v>259</v>
      </c>
      <c r="F60" s="16" t="s">
        <v>18</v>
      </c>
      <c r="G60" s="18" t="s">
        <v>19</v>
      </c>
      <c r="H60" s="16" t="s">
        <v>18</v>
      </c>
      <c r="I60" s="19" t="s">
        <v>283</v>
      </c>
      <c r="J60" s="20" t="s">
        <v>284</v>
      </c>
      <c r="K60" s="33" t="s">
        <v>88</v>
      </c>
      <c r="L60" s="16" t="s">
        <v>23</v>
      </c>
      <c r="M60" s="25"/>
    </row>
    <row r="61" spans="1:13" s="21" customFormat="1" ht="85.5" x14ac:dyDescent="0.25">
      <c r="A61" s="13">
        <v>58</v>
      </c>
      <c r="B61" s="32" t="s">
        <v>285</v>
      </c>
      <c r="C61" s="15" t="s">
        <v>286</v>
      </c>
      <c r="D61" s="16" t="s">
        <v>287</v>
      </c>
      <c r="E61" s="17" t="s">
        <v>259</v>
      </c>
      <c r="F61" s="16" t="s">
        <v>18</v>
      </c>
      <c r="G61" s="18" t="s">
        <v>19</v>
      </c>
      <c r="H61" s="16" t="s">
        <v>18</v>
      </c>
      <c r="I61" s="19" t="s">
        <v>288</v>
      </c>
      <c r="J61" s="20" t="s">
        <v>289</v>
      </c>
      <c r="K61" s="33" t="s">
        <v>88</v>
      </c>
      <c r="L61" s="16" t="s">
        <v>23</v>
      </c>
      <c r="M61" s="16"/>
    </row>
    <row r="62" spans="1:13" s="21" customFormat="1" ht="85.5" x14ac:dyDescent="0.25">
      <c r="A62" s="13">
        <v>59</v>
      </c>
      <c r="B62" s="32" t="s">
        <v>290</v>
      </c>
      <c r="C62" s="38" t="s">
        <v>291</v>
      </c>
      <c r="D62" s="16" t="s">
        <v>287</v>
      </c>
      <c r="E62" s="17" t="s">
        <v>259</v>
      </c>
      <c r="F62" s="16" t="s">
        <v>18</v>
      </c>
      <c r="G62" s="18" t="s">
        <v>19</v>
      </c>
      <c r="H62" s="16" t="s">
        <v>18</v>
      </c>
      <c r="I62" s="19" t="s">
        <v>292</v>
      </c>
      <c r="J62" s="20" t="s">
        <v>289</v>
      </c>
      <c r="K62" s="33" t="s">
        <v>88</v>
      </c>
      <c r="L62" s="16" t="s">
        <v>23</v>
      </c>
      <c r="M62" s="16"/>
    </row>
    <row r="63" spans="1:13" s="36" customFormat="1" ht="71.25" x14ac:dyDescent="0.25">
      <c r="A63" s="13">
        <v>60</v>
      </c>
      <c r="B63" s="32" t="s">
        <v>293</v>
      </c>
      <c r="C63" s="15" t="s">
        <v>294</v>
      </c>
      <c r="D63" s="16" t="s">
        <v>295</v>
      </c>
      <c r="E63" s="17" t="s">
        <v>259</v>
      </c>
      <c r="F63" s="16" t="s">
        <v>18</v>
      </c>
      <c r="G63" s="18" t="s">
        <v>19</v>
      </c>
      <c r="H63" s="19" t="s">
        <v>18</v>
      </c>
      <c r="I63" s="19" t="s">
        <v>296</v>
      </c>
      <c r="J63" s="35" t="s">
        <v>297</v>
      </c>
      <c r="K63" s="33" t="s">
        <v>88</v>
      </c>
      <c r="L63" s="16" t="s">
        <v>23</v>
      </c>
      <c r="M63" s="38"/>
    </row>
    <row r="64" spans="1:13" s="36" customFormat="1" ht="57" x14ac:dyDescent="0.25">
      <c r="A64" s="13">
        <v>60</v>
      </c>
      <c r="B64" s="32" t="s">
        <v>298</v>
      </c>
      <c r="C64" s="15" t="s">
        <v>299</v>
      </c>
      <c r="D64" s="16" t="s">
        <v>300</v>
      </c>
      <c r="E64" s="17" t="s">
        <v>259</v>
      </c>
      <c r="F64" s="16" t="s">
        <v>18</v>
      </c>
      <c r="G64" s="18" t="s">
        <v>19</v>
      </c>
      <c r="H64" s="19" t="s">
        <v>18</v>
      </c>
      <c r="I64" s="19" t="s">
        <v>301</v>
      </c>
      <c r="J64" s="35" t="s">
        <v>302</v>
      </c>
      <c r="K64" s="33" t="s">
        <v>88</v>
      </c>
      <c r="L64" s="16" t="s">
        <v>23</v>
      </c>
      <c r="M64" s="38"/>
    </row>
    <row r="65" spans="1:13" s="36" customFormat="1" ht="71.25" x14ac:dyDescent="0.25">
      <c r="A65" s="13">
        <v>60</v>
      </c>
      <c r="B65" s="32" t="s">
        <v>303</v>
      </c>
      <c r="C65" s="15" t="s">
        <v>304</v>
      </c>
      <c r="D65" s="16" t="s">
        <v>300</v>
      </c>
      <c r="E65" s="17" t="s">
        <v>259</v>
      </c>
      <c r="F65" s="16" t="s">
        <v>18</v>
      </c>
      <c r="G65" s="18" t="s">
        <v>19</v>
      </c>
      <c r="H65" s="19" t="s">
        <v>18</v>
      </c>
      <c r="I65" s="19" t="s">
        <v>305</v>
      </c>
      <c r="J65" s="35" t="s">
        <v>302</v>
      </c>
      <c r="K65" s="33" t="s">
        <v>88</v>
      </c>
      <c r="L65" s="16" t="s">
        <v>23</v>
      </c>
      <c r="M65" s="38"/>
    </row>
    <row r="66" spans="1:13" s="36" customFormat="1" ht="71.25" x14ac:dyDescent="0.25">
      <c r="A66" s="13">
        <v>63</v>
      </c>
      <c r="B66" s="32" t="s">
        <v>306</v>
      </c>
      <c r="C66" s="15" t="s">
        <v>307</v>
      </c>
      <c r="D66" s="16" t="s">
        <v>308</v>
      </c>
      <c r="E66" s="17" t="s">
        <v>259</v>
      </c>
      <c r="F66" s="16" t="s">
        <v>18</v>
      </c>
      <c r="G66" s="18" t="s">
        <v>19</v>
      </c>
      <c r="H66" s="19" t="s">
        <v>18</v>
      </c>
      <c r="I66" s="19" t="s">
        <v>309</v>
      </c>
      <c r="J66" s="35" t="s">
        <v>310</v>
      </c>
      <c r="K66" s="33" t="s">
        <v>88</v>
      </c>
      <c r="L66" s="16" t="s">
        <v>23</v>
      </c>
      <c r="M66" s="15"/>
    </row>
    <row r="67" spans="1:13" s="36" customFormat="1" ht="57" x14ac:dyDescent="0.25">
      <c r="A67" s="13">
        <v>64</v>
      </c>
      <c r="B67" s="32" t="s">
        <v>311</v>
      </c>
      <c r="C67" s="38" t="s">
        <v>312</v>
      </c>
      <c r="D67" s="35" t="s">
        <v>313</v>
      </c>
      <c r="E67" s="17" t="s">
        <v>259</v>
      </c>
      <c r="F67" s="16" t="s">
        <v>18</v>
      </c>
      <c r="G67" s="18" t="s">
        <v>19</v>
      </c>
      <c r="H67" s="19" t="s">
        <v>18</v>
      </c>
      <c r="I67" s="19" t="s">
        <v>314</v>
      </c>
      <c r="J67" s="35" t="s">
        <v>315</v>
      </c>
      <c r="K67" s="33" t="s">
        <v>88</v>
      </c>
      <c r="L67" s="16" t="s">
        <v>23</v>
      </c>
      <c r="M67" s="41"/>
    </row>
    <row r="68" spans="1:13" s="36" customFormat="1" ht="71.25" x14ac:dyDescent="0.25">
      <c r="A68" s="13">
        <v>65</v>
      </c>
      <c r="B68" s="32" t="s">
        <v>316</v>
      </c>
      <c r="C68" s="38" t="s">
        <v>317</v>
      </c>
      <c r="D68" s="35" t="s">
        <v>313</v>
      </c>
      <c r="E68" s="17" t="s">
        <v>259</v>
      </c>
      <c r="F68" s="16" t="s">
        <v>18</v>
      </c>
      <c r="G68" s="18" t="s">
        <v>19</v>
      </c>
      <c r="H68" s="19" t="s">
        <v>18</v>
      </c>
      <c r="I68" s="19" t="s">
        <v>318</v>
      </c>
      <c r="J68" s="35" t="s">
        <v>315</v>
      </c>
      <c r="K68" s="17" t="s">
        <v>88</v>
      </c>
      <c r="L68" s="16" t="s">
        <v>23</v>
      </c>
      <c r="M68" s="15"/>
    </row>
    <row r="69" spans="1:13" s="50" customFormat="1" ht="71.25" x14ac:dyDescent="0.25">
      <c r="A69" s="42">
        <v>58</v>
      </c>
      <c r="B69" s="43" t="s">
        <v>319</v>
      </c>
      <c r="C69" s="44" t="s">
        <v>320</v>
      </c>
      <c r="D69" s="45" t="s">
        <v>321</v>
      </c>
      <c r="E69" s="46" t="s">
        <v>259</v>
      </c>
      <c r="F69" s="45" t="s">
        <v>18</v>
      </c>
      <c r="G69" s="47" t="s">
        <v>322</v>
      </c>
      <c r="H69" s="45" t="s">
        <v>18</v>
      </c>
      <c r="I69" s="48" t="s">
        <v>323</v>
      </c>
      <c r="J69" s="49" t="s">
        <v>324</v>
      </c>
      <c r="K69" s="46" t="s">
        <v>88</v>
      </c>
      <c r="L69" s="45" t="s">
        <v>23</v>
      </c>
      <c r="M69" s="45"/>
    </row>
    <row r="70" spans="1:13" s="50" customFormat="1" ht="85.5" x14ac:dyDescent="0.25">
      <c r="A70" s="42">
        <v>58</v>
      </c>
      <c r="B70" s="43" t="s">
        <v>325</v>
      </c>
      <c r="C70" s="44" t="s">
        <v>326</v>
      </c>
      <c r="D70" s="45" t="s">
        <v>321</v>
      </c>
      <c r="E70" s="46" t="s">
        <v>259</v>
      </c>
      <c r="F70" s="45" t="s">
        <v>18</v>
      </c>
      <c r="G70" s="47" t="s">
        <v>322</v>
      </c>
      <c r="H70" s="45" t="s">
        <v>18</v>
      </c>
      <c r="I70" s="48" t="s">
        <v>327</v>
      </c>
      <c r="J70" s="49" t="s">
        <v>324</v>
      </c>
      <c r="K70" s="46" t="s">
        <v>88</v>
      </c>
      <c r="L70" s="45" t="s">
        <v>23</v>
      </c>
      <c r="M70" s="45"/>
    </row>
    <row r="71" spans="1:13" s="50" customFormat="1" ht="85.5" x14ac:dyDescent="0.25">
      <c r="A71" s="42">
        <v>58</v>
      </c>
      <c r="B71" s="43" t="s">
        <v>328</v>
      </c>
      <c r="C71" s="44" t="s">
        <v>329</v>
      </c>
      <c r="D71" s="45" t="s">
        <v>330</v>
      </c>
      <c r="E71" s="46" t="s">
        <v>259</v>
      </c>
      <c r="F71" s="45" t="s">
        <v>18</v>
      </c>
      <c r="G71" s="47" t="s">
        <v>322</v>
      </c>
      <c r="H71" s="45" t="s">
        <v>18</v>
      </c>
      <c r="I71" s="48" t="s">
        <v>323</v>
      </c>
      <c r="J71" s="49" t="s">
        <v>331</v>
      </c>
      <c r="K71" s="46" t="s">
        <v>88</v>
      </c>
      <c r="L71" s="45" t="s">
        <v>23</v>
      </c>
      <c r="M71" s="45"/>
    </row>
    <row r="72" spans="1:13" s="50" customFormat="1" ht="71.25" x14ac:dyDescent="0.25">
      <c r="A72" s="42">
        <v>58</v>
      </c>
      <c r="B72" s="43" t="s">
        <v>332</v>
      </c>
      <c r="C72" s="44" t="s">
        <v>333</v>
      </c>
      <c r="D72" s="45" t="s">
        <v>330</v>
      </c>
      <c r="E72" s="46" t="s">
        <v>259</v>
      </c>
      <c r="F72" s="45" t="s">
        <v>18</v>
      </c>
      <c r="G72" s="47" t="s">
        <v>322</v>
      </c>
      <c r="H72" s="45" t="s">
        <v>18</v>
      </c>
      <c r="I72" s="48" t="s">
        <v>327</v>
      </c>
      <c r="J72" s="49" t="s">
        <v>331</v>
      </c>
      <c r="K72" s="46" t="s">
        <v>88</v>
      </c>
      <c r="L72" s="45" t="s">
        <v>23</v>
      </c>
      <c r="M72" s="45"/>
    </row>
    <row r="73" spans="1:13" s="50" customFormat="1" ht="85.5" x14ac:dyDescent="0.25">
      <c r="A73" s="42">
        <v>59</v>
      </c>
      <c r="B73" s="43" t="s">
        <v>334</v>
      </c>
      <c r="C73" s="44" t="s">
        <v>335</v>
      </c>
      <c r="D73" s="45"/>
      <c r="E73" s="46" t="s">
        <v>259</v>
      </c>
      <c r="F73" s="45" t="s">
        <v>18</v>
      </c>
      <c r="G73" s="47" t="s">
        <v>322</v>
      </c>
      <c r="H73" s="45" t="s">
        <v>18</v>
      </c>
      <c r="I73" s="48" t="s">
        <v>336</v>
      </c>
      <c r="J73" s="49" t="s">
        <v>337</v>
      </c>
      <c r="K73" s="46" t="s">
        <v>88</v>
      </c>
      <c r="L73" s="45" t="s">
        <v>23</v>
      </c>
      <c r="M73" s="45"/>
    </row>
    <row r="74" spans="1:13" s="50" customFormat="1" ht="71.25" x14ac:dyDescent="0.25">
      <c r="A74" s="42">
        <v>60</v>
      </c>
      <c r="B74" s="43" t="s">
        <v>338</v>
      </c>
      <c r="C74" s="44" t="s">
        <v>339</v>
      </c>
      <c r="D74" s="45"/>
      <c r="E74" s="46" t="s">
        <v>259</v>
      </c>
      <c r="F74" s="45" t="s">
        <v>18</v>
      </c>
      <c r="G74" s="47" t="s">
        <v>322</v>
      </c>
      <c r="H74" s="45" t="s">
        <v>18</v>
      </c>
      <c r="I74" s="48" t="s">
        <v>340</v>
      </c>
      <c r="J74" s="49" t="s">
        <v>337</v>
      </c>
      <c r="K74" s="46" t="s">
        <v>88</v>
      </c>
      <c r="L74" s="45" t="s">
        <v>23</v>
      </c>
      <c r="M74" s="45"/>
    </row>
    <row r="75" spans="1:13" s="50" customFormat="1" ht="85.5" x14ac:dyDescent="0.25">
      <c r="A75" s="42">
        <v>61</v>
      </c>
      <c r="B75" s="43" t="s">
        <v>341</v>
      </c>
      <c r="C75" s="44" t="s">
        <v>342</v>
      </c>
      <c r="D75" s="45"/>
      <c r="E75" s="46" t="s">
        <v>259</v>
      </c>
      <c r="F75" s="45" t="s">
        <v>18</v>
      </c>
      <c r="G75" s="47" t="s">
        <v>322</v>
      </c>
      <c r="H75" s="45" t="s">
        <v>18</v>
      </c>
      <c r="I75" s="48" t="s">
        <v>343</v>
      </c>
      <c r="J75" s="49" t="s">
        <v>337</v>
      </c>
      <c r="K75" s="46" t="s">
        <v>88</v>
      </c>
      <c r="L75" s="45" t="s">
        <v>23</v>
      </c>
      <c r="M75" s="45"/>
    </row>
    <row r="76" spans="1:13" s="50" customFormat="1" ht="85.5" x14ac:dyDescent="0.25">
      <c r="A76" s="42">
        <v>61</v>
      </c>
      <c r="B76" s="43" t="s">
        <v>344</v>
      </c>
      <c r="C76" s="44" t="s">
        <v>345</v>
      </c>
      <c r="D76" s="45"/>
      <c r="E76" s="46" t="s">
        <v>259</v>
      </c>
      <c r="F76" s="45" t="s">
        <v>18</v>
      </c>
      <c r="G76" s="47" t="s">
        <v>322</v>
      </c>
      <c r="H76" s="45" t="s">
        <v>18</v>
      </c>
      <c r="I76" s="48" t="s">
        <v>346</v>
      </c>
      <c r="J76" s="49" t="s">
        <v>337</v>
      </c>
      <c r="K76" s="46" t="s">
        <v>88</v>
      </c>
      <c r="L76" s="45" t="s">
        <v>23</v>
      </c>
      <c r="M76" s="45"/>
    </row>
  </sheetData>
  <mergeCells count="2">
    <mergeCell ref="A1:J1"/>
    <mergeCell ref="A2:J2"/>
  </mergeCells>
  <conditionalFormatting sqref="C23:D23 A23:A27 C26 A46:A63 A4:G4 A5:D21 F5:G21 C51:D53 G51:G59 B54:D63 B66 B67:C68 A66:A68 E5:E48 C46:C48 I47 A77:H164 G68">
    <cfRule type="expression" dxfId="399" priority="179" stopIfTrue="1">
      <formula>#REF! &lt;= NOW()+30</formula>
    </cfRule>
  </conditionalFormatting>
  <conditionalFormatting sqref="H14 E68:F68">
    <cfRule type="expression" dxfId="398" priority="178" stopIfTrue="1">
      <formula>#REF! &lt;= NOW()+30</formula>
    </cfRule>
  </conditionalFormatting>
  <conditionalFormatting sqref="H15">
    <cfRule type="expression" dxfId="397" priority="177" stopIfTrue="1">
      <formula>#REF! &lt;= NOW()+30</formula>
    </cfRule>
  </conditionalFormatting>
  <conditionalFormatting sqref="A22">
    <cfRule type="expression" dxfId="396" priority="176" stopIfTrue="1">
      <formula>#REF! &lt;= NOW()+30</formula>
    </cfRule>
  </conditionalFormatting>
  <conditionalFormatting sqref="B22:D22 F22">
    <cfRule type="expression" dxfId="395" priority="175" stopIfTrue="1">
      <formula>#REF! &lt;= NOW()+30</formula>
    </cfRule>
  </conditionalFormatting>
  <conditionalFormatting sqref="G22">
    <cfRule type="expression" dxfId="394" priority="174" stopIfTrue="1">
      <formula>#REF! &lt;= NOW()+30</formula>
    </cfRule>
  </conditionalFormatting>
  <conditionalFormatting sqref="D24 F24">
    <cfRule type="expression" dxfId="393" priority="173" stopIfTrue="1">
      <formula>#REF! &lt;= NOW()+30</formula>
    </cfRule>
  </conditionalFormatting>
  <conditionalFormatting sqref="G24">
    <cfRule type="expression" dxfId="392" priority="172" stopIfTrue="1">
      <formula>#REF! &lt;= NOW()+30</formula>
    </cfRule>
  </conditionalFormatting>
  <conditionalFormatting sqref="B23">
    <cfRule type="expression" dxfId="391" priority="171" stopIfTrue="1">
      <formula>#REF! &lt;= NOW()+30</formula>
    </cfRule>
  </conditionalFormatting>
  <conditionalFormatting sqref="B24:B26">
    <cfRule type="expression" dxfId="390" priority="170" stopIfTrue="1">
      <formula>#REF! &lt;= NOW()+30</formula>
    </cfRule>
  </conditionalFormatting>
  <conditionalFormatting sqref="C24">
    <cfRule type="expression" dxfId="389" priority="169" stopIfTrue="1">
      <formula>#REF! &lt;= NOW()+30</formula>
    </cfRule>
  </conditionalFormatting>
  <conditionalFormatting sqref="F23">
    <cfRule type="expression" dxfId="388" priority="168" stopIfTrue="1">
      <formula>#REF! &lt;= NOW()+30</formula>
    </cfRule>
  </conditionalFormatting>
  <conditionalFormatting sqref="D25">
    <cfRule type="expression" dxfId="387" priority="167" stopIfTrue="1">
      <formula>#REF! &lt;= NOW()+30</formula>
    </cfRule>
  </conditionalFormatting>
  <conditionalFormatting sqref="G25">
    <cfRule type="expression" dxfId="386" priority="166" stopIfTrue="1">
      <formula>#REF! &lt;= NOW()+30</formula>
    </cfRule>
  </conditionalFormatting>
  <conditionalFormatting sqref="D27 F27">
    <cfRule type="expression" dxfId="385" priority="165" stopIfTrue="1">
      <formula>#REF! &lt;= NOW()+30</formula>
    </cfRule>
  </conditionalFormatting>
  <conditionalFormatting sqref="B27:B28">
    <cfRule type="expression" dxfId="384" priority="164" stopIfTrue="1">
      <formula>#REF! &lt;= NOW()+30</formula>
    </cfRule>
  </conditionalFormatting>
  <conditionalFormatting sqref="C27">
    <cfRule type="expression" dxfId="383" priority="163" stopIfTrue="1">
      <formula>#REF! &lt;= NOW()+30</formula>
    </cfRule>
  </conditionalFormatting>
  <conditionalFormatting sqref="G27">
    <cfRule type="expression" dxfId="382" priority="162" stopIfTrue="1">
      <formula>#REF! &lt;= NOW()+30</formula>
    </cfRule>
  </conditionalFormatting>
  <conditionalFormatting sqref="F25">
    <cfRule type="expression" dxfId="381" priority="161" stopIfTrue="1">
      <formula>#REF! &lt;= NOW()+30</formula>
    </cfRule>
  </conditionalFormatting>
  <conditionalFormatting sqref="G26">
    <cfRule type="expression" dxfId="380" priority="160" stopIfTrue="1">
      <formula>#REF! &lt;= NOW()+30</formula>
    </cfRule>
  </conditionalFormatting>
  <conditionalFormatting sqref="F26">
    <cfRule type="expression" dxfId="379" priority="159" stopIfTrue="1">
      <formula>#REF! &lt;= NOW()+30</formula>
    </cfRule>
  </conditionalFormatting>
  <conditionalFormatting sqref="C25">
    <cfRule type="expression" dxfId="378" priority="158" stopIfTrue="1">
      <formula>#REF! &lt;= NOW()+30</formula>
    </cfRule>
  </conditionalFormatting>
  <conditionalFormatting sqref="A28">
    <cfRule type="expression" dxfId="377" priority="157" stopIfTrue="1">
      <formula>#REF! &lt;= NOW()+30</formula>
    </cfRule>
  </conditionalFormatting>
  <conditionalFormatting sqref="G28">
    <cfRule type="expression" dxfId="376" priority="156" stopIfTrue="1">
      <formula>#REF! &lt;= NOW()+30</formula>
    </cfRule>
  </conditionalFormatting>
  <conditionalFormatting sqref="C28">
    <cfRule type="expression" dxfId="375" priority="155" stopIfTrue="1">
      <formula>#REF! &lt;= NOW()+30</formula>
    </cfRule>
  </conditionalFormatting>
  <conditionalFormatting sqref="F28">
    <cfRule type="expression" dxfId="374" priority="154" stopIfTrue="1">
      <formula>#REF! &lt;= NOW()+30</formula>
    </cfRule>
  </conditionalFormatting>
  <conditionalFormatting sqref="A29 D29">
    <cfRule type="expression" dxfId="373" priority="153" stopIfTrue="1">
      <formula>#REF! &lt;= NOW()+30</formula>
    </cfRule>
  </conditionalFormatting>
  <conditionalFormatting sqref="C29">
    <cfRule type="expression" dxfId="372" priority="152" stopIfTrue="1">
      <formula>#REF! &lt;= NOW()+30</formula>
    </cfRule>
  </conditionalFormatting>
  <conditionalFormatting sqref="B29">
    <cfRule type="expression" dxfId="371" priority="151" stopIfTrue="1">
      <formula>#REF! &lt;= NOW()+30</formula>
    </cfRule>
  </conditionalFormatting>
  <conditionalFormatting sqref="G29">
    <cfRule type="expression" dxfId="370" priority="150" stopIfTrue="1">
      <formula>#REF! &lt;= NOW()+30</formula>
    </cfRule>
  </conditionalFormatting>
  <conditionalFormatting sqref="F29">
    <cfRule type="expression" dxfId="369" priority="149" stopIfTrue="1">
      <formula>#REF! &lt;= NOW()+30</formula>
    </cfRule>
  </conditionalFormatting>
  <conditionalFormatting sqref="D26">
    <cfRule type="expression" dxfId="368" priority="148" stopIfTrue="1">
      <formula>#REF! &lt;= NOW()+30</formula>
    </cfRule>
  </conditionalFormatting>
  <conditionalFormatting sqref="D28">
    <cfRule type="expression" dxfId="367" priority="147" stopIfTrue="1">
      <formula>#REF! &lt;= NOW()+30</formula>
    </cfRule>
  </conditionalFormatting>
  <conditionalFormatting sqref="A30">
    <cfRule type="expression" dxfId="366" priority="146" stopIfTrue="1">
      <formula>#REF! &lt;= NOW()+30</formula>
    </cfRule>
  </conditionalFormatting>
  <conditionalFormatting sqref="B30">
    <cfRule type="expression" dxfId="365" priority="145" stopIfTrue="1">
      <formula>#REF! &lt;= NOW()+30</formula>
    </cfRule>
  </conditionalFormatting>
  <conditionalFormatting sqref="F30">
    <cfRule type="expression" dxfId="364" priority="144" stopIfTrue="1">
      <formula>#REF! &lt;= NOW()+30</formula>
    </cfRule>
  </conditionalFormatting>
  <conditionalFormatting sqref="C30">
    <cfRule type="expression" dxfId="363" priority="143" stopIfTrue="1">
      <formula>#REF! &lt;= NOW()+30</formula>
    </cfRule>
  </conditionalFormatting>
  <conditionalFormatting sqref="A31">
    <cfRule type="expression" dxfId="362" priority="142" stopIfTrue="1">
      <formula>#REF! &lt;= NOW()+30</formula>
    </cfRule>
  </conditionalFormatting>
  <conditionalFormatting sqref="D31">
    <cfRule type="expression" dxfId="361" priority="141" stopIfTrue="1">
      <formula>#REF! &lt;= NOW()+30</formula>
    </cfRule>
  </conditionalFormatting>
  <conditionalFormatting sqref="B31">
    <cfRule type="expression" dxfId="360" priority="140" stopIfTrue="1">
      <formula>#REF! &lt;= NOW()+30</formula>
    </cfRule>
  </conditionalFormatting>
  <conditionalFormatting sqref="F31">
    <cfRule type="expression" dxfId="359" priority="139" stopIfTrue="1">
      <formula>#REF! &lt;= NOW()+30</formula>
    </cfRule>
  </conditionalFormatting>
  <conditionalFormatting sqref="C31">
    <cfRule type="expression" dxfId="358" priority="138" stopIfTrue="1">
      <formula>#REF! &lt;= NOW()+30</formula>
    </cfRule>
  </conditionalFormatting>
  <conditionalFormatting sqref="G23">
    <cfRule type="expression" dxfId="357" priority="137" stopIfTrue="1">
      <formula>#REF! &lt;= NOW()+30</formula>
    </cfRule>
  </conditionalFormatting>
  <conditionalFormatting sqref="G31">
    <cfRule type="expression" dxfId="356" priority="136" stopIfTrue="1">
      <formula>#REF! &lt;= NOW()+30</formula>
    </cfRule>
  </conditionalFormatting>
  <conditionalFormatting sqref="D30">
    <cfRule type="expression" dxfId="355" priority="135" stopIfTrue="1">
      <formula>#REF! &lt;= NOW()+30</formula>
    </cfRule>
  </conditionalFormatting>
  <conditionalFormatting sqref="G30">
    <cfRule type="expression" dxfId="354" priority="134" stopIfTrue="1">
      <formula>#REF! &lt;= NOW()+30</formula>
    </cfRule>
  </conditionalFormatting>
  <conditionalFormatting sqref="A32">
    <cfRule type="expression" dxfId="353" priority="133" stopIfTrue="1">
      <formula>#REF! &lt;= NOW()+30</formula>
    </cfRule>
  </conditionalFormatting>
  <conditionalFormatting sqref="B32">
    <cfRule type="expression" dxfId="352" priority="132" stopIfTrue="1">
      <formula>#REF! &lt;= NOW()+30</formula>
    </cfRule>
  </conditionalFormatting>
  <conditionalFormatting sqref="D32">
    <cfRule type="expression" dxfId="351" priority="131" stopIfTrue="1">
      <formula>#REF! &lt;= NOW()+30</formula>
    </cfRule>
  </conditionalFormatting>
  <conditionalFormatting sqref="F32">
    <cfRule type="expression" dxfId="350" priority="130" stopIfTrue="1">
      <formula>#REF! &lt;= NOW()+30</formula>
    </cfRule>
  </conditionalFormatting>
  <conditionalFormatting sqref="C32">
    <cfRule type="expression" dxfId="349" priority="129" stopIfTrue="1">
      <formula>#REF! &lt;= NOW()+30</formula>
    </cfRule>
  </conditionalFormatting>
  <conditionalFormatting sqref="G32">
    <cfRule type="expression" dxfId="348" priority="128" stopIfTrue="1">
      <formula>#REF! &lt;= NOW()+30</formula>
    </cfRule>
  </conditionalFormatting>
  <conditionalFormatting sqref="A33:A34">
    <cfRule type="expression" dxfId="347" priority="127" stopIfTrue="1">
      <formula>#REF! &lt;= NOW()+30</formula>
    </cfRule>
  </conditionalFormatting>
  <conditionalFormatting sqref="B33:B34">
    <cfRule type="expression" dxfId="346" priority="126" stopIfTrue="1">
      <formula>#REF! &lt;= NOW()+30</formula>
    </cfRule>
  </conditionalFormatting>
  <conditionalFormatting sqref="A35">
    <cfRule type="expression" dxfId="345" priority="125" stopIfTrue="1">
      <formula>#REF! &lt;= NOW()+30</formula>
    </cfRule>
  </conditionalFormatting>
  <conditionalFormatting sqref="B35">
    <cfRule type="expression" dxfId="344" priority="124" stopIfTrue="1">
      <formula>#REF! &lt;= NOW()+30</formula>
    </cfRule>
  </conditionalFormatting>
  <conditionalFormatting sqref="D35">
    <cfRule type="expression" dxfId="343" priority="123" stopIfTrue="1">
      <formula>#REF! &lt;= NOW()+30</formula>
    </cfRule>
  </conditionalFormatting>
  <conditionalFormatting sqref="F35">
    <cfRule type="expression" dxfId="342" priority="122" stopIfTrue="1">
      <formula>#REF! &lt;= NOW()+30</formula>
    </cfRule>
  </conditionalFormatting>
  <conditionalFormatting sqref="C35">
    <cfRule type="expression" dxfId="341" priority="121" stopIfTrue="1">
      <formula>#REF! &lt;= NOW()+30</formula>
    </cfRule>
  </conditionalFormatting>
  <conditionalFormatting sqref="G35">
    <cfRule type="expression" dxfId="340" priority="120" stopIfTrue="1">
      <formula>#REF! &lt;= NOW()+30</formula>
    </cfRule>
  </conditionalFormatting>
  <conditionalFormatting sqref="A36">
    <cfRule type="expression" dxfId="339" priority="119" stopIfTrue="1">
      <formula>#REF! &lt;= NOW()+30</formula>
    </cfRule>
  </conditionalFormatting>
  <conditionalFormatting sqref="B36">
    <cfRule type="expression" dxfId="338" priority="118" stopIfTrue="1">
      <formula>#REF! &lt;= NOW()+30</formula>
    </cfRule>
  </conditionalFormatting>
  <conditionalFormatting sqref="F36">
    <cfRule type="expression" dxfId="337" priority="117" stopIfTrue="1">
      <formula>#REF! &lt;= NOW()+30</formula>
    </cfRule>
  </conditionalFormatting>
  <conditionalFormatting sqref="C36">
    <cfRule type="expression" dxfId="336" priority="116" stopIfTrue="1">
      <formula>#REF! &lt;= NOW()+30</formula>
    </cfRule>
  </conditionalFormatting>
  <conditionalFormatting sqref="G36">
    <cfRule type="expression" dxfId="335" priority="115" stopIfTrue="1">
      <formula>#REF! &lt;= NOW()+30</formula>
    </cfRule>
  </conditionalFormatting>
  <conditionalFormatting sqref="D33">
    <cfRule type="expression" dxfId="334" priority="114" stopIfTrue="1">
      <formula>#REF! &lt;= NOW()+30</formula>
    </cfRule>
  </conditionalFormatting>
  <conditionalFormatting sqref="F33">
    <cfRule type="expression" dxfId="333" priority="113" stopIfTrue="1">
      <formula>#REF! &lt;= NOW()+30</formula>
    </cfRule>
  </conditionalFormatting>
  <conditionalFormatting sqref="G33">
    <cfRule type="expression" dxfId="332" priority="112" stopIfTrue="1">
      <formula>#REF! &lt;= NOW()+30</formula>
    </cfRule>
  </conditionalFormatting>
  <conditionalFormatting sqref="C33">
    <cfRule type="expression" dxfId="331" priority="111" stopIfTrue="1">
      <formula>#REF! &lt;= NOW()+30</formula>
    </cfRule>
  </conditionalFormatting>
  <conditionalFormatting sqref="D34">
    <cfRule type="expression" dxfId="330" priority="110" stopIfTrue="1">
      <formula>#REF! &lt;= NOW()+30</formula>
    </cfRule>
  </conditionalFormatting>
  <conditionalFormatting sqref="F34">
    <cfRule type="expression" dxfId="329" priority="109" stopIfTrue="1">
      <formula>#REF! &lt;= NOW()+30</formula>
    </cfRule>
  </conditionalFormatting>
  <conditionalFormatting sqref="G34">
    <cfRule type="expression" dxfId="328" priority="108" stopIfTrue="1">
      <formula>#REF! &lt;= NOW()+30</formula>
    </cfRule>
  </conditionalFormatting>
  <conditionalFormatting sqref="C34">
    <cfRule type="expression" dxfId="327" priority="107" stopIfTrue="1">
      <formula>#REF! &lt;= NOW()+30</formula>
    </cfRule>
  </conditionalFormatting>
  <conditionalFormatting sqref="A37:A38">
    <cfRule type="expression" dxfId="326" priority="106" stopIfTrue="1">
      <formula>#REF! &lt;= NOW()+30</formula>
    </cfRule>
  </conditionalFormatting>
  <conditionalFormatting sqref="B37">
    <cfRule type="expression" dxfId="325" priority="105" stopIfTrue="1">
      <formula>#REF! &lt;= NOW()+30</formula>
    </cfRule>
  </conditionalFormatting>
  <conditionalFormatting sqref="B38">
    <cfRule type="expression" dxfId="324" priority="104" stopIfTrue="1">
      <formula>#REF! &lt;= NOW()+30</formula>
    </cfRule>
  </conditionalFormatting>
  <conditionalFormatting sqref="D37:D38">
    <cfRule type="expression" dxfId="323" priority="103" stopIfTrue="1">
      <formula>#REF! &lt;= NOW()+30</formula>
    </cfRule>
  </conditionalFormatting>
  <conditionalFormatting sqref="F37:F38">
    <cfRule type="expression" dxfId="322" priority="102" stopIfTrue="1">
      <formula>#REF! &lt;= NOW()+30</formula>
    </cfRule>
  </conditionalFormatting>
  <conditionalFormatting sqref="C37:C38">
    <cfRule type="expression" dxfId="321" priority="101" stopIfTrue="1">
      <formula>#REF! &lt;= NOW()+30</formula>
    </cfRule>
  </conditionalFormatting>
  <conditionalFormatting sqref="G37:G38">
    <cfRule type="expression" dxfId="320" priority="100" stopIfTrue="1">
      <formula>#REF! &lt;= NOW()+30</formula>
    </cfRule>
  </conditionalFormatting>
  <conditionalFormatting sqref="D36">
    <cfRule type="expression" dxfId="319" priority="99" stopIfTrue="1">
      <formula>#REF! &lt;= NOW()+30</formula>
    </cfRule>
  </conditionalFormatting>
  <conditionalFormatting sqref="A39">
    <cfRule type="expression" dxfId="318" priority="98" stopIfTrue="1">
      <formula>#REF! &lt;= NOW()+30</formula>
    </cfRule>
  </conditionalFormatting>
  <conditionalFormatting sqref="B39">
    <cfRule type="expression" dxfId="317" priority="97" stopIfTrue="1">
      <formula>#REF! &lt;= NOW()+30</formula>
    </cfRule>
  </conditionalFormatting>
  <conditionalFormatting sqref="F39">
    <cfRule type="expression" dxfId="316" priority="96" stopIfTrue="1">
      <formula>#REF! &lt;= NOW()+30</formula>
    </cfRule>
  </conditionalFormatting>
  <conditionalFormatting sqref="G39">
    <cfRule type="expression" dxfId="315" priority="95" stopIfTrue="1">
      <formula>#REF! &lt;= NOW()+30</formula>
    </cfRule>
  </conditionalFormatting>
  <conditionalFormatting sqref="C39">
    <cfRule type="expression" dxfId="314" priority="94" stopIfTrue="1">
      <formula>#REF! &lt;= NOW()+30</formula>
    </cfRule>
  </conditionalFormatting>
  <conditionalFormatting sqref="A40">
    <cfRule type="expression" dxfId="313" priority="93" stopIfTrue="1">
      <formula>#REF! &lt;= NOW()+30</formula>
    </cfRule>
  </conditionalFormatting>
  <conditionalFormatting sqref="B40">
    <cfRule type="expression" dxfId="312" priority="92" stopIfTrue="1">
      <formula>#REF! &lt;= NOW()+30</formula>
    </cfRule>
  </conditionalFormatting>
  <conditionalFormatting sqref="D40">
    <cfRule type="expression" dxfId="311" priority="91" stopIfTrue="1">
      <formula>#REF! &lt;= NOW()+30</formula>
    </cfRule>
  </conditionalFormatting>
  <conditionalFormatting sqref="F40">
    <cfRule type="expression" dxfId="310" priority="90" stopIfTrue="1">
      <formula>#REF! &lt;= NOW()+30</formula>
    </cfRule>
  </conditionalFormatting>
  <conditionalFormatting sqref="G40">
    <cfRule type="expression" dxfId="309" priority="89" stopIfTrue="1">
      <formula>#REF! &lt;= NOW()+30</formula>
    </cfRule>
  </conditionalFormatting>
  <conditionalFormatting sqref="C40">
    <cfRule type="expression" dxfId="308" priority="88" stopIfTrue="1">
      <formula>#REF! &lt;= NOW()+30</formula>
    </cfRule>
  </conditionalFormatting>
  <conditionalFormatting sqref="D39">
    <cfRule type="expression" dxfId="307" priority="87" stopIfTrue="1">
      <formula>#REF! &lt;= NOW()+30</formula>
    </cfRule>
  </conditionalFormatting>
  <conditionalFormatting sqref="H30">
    <cfRule type="expression" dxfId="306" priority="86" stopIfTrue="1">
      <formula>#REF! &lt;= NOW()+30</formula>
    </cfRule>
  </conditionalFormatting>
  <conditionalFormatting sqref="A41:A45">
    <cfRule type="expression" dxfId="305" priority="85" stopIfTrue="1">
      <formula>#REF! &lt;= NOW()+30</formula>
    </cfRule>
  </conditionalFormatting>
  <conditionalFormatting sqref="D43:D45">
    <cfRule type="expression" dxfId="304" priority="84" stopIfTrue="1">
      <formula>#REF! &lt;= NOW()+30</formula>
    </cfRule>
  </conditionalFormatting>
  <conditionalFormatting sqref="G45:G48">
    <cfRule type="expression" dxfId="303" priority="83" stopIfTrue="1">
      <formula>#REF! &lt;= NOW()+30</formula>
    </cfRule>
  </conditionalFormatting>
  <conditionalFormatting sqref="C43:C45">
    <cfRule type="expression" dxfId="302" priority="82" stopIfTrue="1">
      <formula>#REF! &lt;= NOW()+30</formula>
    </cfRule>
  </conditionalFormatting>
  <conditionalFormatting sqref="B41:B42">
    <cfRule type="expression" dxfId="301" priority="81" stopIfTrue="1">
      <formula>#REF! &lt;= NOW()+30</formula>
    </cfRule>
  </conditionalFormatting>
  <conditionalFormatting sqref="B43">
    <cfRule type="expression" dxfId="300" priority="80" stopIfTrue="1">
      <formula>#REF! &lt;= NOW()+30</formula>
    </cfRule>
  </conditionalFormatting>
  <conditionalFormatting sqref="B44:B45">
    <cfRule type="expression" dxfId="299" priority="79" stopIfTrue="1">
      <formula>#REF! &lt;= NOW()+30</formula>
    </cfRule>
  </conditionalFormatting>
  <conditionalFormatting sqref="B46:B48">
    <cfRule type="expression" dxfId="298" priority="78" stopIfTrue="1">
      <formula>#REF! &lt;= NOW()+30</formula>
    </cfRule>
  </conditionalFormatting>
  <conditionalFormatting sqref="B49:B53">
    <cfRule type="expression" dxfId="297" priority="77" stopIfTrue="1">
      <formula>#REF! &lt;= NOW()+30</formula>
    </cfRule>
  </conditionalFormatting>
  <conditionalFormatting sqref="E49">
    <cfRule type="expression" dxfId="296" priority="76" stopIfTrue="1">
      <formula>#REF! &lt;= NOW()+30</formula>
    </cfRule>
  </conditionalFormatting>
  <conditionalFormatting sqref="F49">
    <cfRule type="expression" dxfId="295" priority="75" stopIfTrue="1">
      <formula>#REF! &lt;= NOW()+30</formula>
    </cfRule>
  </conditionalFormatting>
  <conditionalFormatting sqref="G49">
    <cfRule type="expression" dxfId="294" priority="74" stopIfTrue="1">
      <formula>#REF! &lt;= NOW()+30</formula>
    </cfRule>
  </conditionalFormatting>
  <conditionalFormatting sqref="C49">
    <cfRule type="expression" dxfId="293" priority="73" stopIfTrue="1">
      <formula>#REF! &lt;= NOW()+30</formula>
    </cfRule>
  </conditionalFormatting>
  <conditionalFormatting sqref="D49">
    <cfRule type="expression" dxfId="292" priority="72" stopIfTrue="1">
      <formula>#REF! &lt;= NOW()+30</formula>
    </cfRule>
  </conditionalFormatting>
  <conditionalFormatting sqref="D50">
    <cfRule type="expression" dxfId="291" priority="71" stopIfTrue="1">
      <formula>#REF! &lt;= NOW()+30</formula>
    </cfRule>
  </conditionalFormatting>
  <conditionalFormatting sqref="E50:E59">
    <cfRule type="expression" dxfId="290" priority="70" stopIfTrue="1">
      <formula>#REF! &lt;= NOW()+30</formula>
    </cfRule>
  </conditionalFormatting>
  <conditionalFormatting sqref="F50:F59">
    <cfRule type="expression" dxfId="289" priority="69" stopIfTrue="1">
      <formula>#REF! &lt;= NOW()+30</formula>
    </cfRule>
  </conditionalFormatting>
  <conditionalFormatting sqref="C50">
    <cfRule type="expression" dxfId="288" priority="68" stopIfTrue="1">
      <formula>#REF! &lt;= NOW()+30</formula>
    </cfRule>
  </conditionalFormatting>
  <conditionalFormatting sqref="G50">
    <cfRule type="expression" dxfId="287" priority="67" stopIfTrue="1">
      <formula>#REF! &lt;= NOW()+30</formula>
    </cfRule>
  </conditionalFormatting>
  <conditionalFormatting sqref="D41">
    <cfRule type="expression" dxfId="286" priority="66" stopIfTrue="1">
      <formula>#REF! &lt;= NOW()+30</formula>
    </cfRule>
  </conditionalFormatting>
  <conditionalFormatting sqref="C41">
    <cfRule type="expression" dxfId="285" priority="65" stopIfTrue="1">
      <formula>#REF! &lt;= NOW()+30</formula>
    </cfRule>
  </conditionalFormatting>
  <conditionalFormatting sqref="F41">
    <cfRule type="expression" dxfId="284" priority="64" stopIfTrue="1">
      <formula>#REF! &lt;= NOW()+30</formula>
    </cfRule>
  </conditionalFormatting>
  <conditionalFormatting sqref="G41">
    <cfRule type="expression" dxfId="283" priority="63" stopIfTrue="1">
      <formula>#REF! &lt;= NOW()+30</formula>
    </cfRule>
  </conditionalFormatting>
  <conditionalFormatting sqref="D42">
    <cfRule type="expression" dxfId="282" priority="62" stopIfTrue="1">
      <formula>#REF! &lt;= NOW()+30</formula>
    </cfRule>
  </conditionalFormatting>
  <conditionalFormatting sqref="C42">
    <cfRule type="expression" dxfId="281" priority="61" stopIfTrue="1">
      <formula>#REF! &lt;= NOW()+30</formula>
    </cfRule>
  </conditionalFormatting>
  <conditionalFormatting sqref="F42">
    <cfRule type="expression" dxfId="280" priority="60" stopIfTrue="1">
      <formula>#REF! &lt;= NOW()+30</formula>
    </cfRule>
  </conditionalFormatting>
  <conditionalFormatting sqref="G42">
    <cfRule type="expression" dxfId="279" priority="59" stopIfTrue="1">
      <formula>#REF! &lt;= NOW()+30</formula>
    </cfRule>
  </conditionalFormatting>
  <conditionalFormatting sqref="F43">
    <cfRule type="expression" dxfId="278" priority="58" stopIfTrue="1">
      <formula>#REF! &lt;= NOW()+30</formula>
    </cfRule>
  </conditionalFormatting>
  <conditionalFormatting sqref="F44:F45">
    <cfRule type="expression" dxfId="277" priority="57" stopIfTrue="1">
      <formula>#REF! &lt;= NOW()+30</formula>
    </cfRule>
  </conditionalFormatting>
  <conditionalFormatting sqref="G43">
    <cfRule type="expression" dxfId="276" priority="56" stopIfTrue="1">
      <formula>#REF! &lt;= NOW()+30</formula>
    </cfRule>
  </conditionalFormatting>
  <conditionalFormatting sqref="G44">
    <cfRule type="expression" dxfId="275" priority="55" stopIfTrue="1">
      <formula>#REF! &lt;= NOW()+30</formula>
    </cfRule>
  </conditionalFormatting>
  <conditionalFormatting sqref="H33">
    <cfRule type="expression" dxfId="274" priority="54" stopIfTrue="1">
      <formula>#REF! &lt;= NOW()+30</formula>
    </cfRule>
  </conditionalFormatting>
  <conditionalFormatting sqref="F46:F48">
    <cfRule type="expression" dxfId="273" priority="53" stopIfTrue="1">
      <formula>#REF! &lt;= NOW()+30</formula>
    </cfRule>
  </conditionalFormatting>
  <conditionalFormatting sqref="H9">
    <cfRule type="expression" dxfId="272" priority="52" stopIfTrue="1">
      <formula>#REF! &lt;= NOW()+30</formula>
    </cfRule>
  </conditionalFormatting>
  <conditionalFormatting sqref="D46">
    <cfRule type="expression" dxfId="271" priority="51" stopIfTrue="1">
      <formula>#REF! &lt;= NOW()+30</formula>
    </cfRule>
  </conditionalFormatting>
  <conditionalFormatting sqref="E60:E62">
    <cfRule type="expression" dxfId="270" priority="50" stopIfTrue="1">
      <formula>#REF! &lt;= NOW()+30</formula>
    </cfRule>
  </conditionalFormatting>
  <conditionalFormatting sqref="G60:G65">
    <cfRule type="expression" dxfId="269" priority="49" stopIfTrue="1">
      <formula>#REF! &lt;= NOW()+30</formula>
    </cfRule>
  </conditionalFormatting>
  <conditionalFormatting sqref="F60:F65">
    <cfRule type="expression" dxfId="268" priority="48" stopIfTrue="1">
      <formula>#REF! &lt;= NOW()+30</formula>
    </cfRule>
  </conditionalFormatting>
  <conditionalFormatting sqref="E63">
    <cfRule type="expression" dxfId="267" priority="47" stopIfTrue="1">
      <formula>#REF! &lt;= NOW()+30</formula>
    </cfRule>
  </conditionalFormatting>
  <conditionalFormatting sqref="A64:D64">
    <cfRule type="expression" dxfId="266" priority="46" stopIfTrue="1">
      <formula>#REF! &lt;= NOW()+30</formula>
    </cfRule>
  </conditionalFormatting>
  <conditionalFormatting sqref="E64">
    <cfRule type="expression" dxfId="265" priority="45" stopIfTrue="1">
      <formula>#REF! &lt;= NOW()+30</formula>
    </cfRule>
  </conditionalFormatting>
  <conditionalFormatting sqref="A65:D65">
    <cfRule type="expression" dxfId="264" priority="44" stopIfTrue="1">
      <formula>#REF! &lt;= NOW()+30</formula>
    </cfRule>
  </conditionalFormatting>
  <conditionalFormatting sqref="E65">
    <cfRule type="expression" dxfId="263" priority="43" stopIfTrue="1">
      <formula>#REF! &lt;= NOW()+30</formula>
    </cfRule>
  </conditionalFormatting>
  <conditionalFormatting sqref="E67">
    <cfRule type="expression" dxfId="262" priority="42" stopIfTrue="1">
      <formula>#REF! &lt;= NOW()+30</formula>
    </cfRule>
  </conditionalFormatting>
  <conditionalFormatting sqref="F67">
    <cfRule type="expression" dxfId="261" priority="41" stopIfTrue="1">
      <formula>#REF! &lt;= NOW()+30</formula>
    </cfRule>
  </conditionalFormatting>
  <conditionalFormatting sqref="G67">
    <cfRule type="expression" dxfId="260" priority="40" stopIfTrue="1">
      <formula>#REF! &lt;= NOW()+30</formula>
    </cfRule>
  </conditionalFormatting>
  <conditionalFormatting sqref="H56">
    <cfRule type="expression" dxfId="259" priority="39" stopIfTrue="1">
      <formula>#REF! &lt;= NOW()+30</formula>
    </cfRule>
  </conditionalFormatting>
  <conditionalFormatting sqref="G66">
    <cfRule type="expression" dxfId="258" priority="38" stopIfTrue="1">
      <formula>#REF! &lt;= NOW()+30</formula>
    </cfRule>
  </conditionalFormatting>
  <conditionalFormatting sqref="F66">
    <cfRule type="expression" dxfId="257" priority="37" stopIfTrue="1">
      <formula>#REF! &lt;= NOW()+30</formula>
    </cfRule>
  </conditionalFormatting>
  <conditionalFormatting sqref="C66:D66">
    <cfRule type="expression" dxfId="256" priority="36" stopIfTrue="1">
      <formula>#REF! &lt;= NOW()+30</formula>
    </cfRule>
  </conditionalFormatting>
  <conditionalFormatting sqref="E66">
    <cfRule type="expression" dxfId="255" priority="35" stopIfTrue="1">
      <formula>#REF! &lt;= NOW()+30</formula>
    </cfRule>
  </conditionalFormatting>
  <conditionalFormatting sqref="A69:D69">
    <cfRule type="expression" dxfId="254" priority="34" stopIfTrue="1">
      <formula>#REF! &lt;= NOW()+30</formula>
    </cfRule>
  </conditionalFormatting>
  <conditionalFormatting sqref="E69">
    <cfRule type="expression" dxfId="253" priority="33" stopIfTrue="1">
      <formula>#REF! &lt;= NOW()+30</formula>
    </cfRule>
  </conditionalFormatting>
  <conditionalFormatting sqref="G69">
    <cfRule type="expression" dxfId="252" priority="32" stopIfTrue="1">
      <formula>#REF! &lt;= NOW()+30</formula>
    </cfRule>
  </conditionalFormatting>
  <conditionalFormatting sqref="F69">
    <cfRule type="expression" dxfId="251" priority="31" stopIfTrue="1">
      <formula>#REF! &lt;= NOW()+30</formula>
    </cfRule>
  </conditionalFormatting>
  <conditionalFormatting sqref="A70:C70">
    <cfRule type="expression" dxfId="250" priority="30" stopIfTrue="1">
      <formula>#REF! &lt;= NOW()+30</formula>
    </cfRule>
  </conditionalFormatting>
  <conditionalFormatting sqref="E70">
    <cfRule type="expression" dxfId="249" priority="29" stopIfTrue="1">
      <formula>#REF! &lt;= NOW()+30</formula>
    </cfRule>
  </conditionalFormatting>
  <conditionalFormatting sqref="G70">
    <cfRule type="expression" dxfId="248" priority="28" stopIfTrue="1">
      <formula>#REF! &lt;= NOW()+30</formula>
    </cfRule>
  </conditionalFormatting>
  <conditionalFormatting sqref="F70">
    <cfRule type="expression" dxfId="247" priority="27" stopIfTrue="1">
      <formula>#REF! &lt;= NOW()+30</formula>
    </cfRule>
  </conditionalFormatting>
  <conditionalFormatting sqref="A71:D71 A72:B72 D72">
    <cfRule type="expression" dxfId="246" priority="26" stopIfTrue="1">
      <formula>#REF! &lt;= NOW()+30</formula>
    </cfRule>
  </conditionalFormatting>
  <conditionalFormatting sqref="E71:E72">
    <cfRule type="expression" dxfId="245" priority="25" stopIfTrue="1">
      <formula>#REF! &lt;= NOW()+30</formula>
    </cfRule>
  </conditionalFormatting>
  <conditionalFormatting sqref="G71:G72">
    <cfRule type="expression" dxfId="244" priority="24" stopIfTrue="1">
      <formula>#REF! &lt;= NOW()+30</formula>
    </cfRule>
  </conditionalFormatting>
  <conditionalFormatting sqref="F71:F72">
    <cfRule type="expression" dxfId="243" priority="23" stopIfTrue="1">
      <formula>#REF! &lt;= NOW()+30</formula>
    </cfRule>
  </conditionalFormatting>
  <conditionalFormatting sqref="C72">
    <cfRule type="expression" dxfId="242" priority="22" stopIfTrue="1">
      <formula>#REF! &lt;= NOW()+30</formula>
    </cfRule>
  </conditionalFormatting>
  <conditionalFormatting sqref="D70">
    <cfRule type="expression" dxfId="241" priority="21" stopIfTrue="1">
      <formula>#REF! &lt;= NOW()+30</formula>
    </cfRule>
  </conditionalFormatting>
  <conditionalFormatting sqref="A73:B73 D73">
    <cfRule type="expression" dxfId="240" priority="20" stopIfTrue="1">
      <formula>#REF! &lt;= NOW()+30</formula>
    </cfRule>
  </conditionalFormatting>
  <conditionalFormatting sqref="E73">
    <cfRule type="expression" dxfId="239" priority="19" stopIfTrue="1">
      <formula>#REF! &lt;= NOW()+30</formula>
    </cfRule>
  </conditionalFormatting>
  <conditionalFormatting sqref="G73">
    <cfRule type="expression" dxfId="238" priority="18" stopIfTrue="1">
      <formula>#REF! &lt;= NOW()+30</formula>
    </cfRule>
  </conditionalFormatting>
  <conditionalFormatting sqref="F73">
    <cfRule type="expression" dxfId="237" priority="17" stopIfTrue="1">
      <formula>#REF! &lt;= NOW()+30</formula>
    </cfRule>
  </conditionalFormatting>
  <conditionalFormatting sqref="C73">
    <cfRule type="expression" dxfId="236" priority="16" stopIfTrue="1">
      <formula>#REF! &lt;= NOW()+30</formula>
    </cfRule>
  </conditionalFormatting>
  <conditionalFormatting sqref="A74:B74 D74">
    <cfRule type="expression" dxfId="235" priority="15" stopIfTrue="1">
      <formula>#REF! &lt;= NOW()+30</formula>
    </cfRule>
  </conditionalFormatting>
  <conditionalFormatting sqref="E74">
    <cfRule type="expression" dxfId="234" priority="14" stopIfTrue="1">
      <formula>#REF! &lt;= NOW()+30</formula>
    </cfRule>
  </conditionalFormatting>
  <conditionalFormatting sqref="G74">
    <cfRule type="expression" dxfId="233" priority="13" stopIfTrue="1">
      <formula>#REF! &lt;= NOW()+30</formula>
    </cfRule>
  </conditionalFormatting>
  <conditionalFormatting sqref="F74">
    <cfRule type="expression" dxfId="232" priority="12" stopIfTrue="1">
      <formula>#REF! &lt;= NOW()+30</formula>
    </cfRule>
  </conditionalFormatting>
  <conditionalFormatting sqref="C74">
    <cfRule type="expression" dxfId="231" priority="11" stopIfTrue="1">
      <formula>#REF! &lt;= NOW()+30</formula>
    </cfRule>
  </conditionalFormatting>
  <conditionalFormatting sqref="A75:B75 D75">
    <cfRule type="expression" dxfId="230" priority="10" stopIfTrue="1">
      <formula>#REF! &lt;= NOW()+30</formula>
    </cfRule>
  </conditionalFormatting>
  <conditionalFormatting sqref="E75">
    <cfRule type="expression" dxfId="229" priority="9" stopIfTrue="1">
      <formula>#REF! &lt;= NOW()+30</formula>
    </cfRule>
  </conditionalFormatting>
  <conditionalFormatting sqref="G75">
    <cfRule type="expression" dxfId="228" priority="8" stopIfTrue="1">
      <formula>#REF! &lt;= NOW()+30</formula>
    </cfRule>
  </conditionalFormatting>
  <conditionalFormatting sqref="F75">
    <cfRule type="expression" dxfId="227" priority="7" stopIfTrue="1">
      <formula>#REF! &lt;= NOW()+30</formula>
    </cfRule>
  </conditionalFormatting>
  <conditionalFormatting sqref="C75">
    <cfRule type="expression" dxfId="226" priority="6" stopIfTrue="1">
      <formula>#REF! &lt;= NOW()+30</formula>
    </cfRule>
  </conditionalFormatting>
  <conditionalFormatting sqref="A76:B76 D76">
    <cfRule type="expression" dxfId="225" priority="5" stopIfTrue="1">
      <formula>#REF! &lt;= NOW()+30</formula>
    </cfRule>
  </conditionalFormatting>
  <conditionalFormatting sqref="E76">
    <cfRule type="expression" dxfId="224" priority="4" stopIfTrue="1">
      <formula>#REF! &lt;= NOW()+30</formula>
    </cfRule>
  </conditionalFormatting>
  <conditionalFormatting sqref="G76">
    <cfRule type="expression" dxfId="223" priority="3" stopIfTrue="1">
      <formula>#REF! &lt;= NOW()+30</formula>
    </cfRule>
  </conditionalFormatting>
  <conditionalFormatting sqref="F76">
    <cfRule type="expression" dxfId="222" priority="2" stopIfTrue="1">
      <formula>#REF! &lt;= NOW()+30</formula>
    </cfRule>
  </conditionalFormatting>
  <conditionalFormatting sqref="C76">
    <cfRule type="expression" dxfId="221" priority="1" stopIfTrue="1">
      <formula>#REF! &lt;= NOW()+30</formula>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11"/>
  <sheetViews>
    <sheetView workbookViewId="0">
      <selection activeCell="E8" sqref="E8"/>
    </sheetView>
  </sheetViews>
  <sheetFormatPr defaultColWidth="9.140625" defaultRowHeight="15" x14ac:dyDescent="0.25"/>
  <cols>
    <col min="1" max="1" width="5.7109375" style="83" customWidth="1"/>
    <col min="2" max="2" width="19.5703125" style="83" customWidth="1"/>
    <col min="3" max="3" width="34.7109375" style="66" customWidth="1"/>
    <col min="4" max="4" width="10.42578125" style="83" customWidth="1"/>
    <col min="5" max="5" width="16.140625" style="83" customWidth="1"/>
    <col min="6" max="6" width="13.140625" style="83" customWidth="1"/>
    <col min="7" max="7" width="11.85546875" style="83" customWidth="1"/>
    <col min="8" max="8" width="22" style="83" customWidth="1"/>
    <col min="9" max="9" width="19.42578125" style="83" customWidth="1"/>
    <col min="10" max="10" width="10.85546875" style="103" customWidth="1"/>
    <col min="11" max="11" width="12.28515625" style="83" customWidth="1"/>
    <col min="12" max="12" width="12.5703125" style="83" customWidth="1"/>
    <col min="13" max="13" width="28.5703125" style="83" customWidth="1"/>
    <col min="14" max="16384" width="9.140625" style="66"/>
  </cols>
  <sheetData>
    <row r="1" spans="1:13" s="58" customFormat="1" ht="31.5" customHeight="1" x14ac:dyDescent="0.25">
      <c r="A1" s="207"/>
      <c r="B1" s="207"/>
      <c r="C1" s="207"/>
      <c r="D1" s="207"/>
      <c r="E1" s="207"/>
      <c r="F1" s="207"/>
      <c r="G1" s="207"/>
      <c r="H1" s="207"/>
      <c r="I1" s="207"/>
      <c r="J1" s="207"/>
      <c r="K1" s="57"/>
      <c r="L1" s="57"/>
      <c r="M1" s="57"/>
    </row>
    <row r="2" spans="1:13" s="10" customFormat="1" ht="26.1" customHeight="1" x14ac:dyDescent="0.25">
      <c r="A2" s="208" t="s">
        <v>347</v>
      </c>
      <c r="B2" s="209"/>
      <c r="C2" s="209"/>
      <c r="D2" s="209"/>
      <c r="E2" s="209"/>
      <c r="F2" s="209"/>
      <c r="G2" s="209"/>
      <c r="H2" s="209"/>
      <c r="I2" s="209"/>
      <c r="J2" s="210"/>
      <c r="K2" s="8"/>
      <c r="L2" s="8"/>
      <c r="M2" s="8"/>
    </row>
    <row r="3" spans="1:13" s="12" customFormat="1" ht="51" x14ac:dyDescent="0.25">
      <c r="A3" s="11" t="s">
        <v>1</v>
      </c>
      <c r="B3" s="11" t="s">
        <v>2</v>
      </c>
      <c r="C3" s="11" t="s">
        <v>3</v>
      </c>
      <c r="D3" s="11" t="s">
        <v>4</v>
      </c>
      <c r="E3" s="11" t="s">
        <v>5</v>
      </c>
      <c r="F3" s="11" t="s">
        <v>6</v>
      </c>
      <c r="G3" s="11" t="s">
        <v>7</v>
      </c>
      <c r="H3" s="11" t="s">
        <v>8</v>
      </c>
      <c r="I3" s="11" t="s">
        <v>9</v>
      </c>
      <c r="J3" s="11" t="s">
        <v>10</v>
      </c>
      <c r="K3" s="11" t="s">
        <v>11</v>
      </c>
      <c r="L3" s="11" t="s">
        <v>12</v>
      </c>
      <c r="M3" s="11" t="s">
        <v>13</v>
      </c>
    </row>
    <row r="4" spans="1:13" s="36" customFormat="1" ht="85.5" x14ac:dyDescent="0.25">
      <c r="A4" s="13">
        <v>1</v>
      </c>
      <c r="B4" s="13" t="s">
        <v>348</v>
      </c>
      <c r="C4" s="37" t="s">
        <v>349</v>
      </c>
      <c r="D4" s="17" t="s">
        <v>16</v>
      </c>
      <c r="E4" s="17" t="s">
        <v>350</v>
      </c>
      <c r="F4" s="17" t="s">
        <v>18</v>
      </c>
      <c r="G4" s="17" t="s">
        <v>19</v>
      </c>
      <c r="H4" s="17" t="s">
        <v>18</v>
      </c>
      <c r="I4" s="59" t="s">
        <v>351</v>
      </c>
      <c r="J4" s="60" t="s">
        <v>21</v>
      </c>
      <c r="K4" s="17" t="s">
        <v>352</v>
      </c>
      <c r="L4" s="17" t="s">
        <v>23</v>
      </c>
      <c r="M4" s="37"/>
    </row>
    <row r="5" spans="1:13" s="36" customFormat="1" ht="57" x14ac:dyDescent="0.25">
      <c r="A5" s="13">
        <f>A4+1</f>
        <v>2</v>
      </c>
      <c r="B5" s="13" t="s">
        <v>353</v>
      </c>
      <c r="C5" s="37" t="s">
        <v>354</v>
      </c>
      <c r="D5" s="17" t="s">
        <v>26</v>
      </c>
      <c r="E5" s="17" t="s">
        <v>350</v>
      </c>
      <c r="F5" s="17" t="s">
        <v>18</v>
      </c>
      <c r="G5" s="17" t="s">
        <v>19</v>
      </c>
      <c r="H5" s="17" t="s">
        <v>18</v>
      </c>
      <c r="I5" s="59" t="s">
        <v>351</v>
      </c>
      <c r="J5" s="17" t="s">
        <v>355</v>
      </c>
      <c r="K5" s="17" t="s">
        <v>352</v>
      </c>
      <c r="L5" s="17" t="s">
        <v>23</v>
      </c>
      <c r="M5" s="37"/>
    </row>
    <row r="6" spans="1:13" s="36" customFormat="1" ht="57" x14ac:dyDescent="0.25">
      <c r="A6" s="13">
        <f t="shared" ref="A6:A69" si="0">A5+1</f>
        <v>3</v>
      </c>
      <c r="B6" s="13" t="s">
        <v>356</v>
      </c>
      <c r="C6" s="37" t="s">
        <v>357</v>
      </c>
      <c r="D6" s="17" t="s">
        <v>32</v>
      </c>
      <c r="E6" s="17" t="s">
        <v>350</v>
      </c>
      <c r="F6" s="17" t="s">
        <v>18</v>
      </c>
      <c r="G6" s="17" t="s">
        <v>19</v>
      </c>
      <c r="H6" s="17" t="s">
        <v>18</v>
      </c>
      <c r="I6" s="13" t="s">
        <v>358</v>
      </c>
      <c r="J6" s="61" t="s">
        <v>359</v>
      </c>
      <c r="K6" s="17"/>
      <c r="L6" s="17"/>
      <c r="M6" s="17"/>
    </row>
    <row r="7" spans="1:13" s="36" customFormat="1" ht="99.75" x14ac:dyDescent="0.25">
      <c r="A7" s="13">
        <f t="shared" si="0"/>
        <v>4</v>
      </c>
      <c r="B7" s="13" t="s">
        <v>360</v>
      </c>
      <c r="C7" s="37" t="s">
        <v>361</v>
      </c>
      <c r="D7" s="17" t="s">
        <v>56</v>
      </c>
      <c r="E7" s="17" t="s">
        <v>350</v>
      </c>
      <c r="F7" s="17" t="s">
        <v>18</v>
      </c>
      <c r="G7" s="17" t="s">
        <v>19</v>
      </c>
      <c r="H7" s="17" t="s">
        <v>362</v>
      </c>
      <c r="I7" s="17" t="s">
        <v>363</v>
      </c>
      <c r="J7" s="61" t="s">
        <v>59</v>
      </c>
      <c r="K7" s="17" t="s">
        <v>117</v>
      </c>
      <c r="L7" s="17" t="s">
        <v>60</v>
      </c>
      <c r="M7" s="17"/>
    </row>
    <row r="8" spans="1:13" s="31" customFormat="1" ht="57" x14ac:dyDescent="0.25">
      <c r="A8" s="13">
        <f t="shared" si="0"/>
        <v>5</v>
      </c>
      <c r="B8" s="14" t="s">
        <v>364</v>
      </c>
      <c r="C8" s="15" t="s">
        <v>365</v>
      </c>
      <c r="D8" s="16" t="s">
        <v>41</v>
      </c>
      <c r="E8" s="17" t="s">
        <v>350</v>
      </c>
      <c r="F8" s="17" t="s">
        <v>18</v>
      </c>
      <c r="G8" s="17" t="s">
        <v>19</v>
      </c>
      <c r="H8" s="17" t="s">
        <v>18</v>
      </c>
      <c r="I8" s="14" t="s">
        <v>366</v>
      </c>
      <c r="J8" s="16" t="s">
        <v>36</v>
      </c>
      <c r="K8" s="17" t="s">
        <v>88</v>
      </c>
      <c r="L8" s="17" t="s">
        <v>23</v>
      </c>
      <c r="M8" s="16"/>
    </row>
    <row r="9" spans="1:13" s="63" customFormat="1" ht="85.5" x14ac:dyDescent="0.25">
      <c r="A9" s="13">
        <f t="shared" si="0"/>
        <v>6</v>
      </c>
      <c r="B9" s="14" t="s">
        <v>367</v>
      </c>
      <c r="C9" s="62" t="s">
        <v>368</v>
      </c>
      <c r="D9" s="16" t="s">
        <v>218</v>
      </c>
      <c r="E9" s="17" t="s">
        <v>350</v>
      </c>
      <c r="F9" s="17" t="s">
        <v>18</v>
      </c>
      <c r="G9" s="16" t="s">
        <v>19</v>
      </c>
      <c r="H9" s="14" t="s">
        <v>369</v>
      </c>
      <c r="I9" s="14" t="s">
        <v>370</v>
      </c>
      <c r="J9" s="15" t="s">
        <v>243</v>
      </c>
      <c r="K9" s="17" t="s">
        <v>117</v>
      </c>
      <c r="L9" s="17" t="s">
        <v>23</v>
      </c>
      <c r="M9" s="16"/>
    </row>
    <row r="10" spans="1:13" s="36" customFormat="1" ht="99.75" x14ac:dyDescent="0.25">
      <c r="A10" s="13">
        <f t="shared" si="0"/>
        <v>7</v>
      </c>
      <c r="B10" s="14" t="s">
        <v>371</v>
      </c>
      <c r="C10" s="37" t="s">
        <v>372</v>
      </c>
      <c r="D10" s="17" t="s">
        <v>56</v>
      </c>
      <c r="E10" s="17" t="s">
        <v>350</v>
      </c>
      <c r="F10" s="17" t="s">
        <v>18</v>
      </c>
      <c r="G10" s="16" t="s">
        <v>19</v>
      </c>
      <c r="H10" s="17" t="s">
        <v>373</v>
      </c>
      <c r="I10" s="14" t="s">
        <v>374</v>
      </c>
      <c r="J10" s="61" t="s">
        <v>59</v>
      </c>
      <c r="K10" s="17" t="s">
        <v>375</v>
      </c>
      <c r="L10" s="17" t="s">
        <v>60</v>
      </c>
      <c r="M10" s="16"/>
    </row>
    <row r="11" spans="1:13" s="36" customFormat="1" ht="71.25" x14ac:dyDescent="0.25">
      <c r="A11" s="13">
        <f t="shared" si="0"/>
        <v>8</v>
      </c>
      <c r="B11" s="64" t="s">
        <v>376</v>
      </c>
      <c r="C11" s="37" t="s">
        <v>377</v>
      </c>
      <c r="D11" s="17" t="s">
        <v>378</v>
      </c>
      <c r="E11" s="17" t="s">
        <v>350</v>
      </c>
      <c r="F11" s="17" t="s">
        <v>18</v>
      </c>
      <c r="G11" s="16" t="s">
        <v>19</v>
      </c>
      <c r="H11" s="64" t="s">
        <v>379</v>
      </c>
      <c r="I11" s="13" t="s">
        <v>380</v>
      </c>
      <c r="J11" s="17" t="s">
        <v>45</v>
      </c>
      <c r="K11" s="17" t="s">
        <v>375</v>
      </c>
      <c r="L11" s="17" t="s">
        <v>23</v>
      </c>
      <c r="M11" s="16"/>
    </row>
    <row r="12" spans="1:13" ht="99.75" x14ac:dyDescent="0.25">
      <c r="A12" s="13">
        <f t="shared" si="0"/>
        <v>9</v>
      </c>
      <c r="B12" s="64" t="s">
        <v>381</v>
      </c>
      <c r="C12" s="37" t="s">
        <v>382</v>
      </c>
      <c r="D12" s="17" t="s">
        <v>68</v>
      </c>
      <c r="E12" s="17" t="s">
        <v>350</v>
      </c>
      <c r="F12" s="17" t="s">
        <v>18</v>
      </c>
      <c r="G12" s="16" t="s">
        <v>19</v>
      </c>
      <c r="H12" s="17" t="s">
        <v>18</v>
      </c>
      <c r="I12" s="13" t="s">
        <v>383</v>
      </c>
      <c r="J12" s="65" t="s">
        <v>70</v>
      </c>
      <c r="K12" s="17" t="s">
        <v>384</v>
      </c>
      <c r="L12" s="17" t="s">
        <v>23</v>
      </c>
      <c r="M12" s="16"/>
    </row>
    <row r="13" spans="1:13" ht="150" x14ac:dyDescent="0.25">
      <c r="A13" s="13">
        <f t="shared" si="0"/>
        <v>10</v>
      </c>
      <c r="B13" s="64" t="s">
        <v>385</v>
      </c>
      <c r="C13" s="67" t="s">
        <v>386</v>
      </c>
      <c r="D13" s="68" t="s">
        <v>73</v>
      </c>
      <c r="E13" s="17" t="s">
        <v>350</v>
      </c>
      <c r="F13" s="17" t="s">
        <v>18</v>
      </c>
      <c r="G13" s="16" t="s">
        <v>19</v>
      </c>
      <c r="H13" s="64" t="s">
        <v>387</v>
      </c>
      <c r="I13" s="68" t="s">
        <v>388</v>
      </c>
      <c r="J13" s="69" t="s">
        <v>73</v>
      </c>
      <c r="K13" s="17" t="s">
        <v>389</v>
      </c>
      <c r="L13" s="17" t="s">
        <v>23</v>
      </c>
      <c r="M13" s="68"/>
    </row>
    <row r="14" spans="1:13" ht="165" x14ac:dyDescent="0.25">
      <c r="A14" s="13">
        <f t="shared" si="0"/>
        <v>11</v>
      </c>
      <c r="B14" s="64" t="s">
        <v>390</v>
      </c>
      <c r="C14" s="67" t="s">
        <v>391</v>
      </c>
      <c r="D14" s="68" t="s">
        <v>79</v>
      </c>
      <c r="E14" s="17" t="s">
        <v>350</v>
      </c>
      <c r="F14" s="17" t="s">
        <v>18</v>
      </c>
      <c r="G14" s="16" t="s">
        <v>19</v>
      </c>
      <c r="H14" s="64" t="s">
        <v>392</v>
      </c>
      <c r="I14" s="68" t="s">
        <v>393</v>
      </c>
      <c r="J14" s="69" t="s">
        <v>394</v>
      </c>
      <c r="K14" s="17" t="s">
        <v>395</v>
      </c>
      <c r="L14" s="17" t="s">
        <v>23</v>
      </c>
      <c r="M14" s="68"/>
    </row>
    <row r="15" spans="1:13" ht="180" x14ac:dyDescent="0.25">
      <c r="A15" s="13">
        <f t="shared" si="0"/>
        <v>12</v>
      </c>
      <c r="B15" s="64" t="s">
        <v>396</v>
      </c>
      <c r="C15" s="67" t="s">
        <v>397</v>
      </c>
      <c r="D15" s="68" t="s">
        <v>85</v>
      </c>
      <c r="E15" s="17" t="s">
        <v>350</v>
      </c>
      <c r="F15" s="17" t="s">
        <v>18</v>
      </c>
      <c r="G15" s="16" t="s">
        <v>19</v>
      </c>
      <c r="H15" s="17" t="s">
        <v>18</v>
      </c>
      <c r="I15" s="68" t="s">
        <v>398</v>
      </c>
      <c r="J15" s="69" t="s">
        <v>87</v>
      </c>
      <c r="K15" s="17" t="s">
        <v>88</v>
      </c>
      <c r="L15" s="17" t="s">
        <v>23</v>
      </c>
      <c r="M15" s="68"/>
    </row>
    <row r="16" spans="1:13" ht="105" x14ac:dyDescent="0.25">
      <c r="A16" s="13">
        <f t="shared" si="0"/>
        <v>13</v>
      </c>
      <c r="B16" s="64" t="s">
        <v>399</v>
      </c>
      <c r="C16" s="67" t="s">
        <v>400</v>
      </c>
      <c r="D16" s="68" t="s">
        <v>91</v>
      </c>
      <c r="E16" s="17" t="s">
        <v>350</v>
      </c>
      <c r="F16" s="17" t="s">
        <v>18</v>
      </c>
      <c r="G16" s="16" t="s">
        <v>19</v>
      </c>
      <c r="H16" s="17" t="s">
        <v>18</v>
      </c>
      <c r="I16" s="68" t="s">
        <v>401</v>
      </c>
      <c r="J16" s="69" t="s">
        <v>93</v>
      </c>
      <c r="K16" s="17" t="s">
        <v>88</v>
      </c>
      <c r="L16" s="17" t="s">
        <v>23</v>
      </c>
      <c r="M16" s="68"/>
    </row>
    <row r="17" spans="1:13" ht="135" x14ac:dyDescent="0.25">
      <c r="A17" s="13">
        <f t="shared" si="0"/>
        <v>14</v>
      </c>
      <c r="B17" s="64" t="s">
        <v>402</v>
      </c>
      <c r="C17" s="67" t="s">
        <v>403</v>
      </c>
      <c r="D17" s="68" t="s">
        <v>404</v>
      </c>
      <c r="E17" s="17" t="s">
        <v>350</v>
      </c>
      <c r="F17" s="17" t="s">
        <v>18</v>
      </c>
      <c r="G17" s="16" t="s">
        <v>19</v>
      </c>
      <c r="H17" s="70" t="s">
        <v>405</v>
      </c>
      <c r="I17" s="68" t="s">
        <v>406</v>
      </c>
      <c r="J17" s="69" t="s">
        <v>407</v>
      </c>
      <c r="K17" s="17" t="s">
        <v>117</v>
      </c>
      <c r="L17" s="17" t="s">
        <v>23</v>
      </c>
      <c r="M17" s="68"/>
    </row>
    <row r="18" spans="1:13" ht="135" x14ac:dyDescent="0.25">
      <c r="A18" s="13">
        <f t="shared" si="0"/>
        <v>15</v>
      </c>
      <c r="B18" s="64" t="s">
        <v>408</v>
      </c>
      <c r="C18" s="67" t="s">
        <v>409</v>
      </c>
      <c r="D18" s="68" t="s">
        <v>101</v>
      </c>
      <c r="E18" s="17" t="s">
        <v>350</v>
      </c>
      <c r="F18" s="17" t="s">
        <v>18</v>
      </c>
      <c r="G18" s="16" t="s">
        <v>19</v>
      </c>
      <c r="H18" s="17" t="s">
        <v>18</v>
      </c>
      <c r="I18" s="68" t="s">
        <v>410</v>
      </c>
      <c r="J18" s="69" t="s">
        <v>411</v>
      </c>
      <c r="K18" s="17" t="s">
        <v>88</v>
      </c>
      <c r="L18" s="17" t="s">
        <v>23</v>
      </c>
      <c r="M18" s="68"/>
    </row>
    <row r="19" spans="1:13" ht="92.25" customHeight="1" x14ac:dyDescent="0.25">
      <c r="A19" s="13">
        <f t="shared" si="0"/>
        <v>16</v>
      </c>
      <c r="B19" s="64" t="s">
        <v>412</v>
      </c>
      <c r="C19" s="67" t="s">
        <v>413</v>
      </c>
      <c r="D19" s="68" t="s">
        <v>109</v>
      </c>
      <c r="E19" s="17" t="s">
        <v>350</v>
      </c>
      <c r="F19" s="17" t="s">
        <v>18</v>
      </c>
      <c r="G19" s="16" t="s">
        <v>19</v>
      </c>
      <c r="H19" s="17" t="s">
        <v>18</v>
      </c>
      <c r="I19" s="68" t="s">
        <v>414</v>
      </c>
      <c r="J19" s="69" t="s">
        <v>91</v>
      </c>
      <c r="K19" s="17" t="s">
        <v>88</v>
      </c>
      <c r="L19" s="17" t="s">
        <v>23</v>
      </c>
      <c r="M19" s="68"/>
    </row>
    <row r="20" spans="1:13" ht="75" x14ac:dyDescent="0.25">
      <c r="A20" s="13">
        <f t="shared" si="0"/>
        <v>17</v>
      </c>
      <c r="B20" s="64" t="s">
        <v>415</v>
      </c>
      <c r="C20" s="67" t="s">
        <v>416</v>
      </c>
      <c r="D20" s="71" t="s">
        <v>113</v>
      </c>
      <c r="E20" s="17" t="s">
        <v>350</v>
      </c>
      <c r="F20" s="17" t="s">
        <v>18</v>
      </c>
      <c r="G20" s="16" t="s">
        <v>19</v>
      </c>
      <c r="H20" s="17" t="s">
        <v>417</v>
      </c>
      <c r="I20" s="68" t="s">
        <v>418</v>
      </c>
      <c r="J20" s="69" t="s">
        <v>116</v>
      </c>
      <c r="K20" s="17" t="s">
        <v>117</v>
      </c>
      <c r="L20" s="17" t="s">
        <v>60</v>
      </c>
      <c r="M20" s="68"/>
    </row>
    <row r="21" spans="1:13" s="36" customFormat="1" ht="199.5" x14ac:dyDescent="0.25">
      <c r="A21" s="13">
        <f t="shared" si="0"/>
        <v>18</v>
      </c>
      <c r="B21" s="72" t="s">
        <v>419</v>
      </c>
      <c r="C21" s="37" t="s">
        <v>420</v>
      </c>
      <c r="D21" s="17" t="s">
        <v>120</v>
      </c>
      <c r="E21" s="17" t="s">
        <v>350</v>
      </c>
      <c r="F21" s="17" t="s">
        <v>18</v>
      </c>
      <c r="G21" s="16" t="s">
        <v>19</v>
      </c>
      <c r="H21" s="17" t="s">
        <v>421</v>
      </c>
      <c r="I21" s="17" t="s">
        <v>422</v>
      </c>
      <c r="J21" s="65" t="s">
        <v>423</v>
      </c>
      <c r="K21" s="17" t="s">
        <v>117</v>
      </c>
      <c r="L21" s="17" t="s">
        <v>60</v>
      </c>
      <c r="M21" s="17"/>
    </row>
    <row r="22" spans="1:13" ht="150.75" customHeight="1" x14ac:dyDescent="0.25">
      <c r="A22" s="13">
        <f t="shared" si="0"/>
        <v>19</v>
      </c>
      <c r="B22" s="64" t="s">
        <v>424</v>
      </c>
      <c r="C22" s="67" t="s">
        <v>425</v>
      </c>
      <c r="D22" s="71" t="s">
        <v>126</v>
      </c>
      <c r="E22" s="17" t="s">
        <v>350</v>
      </c>
      <c r="F22" s="17" t="s">
        <v>18</v>
      </c>
      <c r="G22" s="16" t="s">
        <v>19</v>
      </c>
      <c r="H22" s="17" t="s">
        <v>18</v>
      </c>
      <c r="I22" s="68" t="s">
        <v>426</v>
      </c>
      <c r="J22" s="73" t="s">
        <v>128</v>
      </c>
      <c r="K22" s="17" t="s">
        <v>88</v>
      </c>
      <c r="L22" s="68" t="s">
        <v>60</v>
      </c>
      <c r="M22" s="68"/>
    </row>
    <row r="23" spans="1:13" ht="180" x14ac:dyDescent="0.25">
      <c r="A23" s="13">
        <f t="shared" si="0"/>
        <v>20</v>
      </c>
      <c r="B23" s="64" t="s">
        <v>427</v>
      </c>
      <c r="C23" s="67" t="s">
        <v>428</v>
      </c>
      <c r="D23" s="71" t="s">
        <v>131</v>
      </c>
      <c r="E23" s="17" t="s">
        <v>350</v>
      </c>
      <c r="F23" s="17" t="s">
        <v>18</v>
      </c>
      <c r="G23" s="16" t="s">
        <v>19</v>
      </c>
      <c r="H23" s="17" t="s">
        <v>18</v>
      </c>
      <c r="I23" s="68" t="s">
        <v>429</v>
      </c>
      <c r="J23" s="73" t="s">
        <v>133</v>
      </c>
      <c r="K23" s="17" t="s">
        <v>88</v>
      </c>
      <c r="L23" s="68" t="s">
        <v>60</v>
      </c>
      <c r="M23" s="68" t="s">
        <v>430</v>
      </c>
    </row>
    <row r="24" spans="1:13" ht="180.75" customHeight="1" x14ac:dyDescent="0.25">
      <c r="A24" s="13">
        <f t="shared" si="0"/>
        <v>21</v>
      </c>
      <c r="B24" s="64" t="s">
        <v>431</v>
      </c>
      <c r="C24" s="67" t="s">
        <v>432</v>
      </c>
      <c r="D24" s="71" t="s">
        <v>131</v>
      </c>
      <c r="E24" s="17" t="s">
        <v>350</v>
      </c>
      <c r="F24" s="17" t="s">
        <v>18</v>
      </c>
      <c r="G24" s="16" t="s">
        <v>19</v>
      </c>
      <c r="H24" s="17" t="s">
        <v>18</v>
      </c>
      <c r="I24" s="68" t="s">
        <v>433</v>
      </c>
      <c r="J24" s="73" t="s">
        <v>133</v>
      </c>
      <c r="K24" s="17" t="s">
        <v>88</v>
      </c>
      <c r="L24" s="68" t="s">
        <v>60</v>
      </c>
      <c r="M24" s="68" t="s">
        <v>430</v>
      </c>
    </row>
    <row r="25" spans="1:13" ht="75" x14ac:dyDescent="0.25">
      <c r="A25" s="13">
        <f t="shared" si="0"/>
        <v>22</v>
      </c>
      <c r="B25" s="64" t="s">
        <v>434</v>
      </c>
      <c r="C25" s="67" t="s">
        <v>435</v>
      </c>
      <c r="D25" s="71" t="s">
        <v>139</v>
      </c>
      <c r="E25" s="17" t="s">
        <v>350</v>
      </c>
      <c r="F25" s="17" t="s">
        <v>18</v>
      </c>
      <c r="G25" s="16" t="s">
        <v>19</v>
      </c>
      <c r="H25" s="17" t="s">
        <v>18</v>
      </c>
      <c r="I25" s="68" t="s">
        <v>436</v>
      </c>
      <c r="J25" s="73" t="s">
        <v>141</v>
      </c>
      <c r="K25" s="17" t="s">
        <v>88</v>
      </c>
      <c r="L25" s="68" t="s">
        <v>60</v>
      </c>
      <c r="M25" s="68"/>
    </row>
    <row r="26" spans="1:13" ht="90" x14ac:dyDescent="0.25">
      <c r="A26" s="13">
        <f t="shared" si="0"/>
        <v>23</v>
      </c>
      <c r="B26" s="64" t="s">
        <v>437</v>
      </c>
      <c r="C26" s="67" t="s">
        <v>438</v>
      </c>
      <c r="D26" s="71" t="s">
        <v>144</v>
      </c>
      <c r="E26" s="17" t="s">
        <v>350</v>
      </c>
      <c r="F26" s="17" t="s">
        <v>18</v>
      </c>
      <c r="G26" s="16" t="s">
        <v>19</v>
      </c>
      <c r="H26" s="17" t="s">
        <v>18</v>
      </c>
      <c r="I26" s="68" t="s">
        <v>439</v>
      </c>
      <c r="J26" s="73" t="s">
        <v>148</v>
      </c>
      <c r="K26" s="17" t="s">
        <v>88</v>
      </c>
      <c r="L26" s="68" t="s">
        <v>60</v>
      </c>
      <c r="M26" s="68"/>
    </row>
    <row r="27" spans="1:13" ht="90" x14ac:dyDescent="0.25">
      <c r="A27" s="13">
        <f t="shared" si="0"/>
        <v>24</v>
      </c>
      <c r="B27" s="64" t="s">
        <v>440</v>
      </c>
      <c r="C27" s="67" t="s">
        <v>441</v>
      </c>
      <c r="D27" s="71" t="s">
        <v>144</v>
      </c>
      <c r="E27" s="17" t="s">
        <v>350</v>
      </c>
      <c r="F27" s="17" t="s">
        <v>18</v>
      </c>
      <c r="G27" s="16" t="s">
        <v>19</v>
      </c>
      <c r="H27" s="17" t="s">
        <v>18</v>
      </c>
      <c r="I27" s="68" t="s">
        <v>442</v>
      </c>
      <c r="J27" s="73" t="s">
        <v>148</v>
      </c>
      <c r="K27" s="17" t="s">
        <v>88</v>
      </c>
      <c r="L27" s="68" t="s">
        <v>60</v>
      </c>
      <c r="M27" s="68"/>
    </row>
    <row r="28" spans="1:13" ht="90" x14ac:dyDescent="0.25">
      <c r="A28" s="13">
        <f t="shared" si="0"/>
        <v>25</v>
      </c>
      <c r="B28" s="64" t="s">
        <v>443</v>
      </c>
      <c r="C28" s="67" t="s">
        <v>444</v>
      </c>
      <c r="D28" s="71" t="s">
        <v>144</v>
      </c>
      <c r="E28" s="17" t="s">
        <v>350</v>
      </c>
      <c r="F28" s="17" t="s">
        <v>18</v>
      </c>
      <c r="G28" s="16" t="s">
        <v>19</v>
      </c>
      <c r="H28" s="17" t="s">
        <v>18</v>
      </c>
      <c r="I28" s="68" t="s">
        <v>445</v>
      </c>
      <c r="J28" s="73" t="s">
        <v>148</v>
      </c>
      <c r="K28" s="17" t="s">
        <v>88</v>
      </c>
      <c r="L28" s="68" t="s">
        <v>60</v>
      </c>
      <c r="M28" s="68"/>
    </row>
    <row r="29" spans="1:13" ht="75" x14ac:dyDescent="0.25">
      <c r="A29" s="13">
        <f t="shared" si="0"/>
        <v>26</v>
      </c>
      <c r="B29" s="64" t="s">
        <v>446</v>
      </c>
      <c r="C29" s="67" t="s">
        <v>447</v>
      </c>
      <c r="D29" s="71" t="s">
        <v>158</v>
      </c>
      <c r="E29" s="17" t="s">
        <v>350</v>
      </c>
      <c r="F29" s="17" t="s">
        <v>18</v>
      </c>
      <c r="G29" s="16" t="s">
        <v>19</v>
      </c>
      <c r="H29" s="17" t="s">
        <v>18</v>
      </c>
      <c r="I29" s="68" t="s">
        <v>448</v>
      </c>
      <c r="J29" s="73" t="s">
        <v>160</v>
      </c>
      <c r="K29" s="17" t="s">
        <v>88</v>
      </c>
      <c r="L29" s="68" t="s">
        <v>60</v>
      </c>
      <c r="M29" s="68"/>
    </row>
    <row r="30" spans="1:13" ht="90" x14ac:dyDescent="0.25">
      <c r="A30" s="13">
        <f t="shared" si="0"/>
        <v>27</v>
      </c>
      <c r="B30" s="64" t="s">
        <v>449</v>
      </c>
      <c r="C30" s="67" t="s">
        <v>450</v>
      </c>
      <c r="D30" s="71" t="s">
        <v>181</v>
      </c>
      <c r="E30" s="17" t="s">
        <v>350</v>
      </c>
      <c r="F30" s="17" t="s">
        <v>18</v>
      </c>
      <c r="G30" s="16" t="s">
        <v>19</v>
      </c>
      <c r="H30" s="17" t="s">
        <v>18</v>
      </c>
      <c r="I30" s="68" t="s">
        <v>451</v>
      </c>
      <c r="J30" s="73" t="s">
        <v>452</v>
      </c>
      <c r="K30" s="17" t="s">
        <v>88</v>
      </c>
      <c r="L30" s="68" t="s">
        <v>60</v>
      </c>
      <c r="M30" s="68"/>
    </row>
    <row r="31" spans="1:13" ht="74.25" customHeight="1" x14ac:dyDescent="0.25">
      <c r="A31" s="13">
        <f t="shared" si="0"/>
        <v>28</v>
      </c>
      <c r="B31" s="64" t="s">
        <v>453</v>
      </c>
      <c r="C31" s="67" t="s">
        <v>454</v>
      </c>
      <c r="D31" s="71" t="s">
        <v>158</v>
      </c>
      <c r="E31" s="17" t="s">
        <v>350</v>
      </c>
      <c r="F31" s="17" t="s">
        <v>18</v>
      </c>
      <c r="G31" s="16" t="s">
        <v>19</v>
      </c>
      <c r="H31" s="17" t="s">
        <v>18</v>
      </c>
      <c r="I31" s="68" t="s">
        <v>455</v>
      </c>
      <c r="J31" s="73" t="s">
        <v>160</v>
      </c>
      <c r="K31" s="17" t="s">
        <v>88</v>
      </c>
      <c r="L31" s="68" t="s">
        <v>60</v>
      </c>
      <c r="M31" s="68"/>
    </row>
    <row r="32" spans="1:13" ht="90" x14ac:dyDescent="0.25">
      <c r="A32" s="13">
        <f t="shared" si="0"/>
        <v>29</v>
      </c>
      <c r="B32" s="64" t="s">
        <v>456</v>
      </c>
      <c r="C32" s="67" t="s">
        <v>457</v>
      </c>
      <c r="D32" s="71" t="s">
        <v>163</v>
      </c>
      <c r="E32" s="17" t="s">
        <v>350</v>
      </c>
      <c r="F32" s="17" t="s">
        <v>18</v>
      </c>
      <c r="G32" s="16" t="s">
        <v>19</v>
      </c>
      <c r="H32" s="17" t="s">
        <v>18</v>
      </c>
      <c r="I32" s="68" t="s">
        <v>458</v>
      </c>
      <c r="J32" s="73" t="s">
        <v>165</v>
      </c>
      <c r="K32" s="17" t="s">
        <v>88</v>
      </c>
      <c r="L32" s="68" t="s">
        <v>60</v>
      </c>
      <c r="M32" s="68"/>
    </row>
    <row r="33" spans="1:13" ht="90" x14ac:dyDescent="0.25">
      <c r="A33" s="13">
        <f t="shared" si="0"/>
        <v>30</v>
      </c>
      <c r="B33" s="64" t="s">
        <v>459</v>
      </c>
      <c r="C33" s="67" t="s">
        <v>460</v>
      </c>
      <c r="D33" s="71" t="s">
        <v>163</v>
      </c>
      <c r="E33" s="17" t="s">
        <v>350</v>
      </c>
      <c r="F33" s="17" t="s">
        <v>18</v>
      </c>
      <c r="G33" s="16" t="s">
        <v>19</v>
      </c>
      <c r="H33" s="17" t="s">
        <v>18</v>
      </c>
      <c r="I33" s="68" t="s">
        <v>461</v>
      </c>
      <c r="J33" s="73" t="s">
        <v>165</v>
      </c>
      <c r="K33" s="17" t="s">
        <v>88</v>
      </c>
      <c r="L33" s="68" t="s">
        <v>60</v>
      </c>
      <c r="M33" s="68"/>
    </row>
    <row r="34" spans="1:13" ht="90" x14ac:dyDescent="0.25">
      <c r="A34" s="13">
        <f t="shared" si="0"/>
        <v>31</v>
      </c>
      <c r="B34" s="64" t="s">
        <v>462</v>
      </c>
      <c r="C34" s="67" t="s">
        <v>463</v>
      </c>
      <c r="D34" s="71" t="s">
        <v>174</v>
      </c>
      <c r="E34" s="17" t="s">
        <v>350</v>
      </c>
      <c r="F34" s="17" t="s">
        <v>18</v>
      </c>
      <c r="G34" s="16" t="s">
        <v>19</v>
      </c>
      <c r="H34" s="17" t="s">
        <v>18</v>
      </c>
      <c r="I34" s="68" t="s">
        <v>464</v>
      </c>
      <c r="J34" s="73" t="s">
        <v>176</v>
      </c>
      <c r="K34" s="17" t="s">
        <v>88</v>
      </c>
      <c r="L34" s="68" t="s">
        <v>60</v>
      </c>
      <c r="M34" s="68"/>
    </row>
    <row r="35" spans="1:13" ht="150" x14ac:dyDescent="0.25">
      <c r="A35" s="13">
        <f t="shared" si="0"/>
        <v>32</v>
      </c>
      <c r="B35" s="64" t="s">
        <v>465</v>
      </c>
      <c r="C35" s="67" t="s">
        <v>466</v>
      </c>
      <c r="D35" s="71" t="s">
        <v>467</v>
      </c>
      <c r="E35" s="17" t="s">
        <v>350</v>
      </c>
      <c r="F35" s="17" t="s">
        <v>18</v>
      </c>
      <c r="G35" s="16" t="s">
        <v>19</v>
      </c>
      <c r="H35" s="17" t="s">
        <v>18</v>
      </c>
      <c r="I35" s="68" t="s">
        <v>468</v>
      </c>
      <c r="J35" s="73" t="s">
        <v>469</v>
      </c>
      <c r="K35" s="17" t="s">
        <v>88</v>
      </c>
      <c r="L35" s="68" t="s">
        <v>60</v>
      </c>
      <c r="M35" s="68"/>
    </row>
    <row r="36" spans="1:13" ht="90" x14ac:dyDescent="0.25">
      <c r="A36" s="13">
        <f t="shared" si="0"/>
        <v>33</v>
      </c>
      <c r="B36" s="64" t="s">
        <v>470</v>
      </c>
      <c r="C36" s="67" t="s">
        <v>471</v>
      </c>
      <c r="D36" s="71" t="s">
        <v>179</v>
      </c>
      <c r="E36" s="17" t="s">
        <v>350</v>
      </c>
      <c r="F36" s="17" t="s">
        <v>18</v>
      </c>
      <c r="G36" s="16" t="s">
        <v>19</v>
      </c>
      <c r="H36" s="17" t="s">
        <v>18</v>
      </c>
      <c r="I36" s="68" t="s">
        <v>472</v>
      </c>
      <c r="J36" s="73" t="s">
        <v>181</v>
      </c>
      <c r="K36" s="17" t="s">
        <v>88</v>
      </c>
      <c r="L36" s="68" t="s">
        <v>60</v>
      </c>
      <c r="M36" s="68"/>
    </row>
    <row r="37" spans="1:13" ht="90" x14ac:dyDescent="0.25">
      <c r="A37" s="13">
        <f t="shared" si="0"/>
        <v>34</v>
      </c>
      <c r="B37" s="64" t="s">
        <v>473</v>
      </c>
      <c r="C37" s="67" t="s">
        <v>474</v>
      </c>
      <c r="D37" s="71" t="s">
        <v>475</v>
      </c>
      <c r="E37" s="17" t="s">
        <v>350</v>
      </c>
      <c r="F37" s="17" t="s">
        <v>18</v>
      </c>
      <c r="G37" s="16" t="s">
        <v>19</v>
      </c>
      <c r="H37" s="17" t="s">
        <v>18</v>
      </c>
      <c r="I37" s="68" t="s">
        <v>476</v>
      </c>
      <c r="J37" s="71" t="s">
        <v>477</v>
      </c>
      <c r="K37" s="17" t="s">
        <v>88</v>
      </c>
      <c r="L37" s="68" t="s">
        <v>60</v>
      </c>
      <c r="M37" s="68"/>
    </row>
    <row r="38" spans="1:13" ht="90" x14ac:dyDescent="0.25">
      <c r="A38" s="13">
        <f t="shared" si="0"/>
        <v>35</v>
      </c>
      <c r="B38" s="64" t="s">
        <v>478</v>
      </c>
      <c r="C38" s="67" t="s">
        <v>479</v>
      </c>
      <c r="D38" s="71" t="s">
        <v>179</v>
      </c>
      <c r="E38" s="17" t="s">
        <v>350</v>
      </c>
      <c r="F38" s="17" t="s">
        <v>18</v>
      </c>
      <c r="G38" s="16" t="s">
        <v>19</v>
      </c>
      <c r="H38" s="17" t="s">
        <v>18</v>
      </c>
      <c r="I38" s="68" t="s">
        <v>480</v>
      </c>
      <c r="J38" s="73" t="s">
        <v>181</v>
      </c>
      <c r="K38" s="17" t="s">
        <v>88</v>
      </c>
      <c r="L38" s="68" t="s">
        <v>60</v>
      </c>
      <c r="M38" s="68"/>
    </row>
    <row r="39" spans="1:13" ht="105" x14ac:dyDescent="0.25">
      <c r="A39" s="13">
        <f t="shared" si="0"/>
        <v>36</v>
      </c>
      <c r="B39" s="64" t="s">
        <v>481</v>
      </c>
      <c r="C39" s="67" t="s">
        <v>482</v>
      </c>
      <c r="D39" s="71" t="s">
        <v>189</v>
      </c>
      <c r="E39" s="17" t="s">
        <v>350</v>
      </c>
      <c r="F39" s="17" t="s">
        <v>18</v>
      </c>
      <c r="G39" s="16" t="s">
        <v>19</v>
      </c>
      <c r="H39" s="17" t="s">
        <v>18</v>
      </c>
      <c r="I39" s="68" t="s">
        <v>483</v>
      </c>
      <c r="J39" s="73" t="s">
        <v>179</v>
      </c>
      <c r="K39" s="17" t="s">
        <v>88</v>
      </c>
      <c r="L39" s="68" t="s">
        <v>60</v>
      </c>
      <c r="M39" s="68"/>
    </row>
    <row r="40" spans="1:13" ht="90" x14ac:dyDescent="0.25">
      <c r="A40" s="13">
        <f t="shared" si="0"/>
        <v>37</v>
      </c>
      <c r="B40" s="64" t="s">
        <v>484</v>
      </c>
      <c r="C40" s="67" t="s">
        <v>485</v>
      </c>
      <c r="D40" s="71" t="s">
        <v>486</v>
      </c>
      <c r="E40" s="17" t="s">
        <v>350</v>
      </c>
      <c r="F40" s="17" t="s">
        <v>18</v>
      </c>
      <c r="G40" s="16" t="s">
        <v>19</v>
      </c>
      <c r="H40" s="17" t="s">
        <v>18</v>
      </c>
      <c r="I40" s="68" t="s">
        <v>487</v>
      </c>
      <c r="J40" s="71" t="s">
        <v>488</v>
      </c>
      <c r="K40" s="17" t="s">
        <v>88</v>
      </c>
      <c r="L40" s="68" t="s">
        <v>60</v>
      </c>
      <c r="M40" s="68"/>
    </row>
    <row r="41" spans="1:13" ht="105" x14ac:dyDescent="0.25">
      <c r="A41" s="13">
        <f t="shared" si="0"/>
        <v>38</v>
      </c>
      <c r="B41" s="64" t="s">
        <v>489</v>
      </c>
      <c r="C41" s="67" t="s">
        <v>490</v>
      </c>
      <c r="D41" s="71" t="s">
        <v>189</v>
      </c>
      <c r="E41" s="17" t="s">
        <v>350</v>
      </c>
      <c r="F41" s="17" t="s">
        <v>18</v>
      </c>
      <c r="G41" s="16" t="s">
        <v>19</v>
      </c>
      <c r="H41" s="17" t="s">
        <v>18</v>
      </c>
      <c r="I41" s="68" t="s">
        <v>491</v>
      </c>
      <c r="J41" s="73" t="s">
        <v>179</v>
      </c>
      <c r="K41" s="17" t="s">
        <v>88</v>
      </c>
      <c r="L41" s="68" t="s">
        <v>60</v>
      </c>
      <c r="M41" s="68"/>
    </row>
    <row r="42" spans="1:13" ht="90" x14ac:dyDescent="0.25">
      <c r="A42" s="13">
        <f t="shared" si="0"/>
        <v>39</v>
      </c>
      <c r="B42" s="64" t="s">
        <v>492</v>
      </c>
      <c r="C42" s="67" t="s">
        <v>493</v>
      </c>
      <c r="D42" s="71" t="s">
        <v>494</v>
      </c>
      <c r="E42" s="17" t="s">
        <v>350</v>
      </c>
      <c r="F42" s="17" t="s">
        <v>18</v>
      </c>
      <c r="G42" s="16" t="s">
        <v>19</v>
      </c>
      <c r="H42" s="17" t="s">
        <v>18</v>
      </c>
      <c r="I42" s="68" t="s">
        <v>495</v>
      </c>
      <c r="J42" s="73" t="s">
        <v>189</v>
      </c>
      <c r="K42" s="17" t="s">
        <v>88</v>
      </c>
      <c r="L42" s="68" t="s">
        <v>60</v>
      </c>
      <c r="M42" s="68"/>
    </row>
    <row r="43" spans="1:13" ht="90" x14ac:dyDescent="0.25">
      <c r="A43" s="13">
        <f t="shared" si="0"/>
        <v>40</v>
      </c>
      <c r="B43" s="64" t="s">
        <v>496</v>
      </c>
      <c r="C43" s="67" t="s">
        <v>497</v>
      </c>
      <c r="D43" s="71" t="s">
        <v>475</v>
      </c>
      <c r="E43" s="17" t="s">
        <v>350</v>
      </c>
      <c r="F43" s="17" t="s">
        <v>18</v>
      </c>
      <c r="G43" s="16" t="s">
        <v>19</v>
      </c>
      <c r="H43" s="17" t="s">
        <v>18</v>
      </c>
      <c r="I43" s="68" t="s">
        <v>498</v>
      </c>
      <c r="J43" s="73" t="s">
        <v>477</v>
      </c>
      <c r="K43" s="17" t="s">
        <v>88</v>
      </c>
      <c r="L43" s="68" t="s">
        <v>60</v>
      </c>
      <c r="M43" s="68"/>
    </row>
    <row r="44" spans="1:13" ht="90" x14ac:dyDescent="0.25">
      <c r="A44" s="13">
        <f t="shared" si="0"/>
        <v>41</v>
      </c>
      <c r="B44" s="64" t="s">
        <v>499</v>
      </c>
      <c r="C44" s="67" t="s">
        <v>500</v>
      </c>
      <c r="D44" s="71" t="s">
        <v>494</v>
      </c>
      <c r="E44" s="17" t="s">
        <v>350</v>
      </c>
      <c r="F44" s="17" t="s">
        <v>18</v>
      </c>
      <c r="G44" s="16" t="s">
        <v>19</v>
      </c>
      <c r="H44" s="17" t="s">
        <v>18</v>
      </c>
      <c r="I44" s="68" t="s">
        <v>501</v>
      </c>
      <c r="J44" s="73" t="s">
        <v>189</v>
      </c>
      <c r="K44" s="17" t="s">
        <v>88</v>
      </c>
      <c r="L44" s="68" t="s">
        <v>60</v>
      </c>
      <c r="M44" s="68"/>
    </row>
    <row r="45" spans="1:13" ht="195" x14ac:dyDescent="0.25">
      <c r="A45" s="13">
        <f t="shared" si="0"/>
        <v>42</v>
      </c>
      <c r="B45" s="64" t="s">
        <v>502</v>
      </c>
      <c r="C45" s="67" t="s">
        <v>503</v>
      </c>
      <c r="D45" s="71" t="s">
        <v>504</v>
      </c>
      <c r="E45" s="17" t="s">
        <v>350</v>
      </c>
      <c r="F45" s="17" t="s">
        <v>18</v>
      </c>
      <c r="G45" s="16" t="s">
        <v>19</v>
      </c>
      <c r="H45" s="17" t="s">
        <v>18</v>
      </c>
      <c r="I45" s="68" t="s">
        <v>505</v>
      </c>
      <c r="J45" s="73" t="s">
        <v>506</v>
      </c>
      <c r="K45" s="17" t="s">
        <v>88</v>
      </c>
      <c r="L45" s="68" t="s">
        <v>23</v>
      </c>
      <c r="M45" s="68" t="s">
        <v>507</v>
      </c>
    </row>
    <row r="46" spans="1:13" ht="180" x14ac:dyDescent="0.25">
      <c r="A46" s="13">
        <f t="shared" si="0"/>
        <v>43</v>
      </c>
      <c r="B46" s="64" t="s">
        <v>508</v>
      </c>
      <c r="C46" s="67" t="s">
        <v>509</v>
      </c>
      <c r="D46" s="71" t="s">
        <v>504</v>
      </c>
      <c r="E46" s="17" t="s">
        <v>350</v>
      </c>
      <c r="F46" s="17" t="s">
        <v>18</v>
      </c>
      <c r="G46" s="16" t="s">
        <v>19</v>
      </c>
      <c r="H46" s="17" t="s">
        <v>18</v>
      </c>
      <c r="I46" s="68" t="s">
        <v>510</v>
      </c>
      <c r="J46" s="73" t="s">
        <v>506</v>
      </c>
      <c r="K46" s="17" t="s">
        <v>88</v>
      </c>
      <c r="L46" s="68" t="s">
        <v>23</v>
      </c>
      <c r="M46" s="68" t="s">
        <v>507</v>
      </c>
    </row>
    <row r="47" spans="1:13" ht="195" x14ac:dyDescent="0.25">
      <c r="A47" s="13">
        <f t="shared" si="0"/>
        <v>44</v>
      </c>
      <c r="B47" s="64" t="s">
        <v>511</v>
      </c>
      <c r="C47" s="67" t="s">
        <v>512</v>
      </c>
      <c r="D47" s="71" t="s">
        <v>378</v>
      </c>
      <c r="E47" s="17" t="s">
        <v>350</v>
      </c>
      <c r="F47" s="17" t="s">
        <v>18</v>
      </c>
      <c r="G47" s="16" t="s">
        <v>19</v>
      </c>
      <c r="H47" s="17" t="s">
        <v>18</v>
      </c>
      <c r="I47" s="68" t="s">
        <v>513</v>
      </c>
      <c r="J47" s="73" t="s">
        <v>514</v>
      </c>
      <c r="K47" s="17" t="s">
        <v>88</v>
      </c>
      <c r="L47" s="68" t="s">
        <v>23</v>
      </c>
      <c r="M47" s="68" t="s">
        <v>515</v>
      </c>
    </row>
    <row r="48" spans="1:13" ht="195" x14ac:dyDescent="0.25">
      <c r="A48" s="13">
        <f t="shared" si="0"/>
        <v>45</v>
      </c>
      <c r="B48" s="64" t="s">
        <v>516</v>
      </c>
      <c r="C48" s="67" t="s">
        <v>517</v>
      </c>
      <c r="D48" s="71" t="s">
        <v>378</v>
      </c>
      <c r="E48" s="17" t="s">
        <v>350</v>
      </c>
      <c r="F48" s="17" t="s">
        <v>18</v>
      </c>
      <c r="G48" s="16" t="s">
        <v>19</v>
      </c>
      <c r="H48" s="17" t="s">
        <v>18</v>
      </c>
      <c r="I48" s="68" t="s">
        <v>518</v>
      </c>
      <c r="J48" s="73" t="s">
        <v>514</v>
      </c>
      <c r="K48" s="17" t="s">
        <v>88</v>
      </c>
      <c r="L48" s="68" t="s">
        <v>23</v>
      </c>
      <c r="M48" s="68" t="s">
        <v>515</v>
      </c>
    </row>
    <row r="49" spans="1:13" ht="75" x14ac:dyDescent="0.25">
      <c r="A49" s="13">
        <f t="shared" si="0"/>
        <v>46</v>
      </c>
      <c r="B49" s="64" t="s">
        <v>519</v>
      </c>
      <c r="C49" s="67" t="s">
        <v>520</v>
      </c>
      <c r="D49" s="71" t="s">
        <v>521</v>
      </c>
      <c r="E49" s="17" t="s">
        <v>350</v>
      </c>
      <c r="F49" s="17" t="s">
        <v>18</v>
      </c>
      <c r="G49" s="16" t="s">
        <v>19</v>
      </c>
      <c r="H49" s="17" t="s">
        <v>18</v>
      </c>
      <c r="I49" s="68" t="s">
        <v>522</v>
      </c>
      <c r="J49" s="73" t="s">
        <v>523</v>
      </c>
      <c r="K49" s="17" t="s">
        <v>88</v>
      </c>
      <c r="L49" s="68" t="s">
        <v>23</v>
      </c>
      <c r="M49" s="68" t="s">
        <v>524</v>
      </c>
    </row>
    <row r="50" spans="1:13" ht="180" x14ac:dyDescent="0.25">
      <c r="A50" s="13">
        <f t="shared" si="0"/>
        <v>47</v>
      </c>
      <c r="B50" s="64" t="s">
        <v>525</v>
      </c>
      <c r="C50" s="67" t="s">
        <v>526</v>
      </c>
      <c r="D50" s="71" t="s">
        <v>527</v>
      </c>
      <c r="E50" s="17" t="s">
        <v>350</v>
      </c>
      <c r="F50" s="17" t="s">
        <v>18</v>
      </c>
      <c r="G50" s="16" t="s">
        <v>19</v>
      </c>
      <c r="H50" s="17" t="s">
        <v>18</v>
      </c>
      <c r="I50" s="68" t="s">
        <v>528</v>
      </c>
      <c r="J50" s="73" t="s">
        <v>523</v>
      </c>
      <c r="K50" s="17" t="s">
        <v>88</v>
      </c>
      <c r="L50" s="68" t="s">
        <v>23</v>
      </c>
      <c r="M50" s="68" t="s">
        <v>529</v>
      </c>
    </row>
    <row r="51" spans="1:13" ht="75" x14ac:dyDescent="0.25">
      <c r="A51" s="13">
        <f t="shared" si="0"/>
        <v>48</v>
      </c>
      <c r="B51" s="64" t="s">
        <v>530</v>
      </c>
      <c r="C51" s="67" t="s">
        <v>531</v>
      </c>
      <c r="D51" s="71" t="s">
        <v>532</v>
      </c>
      <c r="E51" s="17" t="s">
        <v>350</v>
      </c>
      <c r="F51" s="17" t="s">
        <v>18</v>
      </c>
      <c r="G51" s="16" t="s">
        <v>19</v>
      </c>
      <c r="H51" s="17" t="s">
        <v>18</v>
      </c>
      <c r="I51" s="68" t="s">
        <v>533</v>
      </c>
      <c r="J51" s="73" t="s">
        <v>523</v>
      </c>
      <c r="K51" s="17" t="s">
        <v>88</v>
      </c>
      <c r="L51" s="68" t="s">
        <v>23</v>
      </c>
      <c r="M51" s="68"/>
    </row>
    <row r="52" spans="1:13" ht="180" x14ac:dyDescent="0.25">
      <c r="A52" s="13">
        <f t="shared" si="0"/>
        <v>49</v>
      </c>
      <c r="B52" s="64" t="s">
        <v>534</v>
      </c>
      <c r="C52" s="67" t="s">
        <v>531</v>
      </c>
      <c r="D52" s="71" t="s">
        <v>527</v>
      </c>
      <c r="E52" s="17" t="s">
        <v>350</v>
      </c>
      <c r="F52" s="17" t="s">
        <v>18</v>
      </c>
      <c r="G52" s="16" t="s">
        <v>19</v>
      </c>
      <c r="H52" s="17" t="s">
        <v>18</v>
      </c>
      <c r="I52" s="68" t="s">
        <v>535</v>
      </c>
      <c r="J52" s="73" t="s">
        <v>523</v>
      </c>
      <c r="K52" s="17" t="s">
        <v>88</v>
      </c>
      <c r="L52" s="68" t="s">
        <v>23</v>
      </c>
      <c r="M52" s="68"/>
    </row>
    <row r="53" spans="1:13" s="82" customFormat="1" ht="165" x14ac:dyDescent="0.25">
      <c r="A53" s="74">
        <f t="shared" si="0"/>
        <v>50</v>
      </c>
      <c r="B53" s="75" t="s">
        <v>536</v>
      </c>
      <c r="C53" s="76" t="s">
        <v>537</v>
      </c>
      <c r="D53" s="77" t="s">
        <v>538</v>
      </c>
      <c r="E53" s="78" t="s">
        <v>350</v>
      </c>
      <c r="F53" s="78" t="s">
        <v>18</v>
      </c>
      <c r="G53" s="79" t="s">
        <v>19</v>
      </c>
      <c r="H53" s="78" t="s">
        <v>18</v>
      </c>
      <c r="I53" s="80" t="s">
        <v>539</v>
      </c>
      <c r="J53" s="81" t="s">
        <v>540</v>
      </c>
      <c r="K53" s="78" t="s">
        <v>88</v>
      </c>
      <c r="L53" s="80" t="s">
        <v>23</v>
      </c>
      <c r="M53" s="80"/>
    </row>
    <row r="54" spans="1:13" s="82" customFormat="1" ht="150" x14ac:dyDescent="0.25">
      <c r="A54" s="74">
        <f t="shared" si="0"/>
        <v>51</v>
      </c>
      <c r="B54" s="75" t="s">
        <v>541</v>
      </c>
      <c r="C54" s="76" t="s">
        <v>542</v>
      </c>
      <c r="D54" s="77" t="s">
        <v>538</v>
      </c>
      <c r="E54" s="78" t="s">
        <v>350</v>
      </c>
      <c r="F54" s="78" t="s">
        <v>18</v>
      </c>
      <c r="G54" s="16" t="s">
        <v>19</v>
      </c>
      <c r="H54" s="78" t="s">
        <v>18</v>
      </c>
      <c r="I54" s="80" t="s">
        <v>543</v>
      </c>
      <c r="J54" s="81" t="s">
        <v>540</v>
      </c>
      <c r="K54" s="78" t="s">
        <v>88</v>
      </c>
      <c r="L54" s="80" t="s">
        <v>23</v>
      </c>
      <c r="M54" s="80" t="s">
        <v>544</v>
      </c>
    </row>
    <row r="55" spans="1:13" s="82" customFormat="1" ht="165" x14ac:dyDescent="0.25">
      <c r="A55" s="74">
        <f t="shared" si="0"/>
        <v>52</v>
      </c>
      <c r="B55" s="75" t="s">
        <v>545</v>
      </c>
      <c r="C55" s="76" t="s">
        <v>546</v>
      </c>
      <c r="D55" s="77" t="s">
        <v>538</v>
      </c>
      <c r="E55" s="78" t="s">
        <v>350</v>
      </c>
      <c r="F55" s="78" t="s">
        <v>18</v>
      </c>
      <c r="G55" s="79" t="s">
        <v>19</v>
      </c>
      <c r="H55" s="78" t="s">
        <v>18</v>
      </c>
      <c r="I55" s="80" t="s">
        <v>547</v>
      </c>
      <c r="J55" s="81" t="s">
        <v>540</v>
      </c>
      <c r="K55" s="78" t="s">
        <v>88</v>
      </c>
      <c r="L55" s="80" t="s">
        <v>23</v>
      </c>
      <c r="M55" s="80" t="s">
        <v>227</v>
      </c>
    </row>
    <row r="56" spans="1:13" ht="90" x14ac:dyDescent="0.25">
      <c r="A56" s="13">
        <f t="shared" si="0"/>
        <v>53</v>
      </c>
      <c r="B56" s="64" t="s">
        <v>548</v>
      </c>
      <c r="C56" s="67" t="s">
        <v>549</v>
      </c>
      <c r="D56" s="71" t="s">
        <v>233</v>
      </c>
      <c r="E56" s="17" t="s">
        <v>350</v>
      </c>
      <c r="F56" s="17" t="s">
        <v>18</v>
      </c>
      <c r="G56" s="16" t="s">
        <v>19</v>
      </c>
      <c r="H56" s="17" t="s">
        <v>18</v>
      </c>
      <c r="I56" s="68" t="s">
        <v>550</v>
      </c>
      <c r="J56" s="15" t="s">
        <v>202</v>
      </c>
      <c r="K56" s="17" t="s">
        <v>88</v>
      </c>
      <c r="L56" s="68" t="s">
        <v>23</v>
      </c>
      <c r="M56" s="68"/>
    </row>
    <row r="57" spans="1:13" ht="150" x14ac:dyDescent="0.25">
      <c r="A57" s="13">
        <f t="shared" si="0"/>
        <v>54</v>
      </c>
      <c r="B57" s="64" t="s">
        <v>551</v>
      </c>
      <c r="C57" s="67" t="s">
        <v>552</v>
      </c>
      <c r="D57" s="71" t="s">
        <v>251</v>
      </c>
      <c r="E57" s="17" t="s">
        <v>350</v>
      </c>
      <c r="F57" s="17" t="s">
        <v>18</v>
      </c>
      <c r="G57" s="16" t="s">
        <v>19</v>
      </c>
      <c r="H57" s="17" t="s">
        <v>18</v>
      </c>
      <c r="I57" s="68" t="s">
        <v>553</v>
      </c>
      <c r="J57" s="73" t="s">
        <v>554</v>
      </c>
      <c r="K57" s="17" t="s">
        <v>88</v>
      </c>
      <c r="L57" s="68" t="s">
        <v>23</v>
      </c>
      <c r="M57" s="68" t="s">
        <v>555</v>
      </c>
    </row>
    <row r="58" spans="1:13" ht="90" x14ac:dyDescent="0.25">
      <c r="A58" s="13">
        <f t="shared" si="0"/>
        <v>55</v>
      </c>
      <c r="B58" s="64" t="s">
        <v>556</v>
      </c>
      <c r="C58" s="67" t="s">
        <v>557</v>
      </c>
      <c r="D58" s="71" t="s">
        <v>233</v>
      </c>
      <c r="E58" s="17" t="s">
        <v>350</v>
      </c>
      <c r="F58" s="17" t="s">
        <v>18</v>
      </c>
      <c r="G58" s="16" t="s">
        <v>19</v>
      </c>
      <c r="H58" s="17" t="s">
        <v>18</v>
      </c>
      <c r="I58" s="68" t="s">
        <v>558</v>
      </c>
      <c r="J58" s="15" t="s">
        <v>202</v>
      </c>
      <c r="K58" s="17" t="s">
        <v>88</v>
      </c>
      <c r="L58" s="68" t="s">
        <v>23</v>
      </c>
      <c r="M58" s="68"/>
    </row>
    <row r="59" spans="1:13" ht="75" x14ac:dyDescent="0.25">
      <c r="A59" s="13">
        <f>A58+1</f>
        <v>56</v>
      </c>
      <c r="B59" s="64" t="s">
        <v>559</v>
      </c>
      <c r="C59" s="67" t="s">
        <v>560</v>
      </c>
      <c r="D59" s="71" t="s">
        <v>168</v>
      </c>
      <c r="E59" s="17" t="s">
        <v>350</v>
      </c>
      <c r="F59" s="17" t="s">
        <v>18</v>
      </c>
      <c r="G59" s="16" t="s">
        <v>19</v>
      </c>
      <c r="H59" s="17" t="s">
        <v>18</v>
      </c>
      <c r="I59" s="68" t="s">
        <v>561</v>
      </c>
      <c r="J59" s="73" t="s">
        <v>171</v>
      </c>
      <c r="K59" s="17" t="s">
        <v>88</v>
      </c>
      <c r="L59" s="68" t="s">
        <v>23</v>
      </c>
      <c r="M59" s="68"/>
    </row>
    <row r="60" spans="1:13" s="83" customFormat="1" ht="105" x14ac:dyDescent="0.25">
      <c r="A60" s="13">
        <f t="shared" si="0"/>
        <v>57</v>
      </c>
      <c r="B60" s="64" t="s">
        <v>562</v>
      </c>
      <c r="C60" s="69" t="s">
        <v>563</v>
      </c>
      <c r="D60" s="71" t="s">
        <v>564</v>
      </c>
      <c r="E60" s="17" t="s">
        <v>350</v>
      </c>
      <c r="F60" s="17" t="s">
        <v>18</v>
      </c>
      <c r="G60" s="16" t="s">
        <v>19</v>
      </c>
      <c r="H60" s="17" t="s">
        <v>18</v>
      </c>
      <c r="I60" s="68" t="s">
        <v>565</v>
      </c>
      <c r="J60" s="71" t="s">
        <v>566</v>
      </c>
      <c r="K60" s="17" t="s">
        <v>88</v>
      </c>
      <c r="L60" s="68" t="s">
        <v>23</v>
      </c>
      <c r="M60" s="68"/>
    </row>
    <row r="61" spans="1:13" ht="90" x14ac:dyDescent="0.25">
      <c r="A61" s="13">
        <f t="shared" si="0"/>
        <v>58</v>
      </c>
      <c r="B61" s="64" t="s">
        <v>567</v>
      </c>
      <c r="C61" s="67" t="s">
        <v>568</v>
      </c>
      <c r="D61" s="71" t="s">
        <v>168</v>
      </c>
      <c r="E61" s="17" t="s">
        <v>350</v>
      </c>
      <c r="F61" s="17" t="s">
        <v>18</v>
      </c>
      <c r="G61" s="16" t="s">
        <v>19</v>
      </c>
      <c r="H61" s="17" t="s">
        <v>18</v>
      </c>
      <c r="I61" s="68" t="s">
        <v>569</v>
      </c>
      <c r="J61" s="73" t="s">
        <v>171</v>
      </c>
      <c r="K61" s="17" t="s">
        <v>88</v>
      </c>
      <c r="L61" s="68" t="s">
        <v>23</v>
      </c>
      <c r="M61" s="68"/>
    </row>
    <row r="62" spans="1:13" ht="180" x14ac:dyDescent="0.25">
      <c r="A62" s="13">
        <f t="shared" si="0"/>
        <v>59</v>
      </c>
      <c r="B62" s="64" t="s">
        <v>570</v>
      </c>
      <c r="C62" s="67" t="s">
        <v>571</v>
      </c>
      <c r="D62" s="71" t="s">
        <v>572</v>
      </c>
      <c r="E62" s="17" t="s">
        <v>350</v>
      </c>
      <c r="F62" s="17" t="s">
        <v>18</v>
      </c>
      <c r="G62" s="16" t="s">
        <v>19</v>
      </c>
      <c r="H62" s="17" t="s">
        <v>18</v>
      </c>
      <c r="I62" s="68" t="s">
        <v>573</v>
      </c>
      <c r="J62" s="73" t="s">
        <v>249</v>
      </c>
      <c r="K62" s="17" t="s">
        <v>88</v>
      </c>
      <c r="L62" s="68" t="s">
        <v>23</v>
      </c>
      <c r="M62" s="68" t="s">
        <v>574</v>
      </c>
    </row>
    <row r="63" spans="1:13" ht="180" x14ac:dyDescent="0.25">
      <c r="A63" s="13">
        <f t="shared" si="0"/>
        <v>60</v>
      </c>
      <c r="B63" s="64" t="s">
        <v>575</v>
      </c>
      <c r="C63" s="67" t="s">
        <v>571</v>
      </c>
      <c r="D63" s="71" t="s">
        <v>271</v>
      </c>
      <c r="E63" s="17" t="s">
        <v>350</v>
      </c>
      <c r="F63" s="17" t="s">
        <v>18</v>
      </c>
      <c r="G63" s="16" t="s">
        <v>19</v>
      </c>
      <c r="H63" s="17" t="s">
        <v>18</v>
      </c>
      <c r="I63" s="68" t="s">
        <v>576</v>
      </c>
      <c r="J63" s="73" t="s">
        <v>577</v>
      </c>
      <c r="K63" s="17" t="s">
        <v>88</v>
      </c>
      <c r="L63" s="68" t="s">
        <v>23</v>
      </c>
      <c r="M63" s="68"/>
    </row>
    <row r="64" spans="1:13" s="83" customFormat="1" ht="90" x14ac:dyDescent="0.25">
      <c r="A64" s="13">
        <f t="shared" si="0"/>
        <v>61</v>
      </c>
      <c r="B64" s="64" t="s">
        <v>578</v>
      </c>
      <c r="C64" s="69" t="s">
        <v>579</v>
      </c>
      <c r="D64" s="71" t="s">
        <v>254</v>
      </c>
      <c r="E64" s="17" t="s">
        <v>350</v>
      </c>
      <c r="F64" s="17" t="s">
        <v>18</v>
      </c>
      <c r="G64" s="16" t="s">
        <v>19</v>
      </c>
      <c r="H64" s="17" t="s">
        <v>18</v>
      </c>
      <c r="I64" s="68" t="s">
        <v>580</v>
      </c>
      <c r="J64" s="71"/>
      <c r="K64" s="17" t="s">
        <v>88</v>
      </c>
      <c r="L64" s="68" t="s">
        <v>23</v>
      </c>
      <c r="M64" s="68"/>
    </row>
    <row r="65" spans="1:13" s="83" customFormat="1" ht="90" x14ac:dyDescent="0.25">
      <c r="A65" s="13">
        <f t="shared" si="0"/>
        <v>62</v>
      </c>
      <c r="B65" s="64" t="s">
        <v>581</v>
      </c>
      <c r="C65" s="69" t="s">
        <v>582</v>
      </c>
      <c r="D65" s="71" t="s">
        <v>274</v>
      </c>
      <c r="E65" s="17" t="s">
        <v>350</v>
      </c>
      <c r="F65" s="17" t="s">
        <v>18</v>
      </c>
      <c r="G65" s="16" t="s">
        <v>19</v>
      </c>
      <c r="H65" s="17" t="s">
        <v>18</v>
      </c>
      <c r="I65" s="68" t="s">
        <v>583</v>
      </c>
      <c r="J65" s="71" t="s">
        <v>276</v>
      </c>
      <c r="K65" s="17" t="s">
        <v>88</v>
      </c>
      <c r="L65" s="68" t="s">
        <v>23</v>
      </c>
      <c r="M65" s="68" t="s">
        <v>584</v>
      </c>
    </row>
    <row r="66" spans="1:13" s="83" customFormat="1" ht="90" x14ac:dyDescent="0.25">
      <c r="A66" s="13">
        <f t="shared" si="0"/>
        <v>63</v>
      </c>
      <c r="B66" s="64" t="s">
        <v>585</v>
      </c>
      <c r="C66" s="69" t="s">
        <v>586</v>
      </c>
      <c r="D66" s="71" t="s">
        <v>254</v>
      </c>
      <c r="E66" s="17" t="s">
        <v>350</v>
      </c>
      <c r="F66" s="17" t="s">
        <v>18</v>
      </c>
      <c r="G66" s="16" t="s">
        <v>19</v>
      </c>
      <c r="H66" s="17" t="s">
        <v>18</v>
      </c>
      <c r="I66" s="68" t="s">
        <v>587</v>
      </c>
      <c r="J66" s="71"/>
      <c r="K66" s="17" t="s">
        <v>88</v>
      </c>
      <c r="L66" s="68" t="s">
        <v>23</v>
      </c>
      <c r="M66" s="68"/>
    </row>
    <row r="67" spans="1:13" s="83" customFormat="1" ht="90" x14ac:dyDescent="0.25">
      <c r="A67" s="13">
        <f t="shared" si="0"/>
        <v>64</v>
      </c>
      <c r="B67" s="64" t="s">
        <v>588</v>
      </c>
      <c r="C67" s="69" t="s">
        <v>589</v>
      </c>
      <c r="D67" s="71" t="s">
        <v>274</v>
      </c>
      <c r="E67" s="17" t="s">
        <v>350</v>
      </c>
      <c r="F67" s="17" t="s">
        <v>18</v>
      </c>
      <c r="G67" s="16" t="s">
        <v>19</v>
      </c>
      <c r="H67" s="17" t="s">
        <v>18</v>
      </c>
      <c r="I67" s="68" t="s">
        <v>587</v>
      </c>
      <c r="J67" s="71" t="s">
        <v>276</v>
      </c>
      <c r="K67" s="17" t="s">
        <v>88</v>
      </c>
      <c r="L67" s="68" t="s">
        <v>23</v>
      </c>
      <c r="M67" s="68"/>
    </row>
    <row r="68" spans="1:13" s="92" customFormat="1" ht="105" x14ac:dyDescent="0.25">
      <c r="A68" s="84">
        <f t="shared" si="0"/>
        <v>65</v>
      </c>
      <c r="B68" s="85" t="s">
        <v>590</v>
      </c>
      <c r="C68" s="86" t="s">
        <v>591</v>
      </c>
      <c r="D68" s="87" t="s">
        <v>282</v>
      </c>
      <c r="E68" s="88" t="s">
        <v>350</v>
      </c>
      <c r="F68" s="88" t="s">
        <v>18</v>
      </c>
      <c r="G68" s="89" t="s">
        <v>592</v>
      </c>
      <c r="H68" s="88" t="s">
        <v>18</v>
      </c>
      <c r="I68" s="90" t="s">
        <v>593</v>
      </c>
      <c r="J68" s="91" t="s">
        <v>284</v>
      </c>
      <c r="K68" s="88" t="s">
        <v>88</v>
      </c>
      <c r="L68" s="90" t="s">
        <v>23</v>
      </c>
      <c r="M68" s="90"/>
    </row>
    <row r="69" spans="1:13" ht="90" x14ac:dyDescent="0.25">
      <c r="A69" s="13">
        <f t="shared" si="0"/>
        <v>66</v>
      </c>
      <c r="B69" s="64" t="s">
        <v>594</v>
      </c>
      <c r="C69" s="67" t="s">
        <v>595</v>
      </c>
      <c r="D69" s="73" t="s">
        <v>263</v>
      </c>
      <c r="E69" s="17" t="s">
        <v>350</v>
      </c>
      <c r="F69" s="17" t="s">
        <v>18</v>
      </c>
      <c r="G69" s="16" t="s">
        <v>19</v>
      </c>
      <c r="H69" s="64" t="s">
        <v>596</v>
      </c>
      <c r="I69" s="68" t="s">
        <v>597</v>
      </c>
      <c r="J69" s="73" t="s">
        <v>266</v>
      </c>
      <c r="K69" s="17" t="s">
        <v>117</v>
      </c>
      <c r="L69" s="68" t="s">
        <v>23</v>
      </c>
      <c r="M69" s="68"/>
    </row>
    <row r="70" spans="1:13" ht="90" x14ac:dyDescent="0.25">
      <c r="A70" s="13">
        <f t="shared" ref="A70:A100" si="1">A69+1</f>
        <v>67</v>
      </c>
      <c r="B70" s="64" t="s">
        <v>598</v>
      </c>
      <c r="C70" s="69" t="s">
        <v>599</v>
      </c>
      <c r="D70" s="73" t="s">
        <v>263</v>
      </c>
      <c r="E70" s="17" t="s">
        <v>350</v>
      </c>
      <c r="F70" s="17" t="s">
        <v>18</v>
      </c>
      <c r="G70" s="16" t="s">
        <v>19</v>
      </c>
      <c r="H70" s="64" t="s">
        <v>600</v>
      </c>
      <c r="I70" s="68" t="s">
        <v>601</v>
      </c>
      <c r="J70" s="73" t="s">
        <v>266</v>
      </c>
      <c r="K70" s="17" t="s">
        <v>117</v>
      </c>
      <c r="L70" s="68" t="s">
        <v>23</v>
      </c>
      <c r="M70" s="68" t="s">
        <v>602</v>
      </c>
    </row>
    <row r="71" spans="1:13" ht="90" x14ac:dyDescent="0.25">
      <c r="A71" s="13">
        <f t="shared" si="1"/>
        <v>68</v>
      </c>
      <c r="B71" s="64" t="s">
        <v>603</v>
      </c>
      <c r="C71" s="67" t="s">
        <v>604</v>
      </c>
      <c r="D71" s="71" t="s">
        <v>605</v>
      </c>
      <c r="E71" s="17" t="s">
        <v>350</v>
      </c>
      <c r="F71" s="17" t="s">
        <v>18</v>
      </c>
      <c r="G71" s="16" t="s">
        <v>19</v>
      </c>
      <c r="H71" s="17" t="s">
        <v>18</v>
      </c>
      <c r="I71" s="68" t="s">
        <v>606</v>
      </c>
      <c r="J71" s="73" t="s">
        <v>274</v>
      </c>
      <c r="K71" s="17" t="s">
        <v>88</v>
      </c>
      <c r="L71" s="68" t="s">
        <v>23</v>
      </c>
      <c r="M71" s="68"/>
    </row>
    <row r="72" spans="1:13" ht="90" x14ac:dyDescent="0.25">
      <c r="A72" s="13">
        <f t="shared" si="1"/>
        <v>69</v>
      </c>
      <c r="B72" s="64" t="s">
        <v>607</v>
      </c>
      <c r="C72" s="67" t="s">
        <v>608</v>
      </c>
      <c r="D72" s="71" t="s">
        <v>605</v>
      </c>
      <c r="E72" s="17" t="s">
        <v>350</v>
      </c>
      <c r="F72" s="17" t="s">
        <v>18</v>
      </c>
      <c r="G72" s="16" t="s">
        <v>19</v>
      </c>
      <c r="H72" s="17" t="s">
        <v>18</v>
      </c>
      <c r="I72" s="68" t="s">
        <v>609</v>
      </c>
      <c r="J72" s="73" t="s">
        <v>274</v>
      </c>
      <c r="K72" s="17" t="s">
        <v>88</v>
      </c>
      <c r="L72" s="68" t="s">
        <v>23</v>
      </c>
      <c r="M72" s="68"/>
    </row>
    <row r="73" spans="1:13" s="82" customFormat="1" ht="90" x14ac:dyDescent="0.25">
      <c r="A73" s="74">
        <f t="shared" si="1"/>
        <v>70</v>
      </c>
      <c r="B73" s="75" t="s">
        <v>610</v>
      </c>
      <c r="C73" s="93" t="s">
        <v>611</v>
      </c>
      <c r="D73" s="77" t="s">
        <v>612</v>
      </c>
      <c r="E73" s="78" t="s">
        <v>350</v>
      </c>
      <c r="F73" s="78" t="s">
        <v>18</v>
      </c>
      <c r="G73" s="16" t="s">
        <v>19</v>
      </c>
      <c r="H73" s="78" t="s">
        <v>18</v>
      </c>
      <c r="I73" s="80" t="s">
        <v>613</v>
      </c>
      <c r="J73" s="81" t="s">
        <v>614</v>
      </c>
      <c r="K73" s="78" t="s">
        <v>88</v>
      </c>
      <c r="L73" s="80" t="s">
        <v>23</v>
      </c>
      <c r="M73" s="80"/>
    </row>
    <row r="74" spans="1:13" s="83" customFormat="1" ht="90" x14ac:dyDescent="0.25">
      <c r="A74" s="13">
        <f t="shared" si="1"/>
        <v>71</v>
      </c>
      <c r="B74" s="64" t="s">
        <v>615</v>
      </c>
      <c r="C74" s="69" t="s">
        <v>616</v>
      </c>
      <c r="D74" s="71" t="s">
        <v>289</v>
      </c>
      <c r="E74" s="17" t="s">
        <v>350</v>
      </c>
      <c r="F74" s="17" t="s">
        <v>18</v>
      </c>
      <c r="G74" s="16" t="s">
        <v>19</v>
      </c>
      <c r="H74" s="17" t="s">
        <v>18</v>
      </c>
      <c r="I74" s="68" t="s">
        <v>617</v>
      </c>
      <c r="J74" s="71" t="s">
        <v>618</v>
      </c>
      <c r="K74" s="17" t="s">
        <v>88</v>
      </c>
      <c r="L74" s="68" t="s">
        <v>23</v>
      </c>
      <c r="M74" s="68"/>
    </row>
    <row r="75" spans="1:13" s="82" customFormat="1" ht="90" x14ac:dyDescent="0.25">
      <c r="A75" s="74">
        <f t="shared" si="1"/>
        <v>72</v>
      </c>
      <c r="B75" s="75" t="s">
        <v>619</v>
      </c>
      <c r="C75" s="93" t="s">
        <v>620</v>
      </c>
      <c r="D75" s="77" t="s">
        <v>612</v>
      </c>
      <c r="E75" s="78" t="s">
        <v>350</v>
      </c>
      <c r="F75" s="78" t="s">
        <v>18</v>
      </c>
      <c r="G75" s="16" t="s">
        <v>19</v>
      </c>
      <c r="H75" s="78" t="s">
        <v>18</v>
      </c>
      <c r="I75" s="80" t="s">
        <v>621</v>
      </c>
      <c r="J75" s="81" t="s">
        <v>614</v>
      </c>
      <c r="K75" s="78" t="s">
        <v>88</v>
      </c>
      <c r="L75" s="80" t="s">
        <v>23</v>
      </c>
      <c r="M75" s="80"/>
    </row>
    <row r="76" spans="1:13" s="83" customFormat="1" ht="90" x14ac:dyDescent="0.25">
      <c r="A76" s="13">
        <f t="shared" si="1"/>
        <v>73</v>
      </c>
      <c r="B76" s="64" t="s">
        <v>622</v>
      </c>
      <c r="C76" s="69" t="s">
        <v>623</v>
      </c>
      <c r="D76" s="71" t="s">
        <v>289</v>
      </c>
      <c r="E76" s="17" t="s">
        <v>350</v>
      </c>
      <c r="F76" s="17" t="s">
        <v>18</v>
      </c>
      <c r="G76" s="16" t="s">
        <v>19</v>
      </c>
      <c r="H76" s="17" t="s">
        <v>18</v>
      </c>
      <c r="I76" s="68" t="s">
        <v>621</v>
      </c>
      <c r="J76" s="71" t="s">
        <v>618</v>
      </c>
      <c r="K76" s="17" t="s">
        <v>88</v>
      </c>
      <c r="L76" s="68" t="s">
        <v>23</v>
      </c>
      <c r="M76" s="68"/>
    </row>
    <row r="77" spans="1:13" ht="90" x14ac:dyDescent="0.25">
      <c r="A77" s="13">
        <f t="shared" si="1"/>
        <v>74</v>
      </c>
      <c r="B77" s="64" t="s">
        <v>624</v>
      </c>
      <c r="C77" s="67" t="s">
        <v>625</v>
      </c>
      <c r="D77" s="71" t="s">
        <v>626</v>
      </c>
      <c r="E77" s="17" t="s">
        <v>350</v>
      </c>
      <c r="F77" s="17" t="s">
        <v>18</v>
      </c>
      <c r="G77" s="16" t="s">
        <v>19</v>
      </c>
      <c r="H77" s="64" t="s">
        <v>627</v>
      </c>
      <c r="I77" s="68" t="s">
        <v>628</v>
      </c>
      <c r="J77" s="94" t="s">
        <v>629</v>
      </c>
      <c r="K77" s="17" t="s">
        <v>630</v>
      </c>
      <c r="L77" s="68" t="s">
        <v>23</v>
      </c>
      <c r="M77" s="95" t="s">
        <v>631</v>
      </c>
    </row>
    <row r="78" spans="1:13" s="101" customFormat="1" ht="28.5" x14ac:dyDescent="0.25">
      <c r="A78" s="42">
        <f t="shared" si="1"/>
        <v>75</v>
      </c>
      <c r="B78" s="96" t="s">
        <v>632</v>
      </c>
      <c r="C78" s="97"/>
      <c r="D78" s="98"/>
      <c r="E78" s="46" t="s">
        <v>350</v>
      </c>
      <c r="F78" s="46" t="s">
        <v>18</v>
      </c>
      <c r="G78" s="45"/>
      <c r="H78" s="46" t="s">
        <v>18</v>
      </c>
      <c r="I78" s="99"/>
      <c r="J78" s="100"/>
      <c r="K78" s="46"/>
      <c r="L78" s="99"/>
      <c r="M78" s="99"/>
    </row>
    <row r="79" spans="1:13" ht="90" x14ac:dyDescent="0.25">
      <c r="A79" s="13">
        <f t="shared" si="1"/>
        <v>76</v>
      </c>
      <c r="B79" s="64" t="s">
        <v>633</v>
      </c>
      <c r="C79" s="67" t="s">
        <v>634</v>
      </c>
      <c r="D79" s="71" t="s">
        <v>626</v>
      </c>
      <c r="E79" s="17" t="s">
        <v>350</v>
      </c>
      <c r="F79" s="17" t="s">
        <v>18</v>
      </c>
      <c r="G79" s="16" t="s">
        <v>19</v>
      </c>
      <c r="H79" s="64" t="s">
        <v>635</v>
      </c>
      <c r="I79" s="68" t="s">
        <v>636</v>
      </c>
      <c r="J79" s="94" t="s">
        <v>629</v>
      </c>
      <c r="K79" s="17" t="s">
        <v>630</v>
      </c>
      <c r="L79" s="68" t="s">
        <v>23</v>
      </c>
      <c r="M79" s="95" t="s">
        <v>631</v>
      </c>
    </row>
    <row r="80" spans="1:13" s="101" customFormat="1" ht="28.5" x14ac:dyDescent="0.25">
      <c r="A80" s="42">
        <f t="shared" si="1"/>
        <v>77</v>
      </c>
      <c r="B80" s="96" t="s">
        <v>637</v>
      </c>
      <c r="C80" s="97"/>
      <c r="D80" s="98"/>
      <c r="E80" s="46" t="s">
        <v>350</v>
      </c>
      <c r="F80" s="46" t="s">
        <v>18</v>
      </c>
      <c r="G80" s="45"/>
      <c r="H80" s="46" t="s">
        <v>18</v>
      </c>
      <c r="I80" s="99"/>
      <c r="J80" s="100"/>
      <c r="K80" s="46"/>
      <c r="L80" s="99"/>
      <c r="M80" s="99"/>
    </row>
    <row r="81" spans="1:13" ht="76.5" customHeight="1" x14ac:dyDescent="0.25">
      <c r="A81" s="13">
        <f t="shared" si="1"/>
        <v>78</v>
      </c>
      <c r="B81" s="64" t="s">
        <v>638</v>
      </c>
      <c r="C81" s="69" t="s">
        <v>639</v>
      </c>
      <c r="D81" s="73" t="s">
        <v>302</v>
      </c>
      <c r="E81" s="17" t="s">
        <v>350</v>
      </c>
      <c r="F81" s="17" t="s">
        <v>18</v>
      </c>
      <c r="G81" s="16" t="s">
        <v>19</v>
      </c>
      <c r="H81" s="17" t="s">
        <v>18</v>
      </c>
      <c r="I81" s="68" t="s">
        <v>640</v>
      </c>
      <c r="J81" s="73" t="s">
        <v>641</v>
      </c>
      <c r="K81" s="17" t="s">
        <v>88</v>
      </c>
      <c r="L81" s="68" t="s">
        <v>23</v>
      </c>
      <c r="M81" s="68"/>
    </row>
    <row r="82" spans="1:13" ht="75" x14ac:dyDescent="0.25">
      <c r="A82" s="13">
        <f t="shared" si="1"/>
        <v>79</v>
      </c>
      <c r="B82" s="64" t="s">
        <v>642</v>
      </c>
      <c r="C82" s="69" t="s">
        <v>643</v>
      </c>
      <c r="D82" s="73" t="s">
        <v>302</v>
      </c>
      <c r="E82" s="17" t="s">
        <v>350</v>
      </c>
      <c r="F82" s="17" t="s">
        <v>18</v>
      </c>
      <c r="G82" s="16" t="s">
        <v>19</v>
      </c>
      <c r="H82" s="17" t="s">
        <v>644</v>
      </c>
      <c r="I82" s="68" t="s">
        <v>645</v>
      </c>
      <c r="J82" s="73" t="s">
        <v>641</v>
      </c>
      <c r="K82" s="17" t="s">
        <v>88</v>
      </c>
      <c r="L82" s="68" t="s">
        <v>23</v>
      </c>
      <c r="M82" s="68"/>
    </row>
    <row r="83" spans="1:13" ht="90" x14ac:dyDescent="0.25">
      <c r="A83" s="13">
        <f t="shared" si="1"/>
        <v>80</v>
      </c>
      <c r="B83" s="64" t="s">
        <v>646</v>
      </c>
      <c r="C83" s="69" t="s">
        <v>647</v>
      </c>
      <c r="D83" s="71" t="s">
        <v>302</v>
      </c>
      <c r="E83" s="17" t="s">
        <v>350</v>
      </c>
      <c r="F83" s="17" t="s">
        <v>18</v>
      </c>
      <c r="G83" s="16" t="s">
        <v>19</v>
      </c>
      <c r="H83" s="17" t="s">
        <v>18</v>
      </c>
      <c r="I83" s="68" t="s">
        <v>648</v>
      </c>
      <c r="J83" s="73" t="s">
        <v>641</v>
      </c>
      <c r="K83" s="17" t="s">
        <v>88</v>
      </c>
      <c r="L83" s="68" t="s">
        <v>23</v>
      </c>
      <c r="M83" s="68"/>
    </row>
    <row r="84" spans="1:13" s="82" customFormat="1" ht="165" x14ac:dyDescent="0.25">
      <c r="A84" s="74">
        <f t="shared" si="1"/>
        <v>81</v>
      </c>
      <c r="B84" s="75" t="s">
        <v>649</v>
      </c>
      <c r="C84" s="93" t="s">
        <v>650</v>
      </c>
      <c r="D84" s="77" t="s">
        <v>300</v>
      </c>
      <c r="E84" s="78" t="s">
        <v>350</v>
      </c>
      <c r="F84" s="78" t="s">
        <v>18</v>
      </c>
      <c r="G84" s="79" t="s">
        <v>19</v>
      </c>
      <c r="H84" s="78" t="s">
        <v>18</v>
      </c>
      <c r="I84" s="80" t="s">
        <v>651</v>
      </c>
      <c r="J84" s="81" t="s">
        <v>302</v>
      </c>
      <c r="K84" s="78" t="s">
        <v>88</v>
      </c>
      <c r="L84" s="80" t="s">
        <v>23</v>
      </c>
      <c r="M84" s="80"/>
    </row>
    <row r="85" spans="1:13" ht="90" x14ac:dyDescent="0.25">
      <c r="A85" s="13">
        <f t="shared" si="1"/>
        <v>82</v>
      </c>
      <c r="B85" s="64" t="s">
        <v>652</v>
      </c>
      <c r="C85" s="69" t="s">
        <v>653</v>
      </c>
      <c r="D85" s="73" t="s">
        <v>300</v>
      </c>
      <c r="E85" s="17" t="s">
        <v>350</v>
      </c>
      <c r="F85" s="17" t="s">
        <v>18</v>
      </c>
      <c r="G85" s="16" t="s">
        <v>19</v>
      </c>
      <c r="H85" s="17" t="s">
        <v>18</v>
      </c>
      <c r="I85" s="68" t="s">
        <v>654</v>
      </c>
      <c r="J85" s="73" t="s">
        <v>655</v>
      </c>
      <c r="K85" s="17" t="s">
        <v>88</v>
      </c>
      <c r="L85" s="68" t="s">
        <v>23</v>
      </c>
      <c r="M85" s="68"/>
    </row>
    <row r="86" spans="1:13" ht="91.5" customHeight="1" x14ac:dyDescent="0.25">
      <c r="A86" s="13">
        <f t="shared" si="1"/>
        <v>83</v>
      </c>
      <c r="B86" s="64" t="s">
        <v>656</v>
      </c>
      <c r="C86" s="93" t="s">
        <v>657</v>
      </c>
      <c r="D86" s="73" t="s">
        <v>658</v>
      </c>
      <c r="E86" s="17" t="s">
        <v>350</v>
      </c>
      <c r="F86" s="17" t="s">
        <v>18</v>
      </c>
      <c r="G86" s="16" t="s">
        <v>19</v>
      </c>
      <c r="H86" s="17" t="s">
        <v>18</v>
      </c>
      <c r="I86" s="68" t="s">
        <v>659</v>
      </c>
      <c r="J86" s="73" t="s">
        <v>660</v>
      </c>
      <c r="K86" s="17" t="s">
        <v>88</v>
      </c>
      <c r="L86" s="68" t="s">
        <v>23</v>
      </c>
      <c r="M86" s="68"/>
    </row>
    <row r="87" spans="1:13" ht="93.75" customHeight="1" x14ac:dyDescent="0.25">
      <c r="A87" s="13">
        <f t="shared" si="1"/>
        <v>84</v>
      </c>
      <c r="B87" s="64" t="s">
        <v>1613</v>
      </c>
      <c r="C87" s="93" t="s">
        <v>661</v>
      </c>
      <c r="D87" s="73" t="s">
        <v>658</v>
      </c>
      <c r="E87" s="17" t="s">
        <v>350</v>
      </c>
      <c r="F87" s="17" t="s">
        <v>18</v>
      </c>
      <c r="G87" s="16" t="s">
        <v>19</v>
      </c>
      <c r="H87" s="17" t="s">
        <v>18</v>
      </c>
      <c r="I87" s="68" t="s">
        <v>662</v>
      </c>
      <c r="J87" s="73" t="s">
        <v>660</v>
      </c>
      <c r="K87" s="17" t="s">
        <v>88</v>
      </c>
      <c r="L87" s="68" t="s">
        <v>23</v>
      </c>
      <c r="M87" s="68"/>
    </row>
    <row r="88" spans="1:13" ht="90" x14ac:dyDescent="0.25">
      <c r="A88" s="13">
        <f t="shared" si="1"/>
        <v>85</v>
      </c>
      <c r="B88" s="64" t="s">
        <v>663</v>
      </c>
      <c r="C88" s="69" t="s">
        <v>664</v>
      </c>
      <c r="D88" s="73" t="s">
        <v>313</v>
      </c>
      <c r="E88" s="17" t="s">
        <v>350</v>
      </c>
      <c r="F88" s="17" t="s">
        <v>18</v>
      </c>
      <c r="G88" s="16" t="s">
        <v>19</v>
      </c>
      <c r="H88" s="17" t="s">
        <v>18</v>
      </c>
      <c r="I88" s="68" t="s">
        <v>665</v>
      </c>
      <c r="J88" s="73" t="s">
        <v>315</v>
      </c>
      <c r="K88" s="17" t="s">
        <v>88</v>
      </c>
      <c r="L88" s="68" t="s">
        <v>23</v>
      </c>
      <c r="M88" s="68"/>
    </row>
    <row r="89" spans="1:13" s="101" customFormat="1" ht="28.5" x14ac:dyDescent="0.25">
      <c r="A89" s="42">
        <f t="shared" si="1"/>
        <v>86</v>
      </c>
      <c r="B89" s="96" t="s">
        <v>1614</v>
      </c>
      <c r="C89" s="102"/>
      <c r="D89" s="100"/>
      <c r="E89" s="46" t="s">
        <v>350</v>
      </c>
      <c r="F89" s="46" t="s">
        <v>18</v>
      </c>
      <c r="G89" s="45"/>
      <c r="H89" s="46" t="s">
        <v>18</v>
      </c>
      <c r="I89" s="99"/>
      <c r="J89" s="100"/>
      <c r="K89" s="46" t="s">
        <v>88</v>
      </c>
      <c r="L89" s="99" t="s">
        <v>23</v>
      </c>
      <c r="M89" s="99"/>
    </row>
    <row r="90" spans="1:13" ht="90" x14ac:dyDescent="0.25">
      <c r="A90" s="13">
        <f t="shared" si="1"/>
        <v>87</v>
      </c>
      <c r="B90" s="64" t="s">
        <v>666</v>
      </c>
      <c r="C90" s="69" t="s">
        <v>667</v>
      </c>
      <c r="D90" s="73" t="s">
        <v>313</v>
      </c>
      <c r="E90" s="17" t="s">
        <v>350</v>
      </c>
      <c r="F90" s="17" t="s">
        <v>18</v>
      </c>
      <c r="G90" s="16" t="s">
        <v>19</v>
      </c>
      <c r="H90" s="17" t="s">
        <v>18</v>
      </c>
      <c r="I90" s="68" t="s">
        <v>668</v>
      </c>
      <c r="J90" s="73" t="s">
        <v>669</v>
      </c>
      <c r="K90" s="17" t="s">
        <v>88</v>
      </c>
      <c r="L90" s="68" t="s">
        <v>23</v>
      </c>
      <c r="M90" s="68"/>
    </row>
    <row r="91" spans="1:13" s="101" customFormat="1" ht="28.5" x14ac:dyDescent="0.25">
      <c r="A91" s="42">
        <f t="shared" si="1"/>
        <v>88</v>
      </c>
      <c r="B91" s="96" t="s">
        <v>670</v>
      </c>
      <c r="C91" s="102"/>
      <c r="D91" s="100"/>
      <c r="E91" s="46" t="s">
        <v>350</v>
      </c>
      <c r="F91" s="46" t="s">
        <v>18</v>
      </c>
      <c r="G91" s="45"/>
      <c r="H91" s="46" t="s">
        <v>18</v>
      </c>
      <c r="I91" s="99"/>
      <c r="J91" s="100"/>
      <c r="K91" s="46" t="s">
        <v>88</v>
      </c>
      <c r="L91" s="99" t="s">
        <v>23</v>
      </c>
      <c r="M91" s="99"/>
    </row>
    <row r="92" spans="1:13" s="101" customFormat="1" ht="28.5" x14ac:dyDescent="0.25">
      <c r="A92" s="42">
        <f t="shared" si="1"/>
        <v>89</v>
      </c>
      <c r="B92" s="96" t="s">
        <v>671</v>
      </c>
      <c r="C92" s="102"/>
      <c r="D92" s="100"/>
      <c r="E92" s="46" t="s">
        <v>350</v>
      </c>
      <c r="F92" s="46" t="s">
        <v>18</v>
      </c>
      <c r="G92" s="45"/>
      <c r="H92" s="46" t="s">
        <v>18</v>
      </c>
      <c r="I92" s="99"/>
      <c r="J92" s="100"/>
      <c r="K92" s="46" t="s">
        <v>88</v>
      </c>
      <c r="L92" s="99" t="s">
        <v>23</v>
      </c>
      <c r="M92" s="99"/>
    </row>
    <row r="93" spans="1:13" s="101" customFormat="1" ht="28.5" x14ac:dyDescent="0.25">
      <c r="A93" s="42">
        <f t="shared" si="1"/>
        <v>90</v>
      </c>
      <c r="B93" s="96" t="s">
        <v>672</v>
      </c>
      <c r="C93" s="102"/>
      <c r="D93" s="100"/>
      <c r="E93" s="46" t="s">
        <v>350</v>
      </c>
      <c r="F93" s="46" t="s">
        <v>18</v>
      </c>
      <c r="G93" s="45"/>
      <c r="H93" s="46" t="s">
        <v>18</v>
      </c>
      <c r="I93" s="99"/>
      <c r="J93" s="100"/>
      <c r="K93" s="46" t="s">
        <v>88</v>
      </c>
      <c r="L93" s="99" t="s">
        <v>23</v>
      </c>
      <c r="M93" s="99"/>
    </row>
    <row r="94" spans="1:13" s="101" customFormat="1" ht="28.5" x14ac:dyDescent="0.25">
      <c r="A94" s="42">
        <f t="shared" si="1"/>
        <v>91</v>
      </c>
      <c r="B94" s="96" t="s">
        <v>673</v>
      </c>
      <c r="C94" s="102"/>
      <c r="D94" s="100"/>
      <c r="E94" s="46" t="s">
        <v>350</v>
      </c>
      <c r="F94" s="46" t="s">
        <v>18</v>
      </c>
      <c r="G94" s="45"/>
      <c r="H94" s="46" t="s">
        <v>18</v>
      </c>
      <c r="I94" s="99"/>
      <c r="J94" s="100"/>
      <c r="K94" s="46" t="s">
        <v>88</v>
      </c>
      <c r="L94" s="99" t="s">
        <v>23</v>
      </c>
      <c r="M94" s="99"/>
    </row>
    <row r="95" spans="1:13" s="101" customFormat="1" ht="62.25" customHeight="1" x14ac:dyDescent="0.25">
      <c r="A95" s="42">
        <f t="shared" si="1"/>
        <v>92</v>
      </c>
      <c r="B95" s="96" t="s">
        <v>674</v>
      </c>
      <c r="C95" s="102" t="s">
        <v>675</v>
      </c>
      <c r="D95" s="100"/>
      <c r="E95" s="46" t="s">
        <v>350</v>
      </c>
      <c r="F95" s="46" t="s">
        <v>18</v>
      </c>
      <c r="G95" s="45" t="s">
        <v>676</v>
      </c>
      <c r="H95" s="46" t="s">
        <v>18</v>
      </c>
      <c r="I95" s="99" t="s">
        <v>677</v>
      </c>
      <c r="J95" s="100" t="s">
        <v>324</v>
      </c>
      <c r="K95" s="46" t="s">
        <v>88</v>
      </c>
      <c r="L95" s="99" t="s">
        <v>23</v>
      </c>
      <c r="M95" s="99"/>
    </row>
    <row r="96" spans="1:13" s="82" customFormat="1" ht="60" x14ac:dyDescent="0.25">
      <c r="A96" s="74">
        <f t="shared" si="1"/>
        <v>93</v>
      </c>
      <c r="B96" s="75" t="s">
        <v>678</v>
      </c>
      <c r="C96" s="93" t="s">
        <v>679</v>
      </c>
      <c r="D96" s="81" t="s">
        <v>321</v>
      </c>
      <c r="E96" s="78" t="s">
        <v>350</v>
      </c>
      <c r="F96" s="78" t="s">
        <v>18</v>
      </c>
      <c r="G96" s="79" t="s">
        <v>19</v>
      </c>
      <c r="H96" s="78" t="s">
        <v>18</v>
      </c>
      <c r="I96" s="80" t="s">
        <v>680</v>
      </c>
      <c r="J96" s="81" t="s">
        <v>681</v>
      </c>
      <c r="K96" s="78" t="s">
        <v>88</v>
      </c>
      <c r="L96" s="80" t="s">
        <v>23</v>
      </c>
      <c r="M96" s="80"/>
    </row>
    <row r="97" spans="1:13" s="101" customFormat="1" ht="75" x14ac:dyDescent="0.25">
      <c r="A97" s="42">
        <f t="shared" si="1"/>
        <v>94</v>
      </c>
      <c r="B97" s="96" t="s">
        <v>682</v>
      </c>
      <c r="C97" s="102" t="s">
        <v>683</v>
      </c>
      <c r="D97" s="100"/>
      <c r="E97" s="46" t="s">
        <v>350</v>
      </c>
      <c r="F97" s="46" t="s">
        <v>18</v>
      </c>
      <c r="G97" s="45" t="s">
        <v>676</v>
      </c>
      <c r="H97" s="46" t="s">
        <v>18</v>
      </c>
      <c r="I97" s="99" t="s">
        <v>684</v>
      </c>
      <c r="J97" s="100" t="s">
        <v>324</v>
      </c>
      <c r="K97" s="46" t="s">
        <v>88</v>
      </c>
      <c r="L97" s="99" t="s">
        <v>23</v>
      </c>
      <c r="M97" s="99"/>
    </row>
    <row r="98" spans="1:13" s="82" customFormat="1" ht="90" x14ac:dyDescent="0.25">
      <c r="A98" s="74">
        <f t="shared" si="1"/>
        <v>95</v>
      </c>
      <c r="B98" s="75" t="s">
        <v>685</v>
      </c>
      <c r="C98" s="93" t="s">
        <v>686</v>
      </c>
      <c r="D98" s="81" t="s">
        <v>330</v>
      </c>
      <c r="E98" s="78" t="s">
        <v>350</v>
      </c>
      <c r="F98" s="78" t="s">
        <v>18</v>
      </c>
      <c r="G98" s="79" t="s">
        <v>19</v>
      </c>
      <c r="H98" s="78" t="s">
        <v>18</v>
      </c>
      <c r="I98" s="80" t="s">
        <v>687</v>
      </c>
      <c r="J98" s="81" t="s">
        <v>224</v>
      </c>
      <c r="K98" s="78" t="s">
        <v>88</v>
      </c>
      <c r="L98" s="80" t="s">
        <v>23</v>
      </c>
      <c r="M98" s="80"/>
    </row>
    <row r="99" spans="1:13" ht="75" x14ac:dyDescent="0.25">
      <c r="B99" s="96" t="s">
        <v>688</v>
      </c>
      <c r="C99" s="102" t="s">
        <v>689</v>
      </c>
      <c r="D99" s="100" t="s">
        <v>690</v>
      </c>
      <c r="E99" s="46" t="s">
        <v>350</v>
      </c>
      <c r="F99" s="46" t="s">
        <v>18</v>
      </c>
      <c r="G99" s="45" t="s">
        <v>19</v>
      </c>
      <c r="H99" s="46" t="s">
        <v>18</v>
      </c>
      <c r="I99" s="99" t="s">
        <v>691</v>
      </c>
      <c r="J99" s="100"/>
      <c r="K99" s="46" t="s">
        <v>88</v>
      </c>
      <c r="L99" s="99" t="s">
        <v>23</v>
      </c>
      <c r="M99" s="99"/>
    </row>
    <row r="100" spans="1:13" s="82" customFormat="1" ht="90" x14ac:dyDescent="0.25">
      <c r="A100" s="74">
        <f t="shared" si="1"/>
        <v>1</v>
      </c>
      <c r="B100" s="75" t="s">
        <v>692</v>
      </c>
      <c r="C100" s="93" t="s">
        <v>693</v>
      </c>
      <c r="D100" s="81" t="s">
        <v>330</v>
      </c>
      <c r="E100" s="78" t="s">
        <v>350</v>
      </c>
      <c r="F100" s="78" t="s">
        <v>18</v>
      </c>
      <c r="G100" s="79" t="s">
        <v>19</v>
      </c>
      <c r="H100" s="78" t="s">
        <v>18</v>
      </c>
      <c r="I100" s="80" t="s">
        <v>694</v>
      </c>
      <c r="J100" s="81" t="s">
        <v>224</v>
      </c>
      <c r="K100" s="78" t="s">
        <v>88</v>
      </c>
      <c r="L100" s="80" t="s">
        <v>23</v>
      </c>
      <c r="M100" s="80"/>
    </row>
    <row r="101" spans="1:13" ht="90" x14ac:dyDescent="0.25">
      <c r="B101" s="64" t="s">
        <v>695</v>
      </c>
      <c r="C101" s="67" t="s">
        <v>696</v>
      </c>
      <c r="D101" s="68" t="s">
        <v>697</v>
      </c>
      <c r="E101" s="17" t="s">
        <v>350</v>
      </c>
      <c r="F101" s="17" t="s">
        <v>18</v>
      </c>
      <c r="G101" s="68" t="s">
        <v>19</v>
      </c>
      <c r="H101" s="17" t="s">
        <v>18</v>
      </c>
      <c r="I101" s="68" t="s">
        <v>698</v>
      </c>
      <c r="J101" s="69" t="s">
        <v>699</v>
      </c>
      <c r="K101" s="17" t="s">
        <v>88</v>
      </c>
      <c r="L101" s="68" t="s">
        <v>23</v>
      </c>
      <c r="M101" s="68"/>
    </row>
    <row r="102" spans="1:13" ht="90" x14ac:dyDescent="0.25">
      <c r="B102" s="64" t="s">
        <v>700</v>
      </c>
      <c r="C102" s="67" t="s">
        <v>701</v>
      </c>
      <c r="D102" s="68" t="s">
        <v>697</v>
      </c>
      <c r="E102" s="17" t="s">
        <v>350</v>
      </c>
      <c r="F102" s="17" t="s">
        <v>18</v>
      </c>
      <c r="G102" s="68" t="s">
        <v>19</v>
      </c>
      <c r="H102" s="17" t="s">
        <v>18</v>
      </c>
      <c r="I102" s="68" t="s">
        <v>702</v>
      </c>
      <c r="J102" s="69" t="s">
        <v>699</v>
      </c>
      <c r="K102" s="17" t="s">
        <v>88</v>
      </c>
      <c r="L102" s="68" t="s">
        <v>23</v>
      </c>
      <c r="M102" s="68"/>
    </row>
    <row r="103" spans="1:13" ht="90" x14ac:dyDescent="0.25">
      <c r="B103" s="64" t="s">
        <v>703</v>
      </c>
      <c r="C103" s="67" t="s">
        <v>704</v>
      </c>
      <c r="D103" s="68" t="s">
        <v>705</v>
      </c>
      <c r="E103" s="17" t="s">
        <v>350</v>
      </c>
      <c r="F103" s="17" t="s">
        <v>18</v>
      </c>
      <c r="G103" s="68" t="s">
        <v>19</v>
      </c>
      <c r="H103" s="17" t="s">
        <v>18</v>
      </c>
      <c r="I103" s="68" t="s">
        <v>706</v>
      </c>
      <c r="J103" s="69" t="s">
        <v>705</v>
      </c>
      <c r="K103" s="17" t="s">
        <v>88</v>
      </c>
      <c r="L103" s="68" t="s">
        <v>23</v>
      </c>
      <c r="M103" s="68"/>
    </row>
    <row r="104" spans="1:13" ht="90" x14ac:dyDescent="0.25">
      <c r="B104" s="64" t="s">
        <v>707</v>
      </c>
      <c r="C104" s="67" t="s">
        <v>708</v>
      </c>
      <c r="D104" s="68" t="s">
        <v>705</v>
      </c>
      <c r="E104" s="17" t="s">
        <v>350</v>
      </c>
      <c r="F104" s="17" t="s">
        <v>18</v>
      </c>
      <c r="G104" s="68" t="s">
        <v>19</v>
      </c>
      <c r="H104" s="17" t="s">
        <v>18</v>
      </c>
      <c r="I104" s="68" t="s">
        <v>709</v>
      </c>
      <c r="J104" s="69" t="s">
        <v>705</v>
      </c>
      <c r="K104" s="17" t="s">
        <v>88</v>
      </c>
      <c r="L104" s="68" t="s">
        <v>23</v>
      </c>
      <c r="M104" s="68"/>
    </row>
    <row r="105" spans="1:13" x14ac:dyDescent="0.25">
      <c r="B105" s="66"/>
      <c r="D105" s="66"/>
      <c r="E105" s="66"/>
      <c r="F105" s="66"/>
      <c r="G105" s="66"/>
      <c r="H105" s="66"/>
      <c r="I105" s="66"/>
      <c r="J105" s="66"/>
      <c r="K105" s="66"/>
      <c r="L105" s="66"/>
      <c r="M105" s="66"/>
    </row>
    <row r="106" spans="1:13" x14ac:dyDescent="0.25">
      <c r="B106" s="66"/>
      <c r="D106" s="66"/>
      <c r="E106" s="66"/>
      <c r="F106" s="66"/>
      <c r="G106" s="66"/>
      <c r="H106" s="66"/>
      <c r="I106" s="66"/>
      <c r="J106" s="66"/>
      <c r="K106" s="66"/>
      <c r="L106" s="66"/>
      <c r="M106" s="66"/>
    </row>
    <row r="107" spans="1:13" x14ac:dyDescent="0.25">
      <c r="B107" s="66"/>
      <c r="D107" s="66"/>
      <c r="E107" s="66"/>
      <c r="F107" s="66"/>
      <c r="G107" s="66"/>
      <c r="H107" s="66"/>
      <c r="I107" s="66"/>
      <c r="J107" s="66"/>
      <c r="K107" s="66"/>
      <c r="L107" s="66"/>
      <c r="M107" s="66"/>
    </row>
    <row r="108" spans="1:13" x14ac:dyDescent="0.25">
      <c r="B108" s="66"/>
      <c r="D108" s="66"/>
      <c r="E108" s="66"/>
      <c r="F108" s="66"/>
      <c r="G108" s="66"/>
      <c r="H108" s="66"/>
      <c r="I108" s="66"/>
      <c r="J108" s="66"/>
      <c r="K108" s="66"/>
      <c r="L108" s="66"/>
      <c r="M108" s="66"/>
    </row>
    <row r="109" spans="1:13" x14ac:dyDescent="0.25">
      <c r="B109" s="66"/>
      <c r="D109" s="66"/>
      <c r="E109" s="66"/>
      <c r="F109" s="66"/>
      <c r="G109" s="66"/>
      <c r="H109" s="66"/>
      <c r="I109" s="66"/>
      <c r="J109" s="66"/>
      <c r="K109" s="66"/>
      <c r="L109" s="66"/>
      <c r="M109" s="66"/>
    </row>
    <row r="110" spans="1:13" x14ac:dyDescent="0.25">
      <c r="B110" s="66"/>
      <c r="D110" s="66"/>
      <c r="E110" s="66"/>
      <c r="F110" s="66"/>
      <c r="G110" s="66"/>
      <c r="H110" s="66"/>
      <c r="I110" s="66"/>
      <c r="J110" s="66"/>
      <c r="K110" s="66"/>
      <c r="L110" s="66"/>
      <c r="M110" s="66"/>
    </row>
    <row r="111" spans="1:13" x14ac:dyDescent="0.25">
      <c r="B111" s="66"/>
      <c r="D111" s="66"/>
      <c r="E111" s="66"/>
      <c r="F111" s="66"/>
      <c r="G111" s="66"/>
      <c r="H111" s="66"/>
      <c r="I111" s="66"/>
      <c r="J111" s="66"/>
      <c r="K111" s="66"/>
      <c r="L111" s="66"/>
      <c r="M111" s="66"/>
    </row>
  </sheetData>
  <mergeCells count="2">
    <mergeCell ref="A1:J1"/>
    <mergeCell ref="A2:J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1"/>
  <sheetViews>
    <sheetView topLeftCell="A31" workbookViewId="0">
      <selection activeCell="B18" sqref="B18"/>
    </sheetView>
  </sheetViews>
  <sheetFormatPr defaultColWidth="9.140625" defaultRowHeight="15" x14ac:dyDescent="0.25"/>
  <cols>
    <col min="1" max="1" width="5.7109375" style="51" customWidth="1"/>
    <col min="2" max="2" width="18.85546875" style="51" customWidth="1"/>
    <col min="3" max="3" width="34.7109375" style="56" customWidth="1"/>
    <col min="4" max="4" width="10.140625" style="51" customWidth="1"/>
    <col min="5" max="5" width="13.5703125" style="51" customWidth="1"/>
    <col min="6" max="6" width="16.140625" style="51" customWidth="1"/>
    <col min="7" max="7" width="12.28515625" style="52" customWidth="1"/>
    <col min="8" max="8" width="18.7109375" style="51" customWidth="1"/>
    <col min="9" max="9" width="16.85546875" style="51" customWidth="1"/>
    <col min="10" max="10" width="10.42578125" style="52" customWidth="1"/>
    <col min="11" max="11" width="13.5703125" style="51" customWidth="1"/>
    <col min="12" max="12" width="10.140625" style="51" customWidth="1"/>
    <col min="13" max="13" width="23.28515625" style="51" customWidth="1"/>
    <col min="14" max="14" width="14.5703125" style="56" bestFit="1" customWidth="1"/>
    <col min="15" max="15" width="18.85546875" style="56" customWidth="1"/>
    <col min="16" max="16384" width="9.140625" style="56"/>
  </cols>
  <sheetData>
    <row r="1" spans="1:13" s="5" customFormat="1" ht="18" x14ac:dyDescent="0.25">
      <c r="A1" s="207"/>
      <c r="B1" s="207"/>
      <c r="C1" s="207"/>
      <c r="D1" s="207"/>
      <c r="E1" s="207"/>
      <c r="F1" s="207"/>
      <c r="G1" s="207"/>
      <c r="H1" s="207"/>
      <c r="I1" s="207"/>
      <c r="J1" s="207"/>
      <c r="K1" s="3"/>
      <c r="L1" s="3"/>
      <c r="M1" s="3"/>
    </row>
    <row r="2" spans="1:13" s="10" customFormat="1" x14ac:dyDescent="0.25">
      <c r="A2" s="208" t="s">
        <v>710</v>
      </c>
      <c r="B2" s="209"/>
      <c r="C2" s="209"/>
      <c r="D2" s="209"/>
      <c r="E2" s="209"/>
      <c r="F2" s="209"/>
      <c r="G2" s="209"/>
      <c r="H2" s="209"/>
      <c r="I2" s="209"/>
      <c r="J2" s="210"/>
      <c r="K2" s="8"/>
      <c r="L2" s="8"/>
      <c r="M2" s="8"/>
    </row>
    <row r="3" spans="1:13" s="12" customFormat="1" ht="51" x14ac:dyDescent="0.25">
      <c r="A3" s="11" t="s">
        <v>1</v>
      </c>
      <c r="B3" s="11" t="s">
        <v>2</v>
      </c>
      <c r="C3" s="11" t="s">
        <v>3</v>
      </c>
      <c r="D3" s="11" t="s">
        <v>4</v>
      </c>
      <c r="E3" s="11" t="s">
        <v>5</v>
      </c>
      <c r="F3" s="11" t="s">
        <v>6</v>
      </c>
      <c r="G3" s="11" t="s">
        <v>7</v>
      </c>
      <c r="H3" s="11" t="s">
        <v>8</v>
      </c>
      <c r="I3" s="11" t="s">
        <v>9</v>
      </c>
      <c r="J3" s="11" t="s">
        <v>10</v>
      </c>
      <c r="K3" s="11" t="s">
        <v>11</v>
      </c>
      <c r="L3" s="11" t="s">
        <v>12</v>
      </c>
      <c r="M3" s="11" t="s">
        <v>13</v>
      </c>
    </row>
    <row r="4" spans="1:13" s="31" customFormat="1" ht="142.5" x14ac:dyDescent="0.25">
      <c r="A4" s="14">
        <v>1</v>
      </c>
      <c r="B4" s="14" t="s">
        <v>711</v>
      </c>
      <c r="C4" s="15" t="s">
        <v>712</v>
      </c>
      <c r="D4" s="16" t="s">
        <v>713</v>
      </c>
      <c r="E4" s="16" t="s">
        <v>714</v>
      </c>
      <c r="F4" s="104" t="s">
        <v>18</v>
      </c>
      <c r="G4" s="16" t="s">
        <v>19</v>
      </c>
      <c r="H4" s="14" t="s">
        <v>715</v>
      </c>
      <c r="I4" s="32" t="s">
        <v>716</v>
      </c>
      <c r="J4" s="105" t="s">
        <v>717</v>
      </c>
      <c r="K4" s="16" t="s">
        <v>718</v>
      </c>
      <c r="L4" s="16" t="s">
        <v>60</v>
      </c>
      <c r="M4" s="14" t="s">
        <v>719</v>
      </c>
    </row>
    <row r="5" spans="1:13" s="21" customFormat="1" ht="128.25" x14ac:dyDescent="0.25">
      <c r="A5" s="14">
        <f>A4+1</f>
        <v>2</v>
      </c>
      <c r="B5" s="14" t="s">
        <v>720</v>
      </c>
      <c r="C5" s="15" t="s">
        <v>721</v>
      </c>
      <c r="D5" s="16" t="s">
        <v>722</v>
      </c>
      <c r="E5" s="16" t="s">
        <v>714</v>
      </c>
      <c r="F5" s="104" t="s">
        <v>18</v>
      </c>
      <c r="G5" s="16" t="s">
        <v>19</v>
      </c>
      <c r="H5" s="14" t="s">
        <v>18</v>
      </c>
      <c r="I5" s="32" t="s">
        <v>723</v>
      </c>
      <c r="J5" s="16" t="s">
        <v>724</v>
      </c>
      <c r="K5" s="16" t="s">
        <v>725</v>
      </c>
      <c r="L5" s="16" t="s">
        <v>726</v>
      </c>
      <c r="M5" s="16"/>
    </row>
    <row r="6" spans="1:13" s="21" customFormat="1" ht="99.75" x14ac:dyDescent="0.25">
      <c r="A6" s="14">
        <f t="shared" ref="A6:A36" si="0">A5+1</f>
        <v>3</v>
      </c>
      <c r="B6" s="14" t="s">
        <v>727</v>
      </c>
      <c r="C6" s="15" t="s">
        <v>728</v>
      </c>
      <c r="D6" s="16" t="s">
        <v>91</v>
      </c>
      <c r="E6" s="16" t="s">
        <v>714</v>
      </c>
      <c r="F6" s="104" t="s">
        <v>18</v>
      </c>
      <c r="G6" s="16" t="s">
        <v>19</v>
      </c>
      <c r="H6" s="14" t="s">
        <v>729</v>
      </c>
      <c r="I6" s="19" t="s">
        <v>730</v>
      </c>
      <c r="J6" s="16" t="s">
        <v>731</v>
      </c>
      <c r="K6" s="16" t="s">
        <v>732</v>
      </c>
      <c r="L6" s="16" t="s">
        <v>726</v>
      </c>
      <c r="M6" s="16"/>
    </row>
    <row r="7" spans="1:13" s="21" customFormat="1" ht="185.25" x14ac:dyDescent="0.25">
      <c r="A7" s="14">
        <f t="shared" si="0"/>
        <v>4</v>
      </c>
      <c r="B7" s="14" t="s">
        <v>733</v>
      </c>
      <c r="C7" s="15" t="s">
        <v>734</v>
      </c>
      <c r="D7" s="14" t="s">
        <v>48</v>
      </c>
      <c r="E7" s="16" t="s">
        <v>714</v>
      </c>
      <c r="F7" s="104" t="s">
        <v>18</v>
      </c>
      <c r="G7" s="16" t="s">
        <v>19</v>
      </c>
      <c r="H7" s="14" t="s">
        <v>735</v>
      </c>
      <c r="I7" s="19" t="s">
        <v>736</v>
      </c>
      <c r="J7" s="16" t="s">
        <v>527</v>
      </c>
      <c r="K7" s="16" t="s">
        <v>737</v>
      </c>
      <c r="L7" s="16" t="s">
        <v>60</v>
      </c>
      <c r="M7" s="16" t="s">
        <v>738</v>
      </c>
    </row>
    <row r="8" spans="1:13" s="21" customFormat="1" ht="171" x14ac:dyDescent="0.25">
      <c r="A8" s="14">
        <f t="shared" si="0"/>
        <v>5</v>
      </c>
      <c r="B8" s="14" t="s">
        <v>739</v>
      </c>
      <c r="C8" s="106" t="s">
        <v>740</v>
      </c>
      <c r="D8" s="14" t="s">
        <v>48</v>
      </c>
      <c r="E8" s="16" t="s">
        <v>714</v>
      </c>
      <c r="F8" s="104" t="s">
        <v>18</v>
      </c>
      <c r="G8" s="16" t="s">
        <v>741</v>
      </c>
      <c r="H8" s="14" t="s">
        <v>742</v>
      </c>
      <c r="I8" s="19" t="s">
        <v>743</v>
      </c>
      <c r="J8" s="16" t="s">
        <v>527</v>
      </c>
      <c r="K8" s="16" t="s">
        <v>737</v>
      </c>
      <c r="L8" s="16" t="s">
        <v>60</v>
      </c>
      <c r="M8" s="16" t="s">
        <v>744</v>
      </c>
    </row>
    <row r="9" spans="1:13" s="31" customFormat="1" ht="156.75" x14ac:dyDescent="0.25">
      <c r="A9" s="14">
        <f t="shared" si="0"/>
        <v>6</v>
      </c>
      <c r="B9" s="14" t="s">
        <v>745</v>
      </c>
      <c r="C9" s="15" t="s">
        <v>746</v>
      </c>
      <c r="D9" s="16" t="s">
        <v>131</v>
      </c>
      <c r="E9" s="16" t="s">
        <v>714</v>
      </c>
      <c r="F9" s="104" t="s">
        <v>18</v>
      </c>
      <c r="G9" s="16" t="s">
        <v>741</v>
      </c>
      <c r="H9" s="16" t="s">
        <v>747</v>
      </c>
      <c r="I9" s="19" t="s">
        <v>748</v>
      </c>
      <c r="J9" s="14" t="s">
        <v>133</v>
      </c>
      <c r="K9" s="16" t="s">
        <v>749</v>
      </c>
      <c r="L9" s="16" t="s">
        <v>60</v>
      </c>
      <c r="M9" s="16"/>
    </row>
    <row r="10" spans="1:13" s="31" customFormat="1" ht="142.5" x14ac:dyDescent="0.25">
      <c r="A10" s="14">
        <f t="shared" si="0"/>
        <v>7</v>
      </c>
      <c r="B10" s="14" t="s">
        <v>750</v>
      </c>
      <c r="C10" s="107" t="s">
        <v>751</v>
      </c>
      <c r="D10" s="16" t="s">
        <v>752</v>
      </c>
      <c r="E10" s="16" t="s">
        <v>714</v>
      </c>
      <c r="F10" s="104" t="s">
        <v>18</v>
      </c>
      <c r="G10" s="16" t="s">
        <v>19</v>
      </c>
      <c r="H10" s="14" t="s">
        <v>753</v>
      </c>
      <c r="I10" s="19" t="s">
        <v>754</v>
      </c>
      <c r="J10" s="14" t="s">
        <v>755</v>
      </c>
      <c r="K10" s="16" t="s">
        <v>756</v>
      </c>
      <c r="L10" s="16" t="s">
        <v>23</v>
      </c>
      <c r="M10" s="14" t="s">
        <v>757</v>
      </c>
    </row>
    <row r="11" spans="1:13" s="31" customFormat="1" ht="71.25" x14ac:dyDescent="0.25">
      <c r="A11" s="14">
        <f t="shared" si="0"/>
        <v>8</v>
      </c>
      <c r="B11" s="14" t="s">
        <v>758</v>
      </c>
      <c r="C11" s="15" t="s">
        <v>759</v>
      </c>
      <c r="D11" s="14" t="s">
        <v>760</v>
      </c>
      <c r="E11" s="16" t="s">
        <v>714</v>
      </c>
      <c r="F11" s="16" t="s">
        <v>18</v>
      </c>
      <c r="G11" s="16" t="s">
        <v>741</v>
      </c>
      <c r="H11" s="16" t="s">
        <v>18</v>
      </c>
      <c r="I11" s="19" t="s">
        <v>761</v>
      </c>
      <c r="J11" s="14"/>
      <c r="K11" s="16" t="s">
        <v>762</v>
      </c>
      <c r="L11" s="16" t="s">
        <v>60</v>
      </c>
      <c r="M11" s="16"/>
    </row>
    <row r="12" spans="1:13" s="31" customFormat="1" ht="71.25" x14ac:dyDescent="0.25">
      <c r="A12" s="14">
        <f t="shared" si="0"/>
        <v>9</v>
      </c>
      <c r="B12" s="14" t="s">
        <v>763</v>
      </c>
      <c r="C12" s="15" t="s">
        <v>764</v>
      </c>
      <c r="D12" s="14" t="s">
        <v>181</v>
      </c>
      <c r="E12" s="16" t="s">
        <v>714</v>
      </c>
      <c r="F12" s="16" t="s">
        <v>18</v>
      </c>
      <c r="G12" s="16" t="s">
        <v>741</v>
      </c>
      <c r="H12" s="16" t="s">
        <v>18</v>
      </c>
      <c r="I12" s="19" t="s">
        <v>761</v>
      </c>
      <c r="J12" s="14" t="s">
        <v>765</v>
      </c>
      <c r="K12" s="16" t="s">
        <v>762</v>
      </c>
      <c r="L12" s="16" t="s">
        <v>60</v>
      </c>
      <c r="M12" s="16"/>
    </row>
    <row r="13" spans="1:13" s="31" customFormat="1" ht="71.25" x14ac:dyDescent="0.25">
      <c r="A13" s="14">
        <f t="shared" si="0"/>
        <v>10</v>
      </c>
      <c r="B13" s="14" t="s">
        <v>766</v>
      </c>
      <c r="C13" s="15" t="s">
        <v>767</v>
      </c>
      <c r="D13" s="14" t="s">
        <v>181</v>
      </c>
      <c r="E13" s="16" t="s">
        <v>714</v>
      </c>
      <c r="F13" s="16" t="s">
        <v>18</v>
      </c>
      <c r="G13" s="16" t="s">
        <v>741</v>
      </c>
      <c r="H13" s="16" t="s">
        <v>18</v>
      </c>
      <c r="I13" s="19" t="s">
        <v>768</v>
      </c>
      <c r="J13" s="14" t="s">
        <v>452</v>
      </c>
      <c r="K13" s="16" t="s">
        <v>762</v>
      </c>
      <c r="L13" s="16" t="s">
        <v>60</v>
      </c>
      <c r="M13" s="16"/>
    </row>
    <row r="14" spans="1:13" s="31" customFormat="1" ht="85.5" x14ac:dyDescent="0.25">
      <c r="A14" s="14">
        <f t="shared" si="0"/>
        <v>11</v>
      </c>
      <c r="B14" s="14" t="s">
        <v>769</v>
      </c>
      <c r="C14" s="15" t="s">
        <v>770</v>
      </c>
      <c r="D14" s="14" t="s">
        <v>187</v>
      </c>
      <c r="E14" s="16" t="s">
        <v>714</v>
      </c>
      <c r="F14" s="16" t="s">
        <v>18</v>
      </c>
      <c r="G14" s="16" t="s">
        <v>741</v>
      </c>
      <c r="H14" s="16" t="s">
        <v>18</v>
      </c>
      <c r="I14" s="19" t="s">
        <v>771</v>
      </c>
      <c r="J14" s="14" t="s">
        <v>179</v>
      </c>
      <c r="K14" s="16" t="s">
        <v>762</v>
      </c>
      <c r="L14" s="16" t="s">
        <v>60</v>
      </c>
      <c r="M14" s="16"/>
    </row>
    <row r="15" spans="1:13" s="31" customFormat="1" ht="128.25" x14ac:dyDescent="0.25">
      <c r="A15" s="14">
        <f t="shared" si="0"/>
        <v>12</v>
      </c>
      <c r="B15" s="14" t="s">
        <v>772</v>
      </c>
      <c r="C15" s="15" t="s">
        <v>773</v>
      </c>
      <c r="D15" s="14" t="s">
        <v>774</v>
      </c>
      <c r="E15" s="16" t="s">
        <v>714</v>
      </c>
      <c r="F15" s="16" t="s">
        <v>18</v>
      </c>
      <c r="G15" s="16" t="s">
        <v>741</v>
      </c>
      <c r="H15" s="16" t="s">
        <v>18</v>
      </c>
      <c r="I15" s="19" t="s">
        <v>775</v>
      </c>
      <c r="J15" s="14" t="s">
        <v>776</v>
      </c>
      <c r="K15" s="16" t="s">
        <v>762</v>
      </c>
      <c r="L15" s="16" t="s">
        <v>60</v>
      </c>
      <c r="M15" s="16"/>
    </row>
    <row r="16" spans="1:13" s="83" customFormat="1" ht="71.25" x14ac:dyDescent="0.25">
      <c r="A16" s="14">
        <f t="shared" si="0"/>
        <v>13</v>
      </c>
      <c r="B16" s="14" t="s">
        <v>1610</v>
      </c>
      <c r="C16" s="41" t="s">
        <v>777</v>
      </c>
      <c r="D16" s="14" t="s">
        <v>778</v>
      </c>
      <c r="E16" s="16" t="s">
        <v>779</v>
      </c>
      <c r="F16" s="16" t="s">
        <v>18</v>
      </c>
      <c r="G16" s="16" t="s">
        <v>741</v>
      </c>
      <c r="H16" s="16" t="s">
        <v>18</v>
      </c>
      <c r="I16" s="14" t="s">
        <v>780</v>
      </c>
      <c r="J16" s="14" t="s">
        <v>781</v>
      </c>
      <c r="K16" s="16" t="s">
        <v>762</v>
      </c>
      <c r="L16" s="14" t="s">
        <v>23</v>
      </c>
      <c r="M16" s="14"/>
    </row>
    <row r="17" spans="1:13" s="83" customFormat="1" ht="42.75" x14ac:dyDescent="0.25">
      <c r="A17" s="14">
        <f t="shared" si="0"/>
        <v>14</v>
      </c>
      <c r="B17" s="14" t="s">
        <v>1611</v>
      </c>
      <c r="C17" s="41" t="s">
        <v>782</v>
      </c>
      <c r="D17" s="14" t="s">
        <v>783</v>
      </c>
      <c r="E17" s="16" t="s">
        <v>779</v>
      </c>
      <c r="F17" s="16" t="s">
        <v>18</v>
      </c>
      <c r="G17" s="16" t="s">
        <v>741</v>
      </c>
      <c r="H17" s="16" t="s">
        <v>18</v>
      </c>
      <c r="I17" s="14" t="s">
        <v>780</v>
      </c>
      <c r="J17" s="14" t="s">
        <v>784</v>
      </c>
      <c r="K17" s="16" t="s">
        <v>762</v>
      </c>
      <c r="L17" s="14" t="s">
        <v>23</v>
      </c>
      <c r="M17" s="14"/>
    </row>
    <row r="18" spans="1:13" s="83" customFormat="1" ht="71.25" x14ac:dyDescent="0.25">
      <c r="A18" s="14">
        <f t="shared" si="0"/>
        <v>15</v>
      </c>
      <c r="B18" s="14" t="s">
        <v>1612</v>
      </c>
      <c r="C18" s="41" t="s">
        <v>785</v>
      </c>
      <c r="D18" s="14" t="s">
        <v>233</v>
      </c>
      <c r="E18" s="16" t="s">
        <v>779</v>
      </c>
      <c r="F18" s="16" t="s">
        <v>18</v>
      </c>
      <c r="G18" s="16" t="s">
        <v>741</v>
      </c>
      <c r="H18" s="16" t="s">
        <v>18</v>
      </c>
      <c r="I18" s="14" t="s">
        <v>786</v>
      </c>
      <c r="J18" s="14" t="s">
        <v>236</v>
      </c>
      <c r="K18" s="16" t="s">
        <v>762</v>
      </c>
      <c r="L18" s="14" t="s">
        <v>23</v>
      </c>
      <c r="M18" s="14"/>
    </row>
    <row r="19" spans="1:13" s="83" customFormat="1" ht="156.75" x14ac:dyDescent="0.25">
      <c r="A19" s="14">
        <f t="shared" si="0"/>
        <v>16</v>
      </c>
      <c r="B19" s="14" t="s">
        <v>787</v>
      </c>
      <c r="C19" s="41" t="s">
        <v>788</v>
      </c>
      <c r="D19" s="14" t="s">
        <v>378</v>
      </c>
      <c r="E19" s="14" t="s">
        <v>779</v>
      </c>
      <c r="F19" s="14" t="s">
        <v>18</v>
      </c>
      <c r="G19" s="14" t="s">
        <v>741</v>
      </c>
      <c r="H19" s="14" t="s">
        <v>18</v>
      </c>
      <c r="I19" s="14" t="s">
        <v>789</v>
      </c>
      <c r="J19" s="14" t="s">
        <v>45</v>
      </c>
      <c r="K19" s="14" t="s">
        <v>88</v>
      </c>
      <c r="L19" s="14" t="s">
        <v>23</v>
      </c>
      <c r="M19" s="14"/>
    </row>
    <row r="20" spans="1:13" s="83" customFormat="1" ht="156.75" x14ac:dyDescent="0.25">
      <c r="A20" s="14">
        <f t="shared" si="0"/>
        <v>17</v>
      </c>
      <c r="B20" s="14" t="s">
        <v>790</v>
      </c>
      <c r="C20" s="41" t="s">
        <v>791</v>
      </c>
      <c r="D20" s="14" t="s">
        <v>792</v>
      </c>
      <c r="E20" s="14" t="s">
        <v>779</v>
      </c>
      <c r="F20" s="14" t="s">
        <v>18</v>
      </c>
      <c r="G20" s="14" t="s">
        <v>741</v>
      </c>
      <c r="H20" s="14" t="s">
        <v>18</v>
      </c>
      <c r="I20" s="14" t="s">
        <v>793</v>
      </c>
      <c r="J20" s="14" t="s">
        <v>784</v>
      </c>
      <c r="K20" s="14" t="s">
        <v>88</v>
      </c>
      <c r="L20" s="14" t="s">
        <v>23</v>
      </c>
      <c r="M20" s="14"/>
    </row>
    <row r="21" spans="1:13" s="83" customFormat="1" ht="71.25" x14ac:dyDescent="0.25">
      <c r="A21" s="14">
        <f t="shared" si="0"/>
        <v>18</v>
      </c>
      <c r="B21" s="14" t="s">
        <v>794</v>
      </c>
      <c r="C21" s="41" t="s">
        <v>795</v>
      </c>
      <c r="D21" s="14" t="s">
        <v>48</v>
      </c>
      <c r="E21" s="14" t="s">
        <v>779</v>
      </c>
      <c r="F21" s="14" t="s">
        <v>18</v>
      </c>
      <c r="G21" s="14" t="s">
        <v>741</v>
      </c>
      <c r="H21" s="14" t="s">
        <v>18</v>
      </c>
      <c r="I21" s="14" t="s">
        <v>796</v>
      </c>
      <c r="J21" s="14" t="s">
        <v>521</v>
      </c>
      <c r="K21" s="14" t="s">
        <v>88</v>
      </c>
      <c r="L21" s="14" t="s">
        <v>23</v>
      </c>
      <c r="M21" s="14"/>
    </row>
    <row r="22" spans="1:13" s="83" customFormat="1" ht="71.25" x14ac:dyDescent="0.25">
      <c r="A22" s="14">
        <f t="shared" si="0"/>
        <v>19</v>
      </c>
      <c r="B22" s="14" t="s">
        <v>797</v>
      </c>
      <c r="C22" s="41" t="s">
        <v>798</v>
      </c>
      <c r="D22" s="14" t="s">
        <v>799</v>
      </c>
      <c r="E22" s="14" t="s">
        <v>779</v>
      </c>
      <c r="F22" s="14" t="s">
        <v>18</v>
      </c>
      <c r="G22" s="16" t="s">
        <v>741</v>
      </c>
      <c r="H22" s="14" t="s">
        <v>18</v>
      </c>
      <c r="I22" s="14" t="s">
        <v>800</v>
      </c>
      <c r="J22" s="14" t="s">
        <v>801</v>
      </c>
      <c r="K22" s="14" t="s">
        <v>762</v>
      </c>
      <c r="L22" s="14" t="s">
        <v>23</v>
      </c>
      <c r="M22" s="14"/>
    </row>
    <row r="23" spans="1:13" s="110" customFormat="1" x14ac:dyDescent="0.25">
      <c r="A23" s="108">
        <f t="shared" si="0"/>
        <v>20</v>
      </c>
      <c r="B23" s="108" t="s">
        <v>802</v>
      </c>
      <c r="C23" s="109"/>
      <c r="D23" s="108"/>
      <c r="E23" s="108"/>
      <c r="F23" s="108"/>
      <c r="G23" s="108"/>
      <c r="H23" s="108"/>
      <c r="I23" s="108"/>
      <c r="J23" s="108"/>
      <c r="K23" s="108"/>
      <c r="L23" s="108"/>
      <c r="M23" s="108"/>
    </row>
    <row r="24" spans="1:13" s="83" customFormat="1" ht="71.25" x14ac:dyDescent="0.25">
      <c r="A24" s="14">
        <f t="shared" si="0"/>
        <v>21</v>
      </c>
      <c r="B24" s="14" t="s">
        <v>803</v>
      </c>
      <c r="C24" s="41" t="s">
        <v>804</v>
      </c>
      <c r="D24" s="14" t="s">
        <v>778</v>
      </c>
      <c r="E24" s="14" t="s">
        <v>779</v>
      </c>
      <c r="F24" s="14" t="s">
        <v>18</v>
      </c>
      <c r="G24" s="16" t="s">
        <v>741</v>
      </c>
      <c r="H24" s="14" t="s">
        <v>18</v>
      </c>
      <c r="I24" s="14" t="s">
        <v>805</v>
      </c>
      <c r="J24" s="14" t="s">
        <v>504</v>
      </c>
      <c r="K24" s="14" t="s">
        <v>762</v>
      </c>
      <c r="L24" s="14" t="s">
        <v>23</v>
      </c>
      <c r="M24" s="14"/>
    </row>
    <row r="25" spans="1:13" s="83" customFormat="1" ht="128.25" x14ac:dyDescent="0.25">
      <c r="A25" s="14">
        <f t="shared" si="0"/>
        <v>22</v>
      </c>
      <c r="B25" s="14" t="s">
        <v>806</v>
      </c>
      <c r="C25" s="41" t="s">
        <v>807</v>
      </c>
      <c r="D25" s="14" t="s">
        <v>251</v>
      </c>
      <c r="E25" s="14" t="s">
        <v>779</v>
      </c>
      <c r="F25" s="14" t="s">
        <v>18</v>
      </c>
      <c r="G25" s="14" t="s">
        <v>19</v>
      </c>
      <c r="H25" s="14" t="s">
        <v>18</v>
      </c>
      <c r="I25" s="14" t="s">
        <v>808</v>
      </c>
      <c r="J25" s="14" t="s">
        <v>554</v>
      </c>
      <c r="K25" s="14" t="s">
        <v>762</v>
      </c>
      <c r="L25" s="14" t="s">
        <v>23</v>
      </c>
      <c r="M25" s="14"/>
    </row>
    <row r="26" spans="1:13" s="66" customFormat="1" ht="57" x14ac:dyDescent="0.25">
      <c r="A26" s="14">
        <f t="shared" si="0"/>
        <v>23</v>
      </c>
      <c r="B26" s="14" t="s">
        <v>809</v>
      </c>
      <c r="C26" s="15" t="s">
        <v>810</v>
      </c>
      <c r="D26" s="14" t="s">
        <v>282</v>
      </c>
      <c r="E26" s="14" t="s">
        <v>779</v>
      </c>
      <c r="F26" s="14" t="s">
        <v>18</v>
      </c>
      <c r="G26" s="14" t="s">
        <v>19</v>
      </c>
      <c r="H26" s="14" t="s">
        <v>18</v>
      </c>
      <c r="I26" s="14" t="s">
        <v>761</v>
      </c>
      <c r="J26" s="14" t="s">
        <v>284</v>
      </c>
      <c r="K26" s="14" t="s">
        <v>762</v>
      </c>
      <c r="L26" s="14" t="s">
        <v>23</v>
      </c>
      <c r="M26" s="14"/>
    </row>
    <row r="27" spans="1:13" s="66" customFormat="1" ht="57" x14ac:dyDescent="0.25">
      <c r="A27" s="14">
        <f t="shared" si="0"/>
        <v>24</v>
      </c>
      <c r="B27" s="14" t="s">
        <v>811</v>
      </c>
      <c r="C27" s="15" t="s">
        <v>812</v>
      </c>
      <c r="D27" s="14" t="s">
        <v>308</v>
      </c>
      <c r="E27" s="14" t="s">
        <v>779</v>
      </c>
      <c r="F27" s="14" t="s">
        <v>18</v>
      </c>
      <c r="G27" s="14" t="s">
        <v>19</v>
      </c>
      <c r="H27" s="14" t="s">
        <v>18</v>
      </c>
      <c r="I27" s="14" t="s">
        <v>761</v>
      </c>
      <c r="J27" s="14" t="s">
        <v>310</v>
      </c>
      <c r="K27" s="14" t="s">
        <v>762</v>
      </c>
      <c r="L27" s="14" t="s">
        <v>23</v>
      </c>
      <c r="M27" s="14"/>
    </row>
    <row r="28" spans="1:13" s="66" customFormat="1" ht="57" x14ac:dyDescent="0.25">
      <c r="A28" s="14">
        <f t="shared" si="0"/>
        <v>25</v>
      </c>
      <c r="B28" s="111" t="s">
        <v>813</v>
      </c>
      <c r="C28" s="62" t="s">
        <v>814</v>
      </c>
      <c r="D28" s="111" t="s">
        <v>815</v>
      </c>
      <c r="E28" s="111" t="s">
        <v>779</v>
      </c>
      <c r="F28" s="14" t="s">
        <v>18</v>
      </c>
      <c r="G28" s="14" t="s">
        <v>19</v>
      </c>
      <c r="H28" s="14" t="s">
        <v>18</v>
      </c>
      <c r="I28" s="14" t="s">
        <v>761</v>
      </c>
      <c r="J28" s="111" t="s">
        <v>816</v>
      </c>
      <c r="K28" s="111" t="s">
        <v>762</v>
      </c>
      <c r="L28" s="14" t="s">
        <v>23</v>
      </c>
      <c r="M28" s="111"/>
    </row>
    <row r="29" spans="1:13" s="66" customFormat="1" ht="71.25" x14ac:dyDescent="0.25">
      <c r="A29" s="111">
        <f t="shared" si="0"/>
        <v>26</v>
      </c>
      <c r="B29" s="111" t="s">
        <v>817</v>
      </c>
      <c r="C29" s="62" t="s">
        <v>818</v>
      </c>
      <c r="D29" s="111" t="s">
        <v>815</v>
      </c>
      <c r="E29" s="14" t="s">
        <v>779</v>
      </c>
      <c r="F29" s="14" t="s">
        <v>18</v>
      </c>
      <c r="G29" s="14" t="s">
        <v>19</v>
      </c>
      <c r="H29" s="14" t="s">
        <v>18</v>
      </c>
      <c r="I29" s="14" t="s">
        <v>819</v>
      </c>
      <c r="J29" s="111" t="s">
        <v>820</v>
      </c>
      <c r="K29" s="111" t="s">
        <v>762</v>
      </c>
      <c r="L29" s="111" t="s">
        <v>23</v>
      </c>
      <c r="M29" s="111"/>
    </row>
    <row r="30" spans="1:13" s="66" customFormat="1" ht="57" x14ac:dyDescent="0.25">
      <c r="A30" s="111">
        <f t="shared" si="0"/>
        <v>27</v>
      </c>
      <c r="B30" s="111" t="s">
        <v>821</v>
      </c>
      <c r="C30" s="41" t="s">
        <v>822</v>
      </c>
      <c r="D30" s="111" t="s">
        <v>823</v>
      </c>
      <c r="E30" s="14" t="s">
        <v>779</v>
      </c>
      <c r="F30" s="14" t="s">
        <v>18</v>
      </c>
      <c r="G30" s="14" t="s">
        <v>19</v>
      </c>
      <c r="H30" s="14" t="s">
        <v>824</v>
      </c>
      <c r="I30" s="14" t="s">
        <v>819</v>
      </c>
      <c r="J30" s="111" t="s">
        <v>825</v>
      </c>
      <c r="K30" s="14" t="s">
        <v>630</v>
      </c>
      <c r="L30" s="111" t="s">
        <v>23</v>
      </c>
      <c r="M30" s="111" t="s">
        <v>819</v>
      </c>
    </row>
    <row r="31" spans="1:13" s="66" customFormat="1" ht="71.25" x14ac:dyDescent="0.25">
      <c r="A31" s="111">
        <f t="shared" si="0"/>
        <v>28</v>
      </c>
      <c r="B31" s="111" t="s">
        <v>826</v>
      </c>
      <c r="C31" s="62" t="s">
        <v>827</v>
      </c>
      <c r="D31" s="111" t="s">
        <v>828</v>
      </c>
      <c r="E31" s="14" t="s">
        <v>779</v>
      </c>
      <c r="F31" s="14" t="s">
        <v>18</v>
      </c>
      <c r="G31" s="14" t="s">
        <v>19</v>
      </c>
      <c r="H31" s="14" t="s">
        <v>829</v>
      </c>
      <c r="I31" s="14" t="s">
        <v>830</v>
      </c>
      <c r="J31" s="14" t="s">
        <v>831</v>
      </c>
      <c r="K31" s="14" t="s">
        <v>630</v>
      </c>
      <c r="L31" s="14" t="s">
        <v>23</v>
      </c>
      <c r="M31" s="14"/>
    </row>
    <row r="32" spans="1:13" s="66" customFormat="1" ht="57" x14ac:dyDescent="0.25">
      <c r="A32" s="111">
        <f t="shared" si="0"/>
        <v>29</v>
      </c>
      <c r="B32" s="111" t="s">
        <v>832</v>
      </c>
      <c r="C32" s="62" t="s">
        <v>833</v>
      </c>
      <c r="D32" s="111" t="s">
        <v>834</v>
      </c>
      <c r="E32" s="14" t="s">
        <v>779</v>
      </c>
      <c r="F32" s="14" t="s">
        <v>18</v>
      </c>
      <c r="G32" s="14" t="s">
        <v>19</v>
      </c>
      <c r="H32" s="14" t="s">
        <v>644</v>
      </c>
      <c r="I32" s="14" t="s">
        <v>819</v>
      </c>
      <c r="J32" s="111" t="s">
        <v>755</v>
      </c>
      <c r="K32" s="111" t="s">
        <v>835</v>
      </c>
      <c r="L32" s="111" t="s">
        <v>23</v>
      </c>
      <c r="M32" s="111"/>
    </row>
    <row r="33" spans="1:13" s="82" customFormat="1" ht="57" x14ac:dyDescent="0.25">
      <c r="A33" s="112">
        <f>A32+1</f>
        <v>30</v>
      </c>
      <c r="B33" s="112" t="s">
        <v>836</v>
      </c>
      <c r="C33" s="113" t="s">
        <v>833</v>
      </c>
      <c r="D33" s="112" t="s">
        <v>837</v>
      </c>
      <c r="E33" s="114" t="s">
        <v>779</v>
      </c>
      <c r="F33" s="114" t="s">
        <v>18</v>
      </c>
      <c r="G33" s="114" t="s">
        <v>19</v>
      </c>
      <c r="H33" s="114" t="s">
        <v>18</v>
      </c>
      <c r="I33" s="114" t="s">
        <v>819</v>
      </c>
      <c r="J33" s="112" t="s">
        <v>831</v>
      </c>
      <c r="K33" s="112" t="s">
        <v>835</v>
      </c>
      <c r="L33" s="112" t="s">
        <v>23</v>
      </c>
      <c r="M33" s="112"/>
    </row>
    <row r="34" spans="1:13" s="117" customFormat="1" ht="57" x14ac:dyDescent="0.25">
      <c r="A34" s="115">
        <f t="shared" si="0"/>
        <v>31</v>
      </c>
      <c r="B34" s="115" t="s">
        <v>838</v>
      </c>
      <c r="C34" s="116" t="s">
        <v>839</v>
      </c>
      <c r="D34" s="115" t="s">
        <v>266</v>
      </c>
      <c r="E34" s="115" t="s">
        <v>779</v>
      </c>
      <c r="F34" s="115" t="s">
        <v>18</v>
      </c>
      <c r="G34" s="115" t="s">
        <v>19</v>
      </c>
      <c r="H34" s="115" t="s">
        <v>18</v>
      </c>
      <c r="I34" s="115" t="s">
        <v>819</v>
      </c>
      <c r="J34" s="115" t="s">
        <v>629</v>
      </c>
      <c r="K34" s="115" t="s">
        <v>835</v>
      </c>
      <c r="L34" s="115" t="s">
        <v>23</v>
      </c>
      <c r="M34" s="115"/>
    </row>
    <row r="35" spans="1:13" ht="57" x14ac:dyDescent="0.25">
      <c r="A35" s="41">
        <f t="shared" si="0"/>
        <v>32</v>
      </c>
      <c r="B35" s="41" t="s">
        <v>840</v>
      </c>
      <c r="C35" s="15" t="s">
        <v>841</v>
      </c>
      <c r="D35" s="41" t="s">
        <v>842</v>
      </c>
      <c r="E35" s="41" t="s">
        <v>779</v>
      </c>
      <c r="F35" s="41" t="s">
        <v>18</v>
      </c>
      <c r="G35" s="41" t="s">
        <v>19</v>
      </c>
      <c r="H35" s="41" t="s">
        <v>18</v>
      </c>
      <c r="I35" s="41" t="s">
        <v>843</v>
      </c>
      <c r="J35" s="41" t="s">
        <v>844</v>
      </c>
      <c r="K35" s="41" t="s">
        <v>835</v>
      </c>
      <c r="L35" s="41" t="s">
        <v>23</v>
      </c>
      <c r="M35" s="41"/>
    </row>
    <row r="36" spans="1:13" s="120" customFormat="1" ht="57" x14ac:dyDescent="0.25">
      <c r="A36" s="118">
        <f t="shared" si="0"/>
        <v>33</v>
      </c>
      <c r="B36" s="118" t="s">
        <v>845</v>
      </c>
      <c r="C36" s="119" t="s">
        <v>846</v>
      </c>
      <c r="D36" s="118"/>
      <c r="E36" s="118" t="s">
        <v>779</v>
      </c>
      <c r="F36" s="118" t="s">
        <v>18</v>
      </c>
      <c r="G36" s="118" t="s">
        <v>322</v>
      </c>
      <c r="H36" s="118" t="s">
        <v>18</v>
      </c>
      <c r="I36" s="118" t="s">
        <v>819</v>
      </c>
      <c r="J36" s="118" t="s">
        <v>847</v>
      </c>
      <c r="K36" s="118" t="s">
        <v>835</v>
      </c>
      <c r="L36" s="118" t="s">
        <v>23</v>
      </c>
      <c r="M36" s="118"/>
    </row>
    <row r="37" spans="1:13" x14ac:dyDescent="0.25">
      <c r="A37" s="56"/>
      <c r="B37" s="56"/>
      <c r="D37" s="56"/>
      <c r="E37" s="56"/>
      <c r="F37" s="56"/>
      <c r="G37" s="56"/>
      <c r="H37" s="56"/>
      <c r="I37" s="56"/>
      <c r="J37" s="56"/>
      <c r="K37" s="56"/>
      <c r="L37" s="56"/>
      <c r="M37" s="56"/>
    </row>
    <row r="38" spans="1:13" x14ac:dyDescent="0.25">
      <c r="A38" s="56"/>
      <c r="B38" s="56"/>
      <c r="D38" s="56"/>
      <c r="E38" s="56"/>
      <c r="F38" s="56"/>
      <c r="G38" s="56"/>
      <c r="H38" s="56"/>
      <c r="I38" s="56"/>
      <c r="J38" s="56"/>
      <c r="K38" s="56"/>
      <c r="L38" s="56"/>
      <c r="M38" s="56"/>
    </row>
    <row r="39" spans="1:13" x14ac:dyDescent="0.25">
      <c r="A39" s="56"/>
      <c r="B39" s="56"/>
      <c r="D39" s="56"/>
      <c r="E39" s="56"/>
      <c r="F39" s="56"/>
      <c r="G39" s="56"/>
      <c r="H39" s="56"/>
      <c r="I39" s="56"/>
      <c r="J39" s="56"/>
      <c r="K39" s="56"/>
      <c r="L39" s="56"/>
      <c r="M39" s="56"/>
    </row>
    <row r="40" spans="1:13" x14ac:dyDescent="0.25">
      <c r="A40" s="56"/>
      <c r="B40" s="56"/>
      <c r="D40" s="56"/>
      <c r="E40" s="56"/>
      <c r="F40" s="56"/>
      <c r="G40" s="56"/>
      <c r="H40" s="56"/>
      <c r="I40" s="56"/>
      <c r="J40" s="56"/>
      <c r="K40" s="56"/>
      <c r="L40" s="56"/>
      <c r="M40" s="56"/>
    </row>
    <row r="41" spans="1:13" x14ac:dyDescent="0.25">
      <c r="A41" s="56"/>
      <c r="B41" s="56"/>
      <c r="D41" s="56"/>
      <c r="E41" s="56"/>
      <c r="F41" s="56"/>
      <c r="G41" s="56"/>
      <c r="H41" s="56"/>
      <c r="I41" s="56"/>
      <c r="J41" s="56"/>
      <c r="K41" s="56"/>
      <c r="L41" s="56"/>
      <c r="M41" s="56"/>
    </row>
  </sheetData>
  <mergeCells count="2">
    <mergeCell ref="A1:J1"/>
    <mergeCell ref="A2:J2"/>
  </mergeCells>
  <conditionalFormatting sqref="A42:H212">
    <cfRule type="expression" dxfId="220" priority="109" stopIfTrue="1">
      <formula>#REF! &lt;= NOW()+30</formula>
    </cfRule>
  </conditionalFormatting>
  <conditionalFormatting sqref="B24:F24 H24:M24 B25:M25 B26 D26:M26 B28 D28:E28 I28:K28 M28 B34:B36 D34:D36 J34:J36 M34:M36">
    <cfRule type="expression" dxfId="219" priority="108" stopIfTrue="1">
      <formula>#REF! &lt;= NOW()+30</formula>
    </cfRule>
  </conditionalFormatting>
  <conditionalFormatting sqref="D7 B6:D6 A4:G4 B7 A5:D5 E5:E15 F5:G7 A6:A26 A28 A34:A36">
    <cfRule type="expression" dxfId="218" priority="107" stopIfTrue="1">
      <formula>#REF! &lt;= NOW()+30</formula>
    </cfRule>
  </conditionalFormatting>
  <conditionalFormatting sqref="H5">
    <cfRule type="expression" dxfId="217" priority="106" stopIfTrue="1">
      <formula>#REF! &lt;= NOW()+30</formula>
    </cfRule>
  </conditionalFormatting>
  <conditionalFormatting sqref="H6">
    <cfRule type="expression" dxfId="216" priority="105" stopIfTrue="1">
      <formula>#REF! &lt;= NOW()+30</formula>
    </cfRule>
  </conditionalFormatting>
  <conditionalFormatting sqref="H4">
    <cfRule type="expression" dxfId="215" priority="104" stopIfTrue="1">
      <formula>#REF! &lt;= NOW()+30</formula>
    </cfRule>
  </conditionalFormatting>
  <conditionalFormatting sqref="B8 F8">
    <cfRule type="expression" dxfId="214" priority="103" stopIfTrue="1">
      <formula>#REF! &lt;= NOW()+30</formula>
    </cfRule>
  </conditionalFormatting>
  <conditionalFormatting sqref="G8">
    <cfRule type="expression" dxfId="213" priority="102" stopIfTrue="1">
      <formula>#REF! &lt;= NOW()+30</formula>
    </cfRule>
  </conditionalFormatting>
  <conditionalFormatting sqref="M4">
    <cfRule type="expression" dxfId="212" priority="101" stopIfTrue="1">
      <formula>#REF! &lt;= NOW()+30</formula>
    </cfRule>
  </conditionalFormatting>
  <conditionalFormatting sqref="B9:B10 D9:D10 F9:F10">
    <cfRule type="expression" dxfId="211" priority="100" stopIfTrue="1">
      <formula>#REF! &lt;= NOW()+30</formula>
    </cfRule>
  </conditionalFormatting>
  <conditionalFormatting sqref="G10">
    <cfRule type="expression" dxfId="210" priority="99" stopIfTrue="1">
      <formula>#REF! &lt;= NOW()+30</formula>
    </cfRule>
  </conditionalFormatting>
  <conditionalFormatting sqref="B11 D11">
    <cfRule type="expression" dxfId="209" priority="98" stopIfTrue="1">
      <formula>#REF! &lt;= NOW()+30</formula>
    </cfRule>
  </conditionalFormatting>
  <conditionalFormatting sqref="F11">
    <cfRule type="expression" dxfId="208" priority="97" stopIfTrue="1">
      <formula>#REF! &lt;= NOW()+30</formula>
    </cfRule>
  </conditionalFormatting>
  <conditionalFormatting sqref="G11">
    <cfRule type="expression" dxfId="207" priority="96" stopIfTrue="1">
      <formula>#REF! &lt;= NOW()+30</formula>
    </cfRule>
  </conditionalFormatting>
  <conditionalFormatting sqref="G9">
    <cfRule type="expression" dxfId="206" priority="95" stopIfTrue="1">
      <formula>#REF! &lt;= NOW()+30</formula>
    </cfRule>
  </conditionalFormatting>
  <conditionalFormatting sqref="D8">
    <cfRule type="expression" dxfId="205" priority="94" stopIfTrue="1">
      <formula>#REF! &lt;= NOW()+30</formula>
    </cfRule>
  </conditionalFormatting>
  <conditionalFormatting sqref="B12">
    <cfRule type="expression" dxfId="204" priority="93" stopIfTrue="1">
      <formula>#REF! &lt;= NOW()+30</formula>
    </cfRule>
  </conditionalFormatting>
  <conditionalFormatting sqref="D12">
    <cfRule type="expression" dxfId="203" priority="92" stopIfTrue="1">
      <formula>#REF! &lt;= NOW()+30</formula>
    </cfRule>
  </conditionalFormatting>
  <conditionalFormatting sqref="F12">
    <cfRule type="expression" dxfId="202" priority="91" stopIfTrue="1">
      <formula>#REF! &lt;= NOW()+30</formula>
    </cfRule>
  </conditionalFormatting>
  <conditionalFormatting sqref="G12">
    <cfRule type="expression" dxfId="201" priority="90" stopIfTrue="1">
      <formula>#REF! &lt;= NOW()+30</formula>
    </cfRule>
  </conditionalFormatting>
  <conditionalFormatting sqref="B13">
    <cfRule type="expression" dxfId="200" priority="89" stopIfTrue="1">
      <formula>#REF! &lt;= NOW()+30</formula>
    </cfRule>
  </conditionalFormatting>
  <conditionalFormatting sqref="D13">
    <cfRule type="expression" dxfId="199" priority="88" stopIfTrue="1">
      <formula>#REF! &lt;= NOW()+30</formula>
    </cfRule>
  </conditionalFormatting>
  <conditionalFormatting sqref="F13">
    <cfRule type="expression" dxfId="198" priority="87" stopIfTrue="1">
      <formula>#REF! &lt;= NOW()+30</formula>
    </cfRule>
  </conditionalFormatting>
  <conditionalFormatting sqref="G13">
    <cfRule type="expression" dxfId="197" priority="86" stopIfTrue="1">
      <formula>#REF! &lt;= NOW()+30</formula>
    </cfRule>
  </conditionalFormatting>
  <conditionalFormatting sqref="B14">
    <cfRule type="expression" dxfId="196" priority="85" stopIfTrue="1">
      <formula>#REF! &lt;= NOW()+30</formula>
    </cfRule>
  </conditionalFormatting>
  <conditionalFormatting sqref="F14">
    <cfRule type="expression" dxfId="195" priority="84" stopIfTrue="1">
      <formula>#REF! &lt;= NOW()+30</formula>
    </cfRule>
  </conditionalFormatting>
  <conditionalFormatting sqref="G14">
    <cfRule type="expression" dxfId="194" priority="83" stopIfTrue="1">
      <formula>#REF! &lt;= NOW()+30</formula>
    </cfRule>
  </conditionalFormatting>
  <conditionalFormatting sqref="J13">
    <cfRule type="expression" dxfId="193" priority="82" stopIfTrue="1">
      <formula>#REF! &lt;= NOW()+30</formula>
    </cfRule>
  </conditionalFormatting>
  <conditionalFormatting sqref="D15">
    <cfRule type="expression" dxfId="192" priority="81" stopIfTrue="1">
      <formula>#REF! &lt;= NOW()+30</formula>
    </cfRule>
  </conditionalFormatting>
  <conditionalFormatting sqref="B15">
    <cfRule type="expression" dxfId="191" priority="80" stopIfTrue="1">
      <formula>#REF! &lt;= NOW()+30</formula>
    </cfRule>
  </conditionalFormatting>
  <conditionalFormatting sqref="F15">
    <cfRule type="expression" dxfId="190" priority="79" stopIfTrue="1">
      <formula>#REF! &lt;= NOW()+30</formula>
    </cfRule>
  </conditionalFormatting>
  <conditionalFormatting sqref="G15">
    <cfRule type="expression" dxfId="189" priority="78" stopIfTrue="1">
      <formula>#REF! &lt;= NOW()+30</formula>
    </cfRule>
  </conditionalFormatting>
  <conditionalFormatting sqref="D14">
    <cfRule type="expression" dxfId="188" priority="77" stopIfTrue="1">
      <formula>#REF! &lt;= NOW()+30</formula>
    </cfRule>
  </conditionalFormatting>
  <conditionalFormatting sqref="J14">
    <cfRule type="expression" dxfId="187" priority="76" stopIfTrue="1">
      <formula>#REF! &lt;= NOW()+30</formula>
    </cfRule>
  </conditionalFormatting>
  <conditionalFormatting sqref="H7">
    <cfRule type="expression" dxfId="186" priority="75" stopIfTrue="1">
      <formula>#REF! &lt;= NOW()+30</formula>
    </cfRule>
  </conditionalFormatting>
  <conditionalFormatting sqref="H8">
    <cfRule type="expression" dxfId="185" priority="74" stopIfTrue="1">
      <formula>#REF! &lt;= NOW()+30</formula>
    </cfRule>
  </conditionalFormatting>
  <conditionalFormatting sqref="B19:M21 B23:M23 B22:D22 I22:J22 M22">
    <cfRule type="expression" dxfId="184" priority="73" stopIfTrue="1">
      <formula>#REF! &lt;= NOW()+30</formula>
    </cfRule>
  </conditionalFormatting>
  <conditionalFormatting sqref="E16:E18">
    <cfRule type="expression" dxfId="183" priority="72" stopIfTrue="1">
      <formula>#REF! &lt;= NOW()+30</formula>
    </cfRule>
  </conditionalFormatting>
  <conditionalFormatting sqref="F16:F18">
    <cfRule type="expression" dxfId="182" priority="71" stopIfTrue="1">
      <formula>#REF! &lt;= NOW()+30</formula>
    </cfRule>
  </conditionalFormatting>
  <conditionalFormatting sqref="G16:G18">
    <cfRule type="expression" dxfId="181" priority="70" stopIfTrue="1">
      <formula>#REF! &lt;= NOW()+30</formula>
    </cfRule>
  </conditionalFormatting>
  <conditionalFormatting sqref="B16:D18 L16:M18 I16:J18">
    <cfRule type="expression" dxfId="180" priority="69" stopIfTrue="1">
      <formula>#REF! &lt;= NOW()+30</formula>
    </cfRule>
  </conditionalFormatting>
  <conditionalFormatting sqref="G24">
    <cfRule type="expression" dxfId="179" priority="68" stopIfTrue="1">
      <formula>#REF! &lt;= NOW()+30</formula>
    </cfRule>
  </conditionalFormatting>
  <conditionalFormatting sqref="H10">
    <cfRule type="expression" dxfId="178" priority="67" stopIfTrue="1">
      <formula>#REF! &lt;= NOW()+30</formula>
    </cfRule>
  </conditionalFormatting>
  <conditionalFormatting sqref="E22">
    <cfRule type="expression" dxfId="177" priority="66" stopIfTrue="1">
      <formula>#REF! &lt;= NOW()+30</formula>
    </cfRule>
  </conditionalFormatting>
  <conditionalFormatting sqref="F22">
    <cfRule type="expression" dxfId="176" priority="65" stopIfTrue="1">
      <formula>#REF! &lt;= NOW()+30</formula>
    </cfRule>
  </conditionalFormatting>
  <conditionalFormatting sqref="G22">
    <cfRule type="expression" dxfId="175" priority="64" stopIfTrue="1">
      <formula>#REF! &lt;= NOW()+30</formula>
    </cfRule>
  </conditionalFormatting>
  <conditionalFormatting sqref="H22">
    <cfRule type="expression" dxfId="174" priority="63" stopIfTrue="1">
      <formula>#REF! &lt;= NOW()+30</formula>
    </cfRule>
  </conditionalFormatting>
  <conditionalFormatting sqref="K22:L22">
    <cfRule type="expression" dxfId="173" priority="62" stopIfTrue="1">
      <formula>#REF! &lt;= NOW()+30</formula>
    </cfRule>
  </conditionalFormatting>
  <conditionalFormatting sqref="M10">
    <cfRule type="expression" dxfId="172" priority="61" stopIfTrue="1">
      <formula>#REF! &lt;= NOW()+30</formula>
    </cfRule>
  </conditionalFormatting>
  <conditionalFormatting sqref="B27 D27:M27">
    <cfRule type="expression" dxfId="171" priority="60" stopIfTrue="1">
      <formula>#REF! &lt;= NOW()+30</formula>
    </cfRule>
  </conditionalFormatting>
  <conditionalFormatting sqref="A27">
    <cfRule type="expression" dxfId="170" priority="59" stopIfTrue="1">
      <formula>#REF! &lt;= NOW()+30</formula>
    </cfRule>
  </conditionalFormatting>
  <conditionalFormatting sqref="B29 D29 M29">
    <cfRule type="expression" dxfId="169" priority="58" stopIfTrue="1">
      <formula>#REF! &lt;= NOW()+30</formula>
    </cfRule>
  </conditionalFormatting>
  <conditionalFormatting sqref="A29">
    <cfRule type="expression" dxfId="168" priority="57" stopIfTrue="1">
      <formula>#REF! &lt;= NOW()+30</formula>
    </cfRule>
  </conditionalFormatting>
  <conditionalFormatting sqref="K29:L29">
    <cfRule type="expression" dxfId="167" priority="56" stopIfTrue="1">
      <formula>#REF! &lt;= NOW()+30</formula>
    </cfRule>
  </conditionalFormatting>
  <conditionalFormatting sqref="J29">
    <cfRule type="expression" dxfId="166" priority="55" stopIfTrue="1">
      <formula>#REF! &lt;= NOW()+30</formula>
    </cfRule>
  </conditionalFormatting>
  <conditionalFormatting sqref="G28:G29">
    <cfRule type="expression" dxfId="165" priority="54" stopIfTrue="1">
      <formula>#REF! &lt;= NOW()+30</formula>
    </cfRule>
  </conditionalFormatting>
  <conditionalFormatting sqref="H28:H29">
    <cfRule type="expression" dxfId="164" priority="53" stopIfTrue="1">
      <formula>#REF! &lt;= NOW()+30</formula>
    </cfRule>
  </conditionalFormatting>
  <conditionalFormatting sqref="F28">
    <cfRule type="expression" dxfId="163" priority="52" stopIfTrue="1">
      <formula>#REF! &lt;= NOW()+30</formula>
    </cfRule>
  </conditionalFormatting>
  <conditionalFormatting sqref="E29:F29">
    <cfRule type="expression" dxfId="162" priority="51" stopIfTrue="1">
      <formula>#REF! &lt;= NOW()+30</formula>
    </cfRule>
  </conditionalFormatting>
  <conditionalFormatting sqref="I29">
    <cfRule type="expression" dxfId="161" priority="50" stopIfTrue="1">
      <formula>#REF! &lt;= NOW()+30</formula>
    </cfRule>
  </conditionalFormatting>
  <conditionalFormatting sqref="B30 D30 M30">
    <cfRule type="expression" dxfId="160" priority="49" stopIfTrue="1">
      <formula>#REF! &lt;= NOW()+30</formula>
    </cfRule>
  </conditionalFormatting>
  <conditionalFormatting sqref="A30">
    <cfRule type="expression" dxfId="159" priority="48" stopIfTrue="1">
      <formula>#REF! &lt;= NOW()+30</formula>
    </cfRule>
  </conditionalFormatting>
  <conditionalFormatting sqref="L30">
    <cfRule type="expression" dxfId="158" priority="47" stopIfTrue="1">
      <formula>#REF! &lt;= NOW()+30</formula>
    </cfRule>
  </conditionalFormatting>
  <conditionalFormatting sqref="J30">
    <cfRule type="expression" dxfId="157" priority="46" stopIfTrue="1">
      <formula>#REF! &lt;= NOW()+30</formula>
    </cfRule>
  </conditionalFormatting>
  <conditionalFormatting sqref="G30">
    <cfRule type="expression" dxfId="156" priority="45" stopIfTrue="1">
      <formula>#REF! &lt;= NOW()+30</formula>
    </cfRule>
  </conditionalFormatting>
  <conditionalFormatting sqref="E30:F30">
    <cfRule type="expression" dxfId="155" priority="44" stopIfTrue="1">
      <formula>#REF! &lt;= NOW()+30</formula>
    </cfRule>
  </conditionalFormatting>
  <conditionalFormatting sqref="I30">
    <cfRule type="expression" dxfId="154" priority="43" stopIfTrue="1">
      <formula>#REF! &lt;= NOW()+30</formula>
    </cfRule>
  </conditionalFormatting>
  <conditionalFormatting sqref="C30">
    <cfRule type="expression" dxfId="153" priority="42" stopIfTrue="1">
      <formula>#REF! &lt;= NOW()+30</formula>
    </cfRule>
  </conditionalFormatting>
  <conditionalFormatting sqref="L28">
    <cfRule type="expression" dxfId="152" priority="41" stopIfTrue="1">
      <formula>#REF! &lt;= NOW()+30</formula>
    </cfRule>
  </conditionalFormatting>
  <conditionalFormatting sqref="B31 M31">
    <cfRule type="expression" dxfId="151" priority="40" stopIfTrue="1">
      <formula>#REF! &lt;= NOW()+30</formula>
    </cfRule>
  </conditionalFormatting>
  <conditionalFormatting sqref="A31">
    <cfRule type="expression" dxfId="150" priority="39" stopIfTrue="1">
      <formula>#REF! &lt;= NOW()+30</formula>
    </cfRule>
  </conditionalFormatting>
  <conditionalFormatting sqref="K31">
    <cfRule type="expression" dxfId="149" priority="38" stopIfTrue="1">
      <formula>#REF! &lt;= NOW()+30</formula>
    </cfRule>
  </conditionalFormatting>
  <conditionalFormatting sqref="J31">
    <cfRule type="expression" dxfId="148" priority="37" stopIfTrue="1">
      <formula>#REF! &lt;= NOW()+30</formula>
    </cfRule>
  </conditionalFormatting>
  <conditionalFormatting sqref="E31">
    <cfRule type="expression" dxfId="147" priority="36" stopIfTrue="1">
      <formula>#REF! &lt;= NOW()+30</formula>
    </cfRule>
  </conditionalFormatting>
  <conditionalFormatting sqref="F31">
    <cfRule type="expression" dxfId="146" priority="35" stopIfTrue="1">
      <formula>#REF! &lt;= NOW()+30</formula>
    </cfRule>
  </conditionalFormatting>
  <conditionalFormatting sqref="G31">
    <cfRule type="expression" dxfId="145" priority="34" stopIfTrue="1">
      <formula>#REF! &lt;= NOW()+30</formula>
    </cfRule>
  </conditionalFormatting>
  <conditionalFormatting sqref="L31">
    <cfRule type="expression" dxfId="144" priority="33" stopIfTrue="1">
      <formula>#REF! &lt;= NOW()+30</formula>
    </cfRule>
  </conditionalFormatting>
  <conditionalFormatting sqref="I31">
    <cfRule type="expression" dxfId="143" priority="32" stopIfTrue="1">
      <formula>#REF! &lt;= NOW()+30</formula>
    </cfRule>
  </conditionalFormatting>
  <conditionalFormatting sqref="I32">
    <cfRule type="expression" dxfId="142" priority="22" stopIfTrue="1">
      <formula>#REF! &lt;= NOW()+30</formula>
    </cfRule>
  </conditionalFormatting>
  <conditionalFormatting sqref="B32 D32 M32">
    <cfRule type="expression" dxfId="141" priority="31" stopIfTrue="1">
      <formula>#REF! &lt;= NOW()+30</formula>
    </cfRule>
  </conditionalFormatting>
  <conditionalFormatting sqref="A32">
    <cfRule type="expression" dxfId="140" priority="30" stopIfTrue="1">
      <formula>#REF! &lt;= NOW()+30</formula>
    </cfRule>
  </conditionalFormatting>
  <conditionalFormatting sqref="K32">
    <cfRule type="expression" dxfId="139" priority="29" stopIfTrue="1">
      <formula>#REF! &lt;= NOW()+30</formula>
    </cfRule>
  </conditionalFormatting>
  <conditionalFormatting sqref="J32">
    <cfRule type="expression" dxfId="138" priority="28" stopIfTrue="1">
      <formula>#REF! &lt;= NOW()+30</formula>
    </cfRule>
  </conditionalFormatting>
  <conditionalFormatting sqref="E32">
    <cfRule type="expression" dxfId="137" priority="27" stopIfTrue="1">
      <formula>#REF! &lt;= NOW()+30</formula>
    </cfRule>
  </conditionalFormatting>
  <conditionalFormatting sqref="F32">
    <cfRule type="expression" dxfId="136" priority="26" stopIfTrue="1">
      <formula>#REF! &lt;= NOW()+30</formula>
    </cfRule>
  </conditionalFormatting>
  <conditionalFormatting sqref="G32">
    <cfRule type="expression" dxfId="135" priority="25" stopIfTrue="1">
      <formula>#REF! &lt;= NOW()+30</formula>
    </cfRule>
  </conditionalFormatting>
  <conditionalFormatting sqref="H32">
    <cfRule type="expression" dxfId="134" priority="24" stopIfTrue="1">
      <formula>#REF! &lt;= NOW()+30</formula>
    </cfRule>
  </conditionalFormatting>
  <conditionalFormatting sqref="L32">
    <cfRule type="expression" dxfId="133" priority="23" stopIfTrue="1">
      <formula>#REF! &lt;= NOW()+30</formula>
    </cfRule>
  </conditionalFormatting>
  <conditionalFormatting sqref="D31">
    <cfRule type="expression" dxfId="132" priority="21" stopIfTrue="1">
      <formula>#REF! &lt;= NOW()+30</formula>
    </cfRule>
  </conditionalFormatting>
  <conditionalFormatting sqref="H31">
    <cfRule type="expression" dxfId="131" priority="20" stopIfTrue="1">
      <formula>#REF! &lt;= NOW()+30</formula>
    </cfRule>
  </conditionalFormatting>
  <conditionalFormatting sqref="H30">
    <cfRule type="expression" dxfId="130" priority="19" stopIfTrue="1">
      <formula>#REF! &lt;= NOW()+30</formula>
    </cfRule>
  </conditionalFormatting>
  <conditionalFormatting sqref="K30">
    <cfRule type="expression" dxfId="129" priority="18" stopIfTrue="1">
      <formula>#REF! &lt;= NOW()+30</formula>
    </cfRule>
  </conditionalFormatting>
  <conditionalFormatting sqref="I33">
    <cfRule type="expression" dxfId="128" priority="10" stopIfTrue="1">
      <formula>#REF! &lt;= NOW()+30</formula>
    </cfRule>
  </conditionalFormatting>
  <conditionalFormatting sqref="B33 D33 M33">
    <cfRule type="expression" dxfId="127" priority="17" stopIfTrue="1">
      <formula>#REF! &lt;= NOW()+30</formula>
    </cfRule>
  </conditionalFormatting>
  <conditionalFormatting sqref="A33">
    <cfRule type="expression" dxfId="126" priority="16" stopIfTrue="1">
      <formula>#REF! &lt;= NOW()+30</formula>
    </cfRule>
  </conditionalFormatting>
  <conditionalFormatting sqref="K33">
    <cfRule type="expression" dxfId="125" priority="15" stopIfTrue="1">
      <formula>#REF! &lt;= NOW()+30</formula>
    </cfRule>
  </conditionalFormatting>
  <conditionalFormatting sqref="J33">
    <cfRule type="expression" dxfId="124" priority="14" stopIfTrue="1">
      <formula>#REF! &lt;= NOW()+30</formula>
    </cfRule>
  </conditionalFormatting>
  <conditionalFormatting sqref="E33">
    <cfRule type="expression" dxfId="123" priority="13" stopIfTrue="1">
      <formula>#REF! &lt;= NOW()+30</formula>
    </cfRule>
  </conditionalFormatting>
  <conditionalFormatting sqref="F33">
    <cfRule type="expression" dxfId="122" priority="12" stopIfTrue="1">
      <formula>#REF! &lt;= NOW()+30</formula>
    </cfRule>
  </conditionalFormatting>
  <conditionalFormatting sqref="L33">
    <cfRule type="expression" dxfId="121" priority="11" stopIfTrue="1">
      <formula>#REF! &lt;= NOW()+30</formula>
    </cfRule>
  </conditionalFormatting>
  <conditionalFormatting sqref="H33">
    <cfRule type="expression" dxfId="120" priority="9" stopIfTrue="1">
      <formula>#REF! &lt;= NOW()+30</formula>
    </cfRule>
  </conditionalFormatting>
  <conditionalFormatting sqref="E34:E36">
    <cfRule type="expression" dxfId="119" priority="8" stopIfTrue="1">
      <formula>#REF! &lt;= NOW()+30</formula>
    </cfRule>
  </conditionalFormatting>
  <conditionalFormatting sqref="F34:F36">
    <cfRule type="expression" dxfId="118" priority="7" stopIfTrue="1">
      <formula>#REF! &lt;= NOW()+30</formula>
    </cfRule>
  </conditionalFormatting>
  <conditionalFormatting sqref="G34:G36">
    <cfRule type="expression" dxfId="117" priority="6" stopIfTrue="1">
      <formula>#REF! &lt;= NOW()+30</formula>
    </cfRule>
  </conditionalFormatting>
  <conditionalFormatting sqref="H34:H36">
    <cfRule type="expression" dxfId="116" priority="5" stopIfTrue="1">
      <formula>#REF! &lt;= NOW()+30</formula>
    </cfRule>
  </conditionalFormatting>
  <conditionalFormatting sqref="I34:I36">
    <cfRule type="expression" dxfId="115" priority="4" stopIfTrue="1">
      <formula>#REF! &lt;= NOW()+30</formula>
    </cfRule>
  </conditionalFormatting>
  <conditionalFormatting sqref="K34:K36">
    <cfRule type="expression" dxfId="114" priority="3" stopIfTrue="1">
      <formula>#REF! &lt;= NOW()+30</formula>
    </cfRule>
  </conditionalFormatting>
  <conditionalFormatting sqref="L34:L36">
    <cfRule type="expression" dxfId="113" priority="2" stopIfTrue="1">
      <formula>#REF! &lt;= NOW()+30</formula>
    </cfRule>
  </conditionalFormatting>
  <conditionalFormatting sqref="G33">
    <cfRule type="expression" dxfId="112" priority="1" stopIfTrue="1">
      <formula>#REF! &lt;= NOW()+30</formula>
    </cfRule>
  </conditionalFormatting>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0"/>
  <sheetViews>
    <sheetView workbookViewId="0">
      <selection activeCell="C229" sqref="C229"/>
    </sheetView>
  </sheetViews>
  <sheetFormatPr defaultColWidth="9.140625" defaultRowHeight="15" x14ac:dyDescent="0.25"/>
  <cols>
    <col min="1" max="1" width="5.7109375" style="51" customWidth="1"/>
    <col min="2" max="2" width="21.140625" style="169" customWidth="1"/>
    <col min="3" max="3" width="35.42578125" style="52" customWidth="1"/>
    <col min="4" max="4" width="10.28515625" style="169" customWidth="1"/>
    <col min="5" max="5" width="13.5703125" style="169" customWidth="1"/>
    <col min="6" max="6" width="15.28515625" style="51" customWidth="1"/>
    <col min="7" max="7" width="13.85546875" style="51" customWidth="1"/>
    <col min="8" max="8" width="13" style="51" customWidth="1"/>
    <col min="9" max="9" width="15.7109375" style="51" customWidth="1"/>
    <col min="10" max="10" width="10" style="169" customWidth="1"/>
    <col min="11" max="11" width="14.7109375" style="51" customWidth="1"/>
    <col min="12" max="12" width="10.140625" style="51" customWidth="1"/>
    <col min="13" max="13" width="27.5703125" style="51" customWidth="1"/>
    <col min="14" max="14" width="29.85546875" style="52" bestFit="1" customWidth="1"/>
    <col min="15" max="15" width="30" style="56" bestFit="1" customWidth="1"/>
    <col min="16" max="16384" width="9.140625" style="56"/>
  </cols>
  <sheetData>
    <row r="1" spans="1:14" s="5" customFormat="1" ht="18" x14ac:dyDescent="0.25">
      <c r="A1" s="211"/>
      <c r="B1" s="211"/>
      <c r="C1" s="211"/>
      <c r="D1" s="211"/>
      <c r="E1" s="211"/>
      <c r="F1" s="211"/>
      <c r="G1" s="211"/>
      <c r="H1" s="211"/>
      <c r="I1" s="211"/>
      <c r="J1" s="211"/>
      <c r="K1" s="121"/>
      <c r="L1" s="121"/>
      <c r="M1" s="122"/>
      <c r="N1" s="123"/>
    </row>
    <row r="2" spans="1:14" s="10" customFormat="1" x14ac:dyDescent="0.25">
      <c r="A2" s="212" t="s">
        <v>848</v>
      </c>
      <c r="B2" s="213"/>
      <c r="C2" s="213"/>
      <c r="D2" s="213"/>
      <c r="E2" s="213"/>
      <c r="F2" s="213"/>
      <c r="G2" s="213"/>
      <c r="H2" s="213"/>
      <c r="I2" s="213"/>
      <c r="J2" s="214"/>
      <c r="K2" s="124"/>
      <c r="L2" s="124"/>
      <c r="M2" s="125"/>
      <c r="N2" s="126"/>
    </row>
    <row r="3" spans="1:14" s="12" customFormat="1" ht="51" x14ac:dyDescent="0.25">
      <c r="A3" s="11" t="s">
        <v>1</v>
      </c>
      <c r="B3" s="11" t="s">
        <v>2</v>
      </c>
      <c r="C3" s="11" t="s">
        <v>3</v>
      </c>
      <c r="D3" s="11" t="s">
        <v>4</v>
      </c>
      <c r="E3" s="11" t="s">
        <v>5</v>
      </c>
      <c r="F3" s="11" t="s">
        <v>6</v>
      </c>
      <c r="G3" s="11" t="s">
        <v>7</v>
      </c>
      <c r="H3" s="11" t="s">
        <v>8</v>
      </c>
      <c r="I3" s="11" t="s">
        <v>9</v>
      </c>
      <c r="J3" s="11" t="s">
        <v>10</v>
      </c>
      <c r="K3" s="11" t="s">
        <v>11</v>
      </c>
      <c r="L3" s="11" t="s">
        <v>12</v>
      </c>
      <c r="M3" s="11" t="s">
        <v>13</v>
      </c>
    </row>
    <row r="4" spans="1:14" s="39" customFormat="1" ht="99.75" x14ac:dyDescent="0.25">
      <c r="A4" s="24">
        <v>1</v>
      </c>
      <c r="B4" s="127" t="s">
        <v>849</v>
      </c>
      <c r="C4" s="25" t="s">
        <v>850</v>
      </c>
      <c r="D4" s="127" t="s">
        <v>851</v>
      </c>
      <c r="E4" s="26" t="s">
        <v>852</v>
      </c>
      <c r="F4" s="26" t="s">
        <v>18</v>
      </c>
      <c r="G4" s="26" t="s">
        <v>741</v>
      </c>
      <c r="H4" s="26" t="s">
        <v>18</v>
      </c>
      <c r="I4" s="127" t="s">
        <v>853</v>
      </c>
      <c r="J4" s="26" t="s">
        <v>854</v>
      </c>
      <c r="K4" s="26"/>
      <c r="L4" s="26"/>
      <c r="M4" s="25"/>
    </row>
    <row r="5" spans="1:14" s="39" customFormat="1" ht="71.25" x14ac:dyDescent="0.25">
      <c r="A5" s="24">
        <f>A4+1</f>
        <v>2</v>
      </c>
      <c r="B5" s="127" t="s">
        <v>855</v>
      </c>
      <c r="C5" s="25" t="s">
        <v>856</v>
      </c>
      <c r="D5" s="127" t="s">
        <v>851</v>
      </c>
      <c r="E5" s="26" t="s">
        <v>852</v>
      </c>
      <c r="F5" s="26" t="s">
        <v>18</v>
      </c>
      <c r="G5" s="26" t="s">
        <v>741</v>
      </c>
      <c r="H5" s="26" t="s">
        <v>18</v>
      </c>
      <c r="I5" s="127"/>
      <c r="J5" s="128" t="s">
        <v>854</v>
      </c>
      <c r="K5" s="26"/>
      <c r="L5" s="26"/>
      <c r="M5" s="25"/>
    </row>
    <row r="6" spans="1:14" s="39" customFormat="1" ht="99.75" x14ac:dyDescent="0.25">
      <c r="A6" s="24">
        <f t="shared" ref="A6:A69" si="0">A5+1</f>
        <v>3</v>
      </c>
      <c r="B6" s="127" t="s">
        <v>857</v>
      </c>
      <c r="C6" s="25" t="s">
        <v>858</v>
      </c>
      <c r="D6" s="127" t="s">
        <v>851</v>
      </c>
      <c r="E6" s="26" t="s">
        <v>852</v>
      </c>
      <c r="F6" s="26" t="s">
        <v>18</v>
      </c>
      <c r="G6" s="26" t="s">
        <v>741</v>
      </c>
      <c r="H6" s="26" t="s">
        <v>18</v>
      </c>
      <c r="I6" s="129" t="s">
        <v>853</v>
      </c>
      <c r="J6" s="130" t="s">
        <v>854</v>
      </c>
      <c r="K6" s="26"/>
      <c r="L6" s="26"/>
      <c r="M6" s="25"/>
    </row>
    <row r="7" spans="1:14" s="39" customFormat="1" ht="99.75" x14ac:dyDescent="0.25">
      <c r="A7" s="24">
        <f t="shared" si="0"/>
        <v>4</v>
      </c>
      <c r="B7" s="127" t="s">
        <v>859</v>
      </c>
      <c r="C7" s="25" t="s">
        <v>860</v>
      </c>
      <c r="D7" s="127" t="s">
        <v>851</v>
      </c>
      <c r="E7" s="26" t="s">
        <v>852</v>
      </c>
      <c r="F7" s="26" t="s">
        <v>18</v>
      </c>
      <c r="G7" s="26" t="s">
        <v>741</v>
      </c>
      <c r="H7" s="26" t="s">
        <v>18</v>
      </c>
      <c r="I7" s="127" t="s">
        <v>853</v>
      </c>
      <c r="J7" s="130" t="s">
        <v>854</v>
      </c>
      <c r="K7" s="26"/>
      <c r="L7" s="26"/>
      <c r="M7" s="25"/>
    </row>
    <row r="8" spans="1:14" s="39" customFormat="1" ht="99.75" x14ac:dyDescent="0.25">
      <c r="A8" s="24">
        <f t="shared" si="0"/>
        <v>5</v>
      </c>
      <c r="B8" s="127" t="s">
        <v>861</v>
      </c>
      <c r="C8" s="25" t="s">
        <v>862</v>
      </c>
      <c r="D8" s="127" t="s">
        <v>851</v>
      </c>
      <c r="E8" s="26" t="s">
        <v>852</v>
      </c>
      <c r="F8" s="26" t="s">
        <v>18</v>
      </c>
      <c r="G8" s="26" t="s">
        <v>741</v>
      </c>
      <c r="H8" s="26" t="s">
        <v>18</v>
      </c>
      <c r="I8" s="127" t="s">
        <v>863</v>
      </c>
      <c r="J8" s="130" t="s">
        <v>854</v>
      </c>
      <c r="K8" s="130" t="s">
        <v>864</v>
      </c>
      <c r="L8" s="26" t="s">
        <v>23</v>
      </c>
      <c r="M8" s="25"/>
    </row>
    <row r="9" spans="1:14" s="39" customFormat="1" ht="99.75" x14ac:dyDescent="0.25">
      <c r="A9" s="24">
        <f t="shared" si="0"/>
        <v>6</v>
      </c>
      <c r="B9" s="127" t="s">
        <v>865</v>
      </c>
      <c r="C9" s="25" t="s">
        <v>866</v>
      </c>
      <c r="D9" s="127" t="s">
        <v>867</v>
      </c>
      <c r="E9" s="26" t="s">
        <v>852</v>
      </c>
      <c r="F9" s="26" t="s">
        <v>18</v>
      </c>
      <c r="G9" s="26" t="s">
        <v>741</v>
      </c>
      <c r="H9" s="26" t="s">
        <v>18</v>
      </c>
      <c r="I9" s="127" t="s">
        <v>868</v>
      </c>
      <c r="J9" s="130" t="s">
        <v>854</v>
      </c>
      <c r="K9" s="130" t="s">
        <v>864</v>
      </c>
      <c r="L9" s="26" t="s">
        <v>23</v>
      </c>
      <c r="M9" s="25"/>
    </row>
    <row r="10" spans="1:14" s="39" customFormat="1" ht="99.75" x14ac:dyDescent="0.25">
      <c r="A10" s="24">
        <f t="shared" si="0"/>
        <v>7</v>
      </c>
      <c r="B10" s="127" t="s">
        <v>869</v>
      </c>
      <c r="C10" s="25" t="s">
        <v>870</v>
      </c>
      <c r="D10" s="127" t="s">
        <v>851</v>
      </c>
      <c r="E10" s="26" t="s">
        <v>852</v>
      </c>
      <c r="F10" s="26" t="s">
        <v>18</v>
      </c>
      <c r="G10" s="26" t="s">
        <v>741</v>
      </c>
      <c r="H10" s="127" t="s">
        <v>18</v>
      </c>
      <c r="I10" s="127" t="s">
        <v>871</v>
      </c>
      <c r="J10" s="130" t="s">
        <v>851</v>
      </c>
      <c r="K10" s="130" t="s">
        <v>864</v>
      </c>
      <c r="L10" s="26" t="s">
        <v>23</v>
      </c>
      <c r="M10" s="25"/>
    </row>
    <row r="11" spans="1:14" s="39" customFormat="1" ht="99.75" x14ac:dyDescent="0.25">
      <c r="A11" s="24">
        <f t="shared" si="0"/>
        <v>8</v>
      </c>
      <c r="B11" s="127" t="s">
        <v>872</v>
      </c>
      <c r="C11" s="25" t="s">
        <v>873</v>
      </c>
      <c r="D11" s="127" t="s">
        <v>874</v>
      </c>
      <c r="E11" s="26" t="s">
        <v>852</v>
      </c>
      <c r="F11" s="26" t="s">
        <v>18</v>
      </c>
      <c r="G11" s="26" t="s">
        <v>741</v>
      </c>
      <c r="H11" s="127" t="s">
        <v>18</v>
      </c>
      <c r="I11" s="127" t="s">
        <v>871</v>
      </c>
      <c r="J11" s="130" t="s">
        <v>875</v>
      </c>
      <c r="K11" s="130" t="s">
        <v>864</v>
      </c>
      <c r="L11" s="26" t="s">
        <v>23</v>
      </c>
      <c r="M11" s="25"/>
    </row>
    <row r="12" spans="1:14" s="39" customFormat="1" ht="57" x14ac:dyDescent="0.25">
      <c r="A12" s="24">
        <f t="shared" si="0"/>
        <v>9</v>
      </c>
      <c r="B12" s="127" t="s">
        <v>876</v>
      </c>
      <c r="C12" s="25" t="s">
        <v>877</v>
      </c>
      <c r="D12" s="127" t="s">
        <v>878</v>
      </c>
      <c r="E12" s="26" t="s">
        <v>852</v>
      </c>
      <c r="F12" s="26" t="s">
        <v>18</v>
      </c>
      <c r="G12" s="26" t="s">
        <v>741</v>
      </c>
      <c r="H12" s="127" t="s">
        <v>18</v>
      </c>
      <c r="I12" s="127" t="s">
        <v>879</v>
      </c>
      <c r="J12" s="130" t="s">
        <v>854</v>
      </c>
      <c r="K12" s="130" t="s">
        <v>864</v>
      </c>
      <c r="L12" s="26" t="s">
        <v>23</v>
      </c>
      <c r="M12" s="25"/>
    </row>
    <row r="13" spans="1:14" s="39" customFormat="1" ht="42.75" x14ac:dyDescent="0.25">
      <c r="A13" s="24">
        <f t="shared" si="0"/>
        <v>10</v>
      </c>
      <c r="B13" s="127" t="s">
        <v>880</v>
      </c>
      <c r="C13" s="25" t="s">
        <v>881</v>
      </c>
      <c r="D13" s="127" t="s">
        <v>882</v>
      </c>
      <c r="E13" s="26" t="s">
        <v>852</v>
      </c>
      <c r="F13" s="26" t="s">
        <v>18</v>
      </c>
      <c r="G13" s="26" t="s">
        <v>741</v>
      </c>
      <c r="H13" s="127" t="s">
        <v>883</v>
      </c>
      <c r="I13" s="127" t="s">
        <v>879</v>
      </c>
      <c r="J13" s="128" t="s">
        <v>884</v>
      </c>
      <c r="K13" s="130" t="s">
        <v>885</v>
      </c>
      <c r="L13" s="26" t="s">
        <v>60</v>
      </c>
      <c r="M13" s="25"/>
    </row>
    <row r="14" spans="1:14" s="39" customFormat="1" ht="42.75" x14ac:dyDescent="0.25">
      <c r="A14" s="24">
        <f t="shared" si="0"/>
        <v>11</v>
      </c>
      <c r="B14" s="127" t="s">
        <v>886</v>
      </c>
      <c r="C14" s="25" t="s">
        <v>887</v>
      </c>
      <c r="D14" s="129" t="s">
        <v>888</v>
      </c>
      <c r="E14" s="26" t="s">
        <v>852</v>
      </c>
      <c r="F14" s="26" t="s">
        <v>18</v>
      </c>
      <c r="G14" s="26" t="s">
        <v>741</v>
      </c>
      <c r="H14" s="127" t="s">
        <v>889</v>
      </c>
      <c r="I14" s="127" t="s">
        <v>879</v>
      </c>
      <c r="J14" s="26" t="s">
        <v>113</v>
      </c>
      <c r="K14" s="130" t="s">
        <v>890</v>
      </c>
      <c r="L14" s="26" t="s">
        <v>60</v>
      </c>
      <c r="M14" s="25"/>
    </row>
    <row r="15" spans="1:14" s="39" customFormat="1" ht="99.75" x14ac:dyDescent="0.25">
      <c r="A15" s="24">
        <f t="shared" si="0"/>
        <v>12</v>
      </c>
      <c r="B15" s="127" t="s">
        <v>891</v>
      </c>
      <c r="C15" s="25" t="s">
        <v>892</v>
      </c>
      <c r="D15" s="127" t="s">
        <v>36</v>
      </c>
      <c r="E15" s="26" t="s">
        <v>852</v>
      </c>
      <c r="F15" s="26" t="s">
        <v>18</v>
      </c>
      <c r="G15" s="26" t="s">
        <v>741</v>
      </c>
      <c r="H15" s="26" t="s">
        <v>18</v>
      </c>
      <c r="I15" s="127" t="s">
        <v>853</v>
      </c>
      <c r="J15" s="130" t="s">
        <v>38</v>
      </c>
      <c r="K15" s="130" t="s">
        <v>864</v>
      </c>
      <c r="L15" s="26" t="s">
        <v>23</v>
      </c>
      <c r="M15" s="25"/>
    </row>
    <row r="16" spans="1:14" s="39" customFormat="1" ht="99.75" x14ac:dyDescent="0.25">
      <c r="A16" s="24">
        <f t="shared" si="0"/>
        <v>13</v>
      </c>
      <c r="B16" s="127" t="s">
        <v>893</v>
      </c>
      <c r="C16" s="25" t="s">
        <v>894</v>
      </c>
      <c r="D16" s="127" t="s">
        <v>36</v>
      </c>
      <c r="E16" s="26" t="s">
        <v>852</v>
      </c>
      <c r="F16" s="26" t="s">
        <v>18</v>
      </c>
      <c r="G16" s="26" t="s">
        <v>741</v>
      </c>
      <c r="H16" s="26" t="s">
        <v>18</v>
      </c>
      <c r="I16" s="127" t="s">
        <v>853</v>
      </c>
      <c r="J16" s="130" t="s">
        <v>38</v>
      </c>
      <c r="K16" s="130" t="s">
        <v>864</v>
      </c>
      <c r="L16" s="26" t="s">
        <v>23</v>
      </c>
      <c r="M16" s="25"/>
    </row>
    <row r="17" spans="1:14" s="39" customFormat="1" ht="71.25" x14ac:dyDescent="0.25">
      <c r="A17" s="24">
        <f t="shared" si="0"/>
        <v>14</v>
      </c>
      <c r="B17" s="127" t="s">
        <v>895</v>
      </c>
      <c r="C17" s="25" t="s">
        <v>896</v>
      </c>
      <c r="D17" s="127" t="s">
        <v>874</v>
      </c>
      <c r="E17" s="26" t="s">
        <v>852</v>
      </c>
      <c r="F17" s="26" t="s">
        <v>18</v>
      </c>
      <c r="G17" s="26" t="s">
        <v>741</v>
      </c>
      <c r="H17" s="26" t="s">
        <v>18</v>
      </c>
      <c r="I17" s="127" t="s">
        <v>863</v>
      </c>
      <c r="J17" s="130" t="s">
        <v>875</v>
      </c>
      <c r="K17" s="130" t="s">
        <v>864</v>
      </c>
      <c r="L17" s="26" t="s">
        <v>23</v>
      </c>
      <c r="M17" s="25"/>
    </row>
    <row r="18" spans="1:14" s="39" customFormat="1" ht="99.75" x14ac:dyDescent="0.25">
      <c r="A18" s="24">
        <f t="shared" si="0"/>
        <v>15</v>
      </c>
      <c r="B18" s="127" t="s">
        <v>897</v>
      </c>
      <c r="C18" s="25" t="s">
        <v>898</v>
      </c>
      <c r="D18" s="127" t="s">
        <v>899</v>
      </c>
      <c r="E18" s="26" t="s">
        <v>852</v>
      </c>
      <c r="F18" s="26" t="s">
        <v>18</v>
      </c>
      <c r="G18" s="26" t="s">
        <v>741</v>
      </c>
      <c r="H18" s="26" t="s">
        <v>18</v>
      </c>
      <c r="I18" s="127" t="s">
        <v>853</v>
      </c>
      <c r="J18" s="130" t="s">
        <v>900</v>
      </c>
      <c r="K18" s="130" t="s">
        <v>864</v>
      </c>
      <c r="L18" s="26" t="s">
        <v>23</v>
      </c>
      <c r="M18" s="25"/>
    </row>
    <row r="19" spans="1:14" s="39" customFormat="1" ht="99.75" x14ac:dyDescent="0.25">
      <c r="A19" s="24">
        <f t="shared" si="0"/>
        <v>16</v>
      </c>
      <c r="B19" s="127" t="s">
        <v>901</v>
      </c>
      <c r="C19" s="25" t="s">
        <v>902</v>
      </c>
      <c r="D19" s="127" t="s">
        <v>36</v>
      </c>
      <c r="E19" s="26" t="s">
        <v>852</v>
      </c>
      <c r="F19" s="26" t="s">
        <v>18</v>
      </c>
      <c r="G19" s="26" t="s">
        <v>741</v>
      </c>
      <c r="H19" s="26" t="s">
        <v>18</v>
      </c>
      <c r="I19" s="127" t="s">
        <v>853</v>
      </c>
      <c r="J19" s="130" t="s">
        <v>38</v>
      </c>
      <c r="K19" s="130" t="s">
        <v>864</v>
      </c>
      <c r="L19" s="26" t="s">
        <v>23</v>
      </c>
      <c r="M19" s="25"/>
    </row>
    <row r="20" spans="1:14" s="39" customFormat="1" ht="99.75" x14ac:dyDescent="0.25">
      <c r="A20" s="24">
        <f t="shared" si="0"/>
        <v>17</v>
      </c>
      <c r="B20" s="127" t="s">
        <v>903</v>
      </c>
      <c r="C20" s="25" t="s">
        <v>904</v>
      </c>
      <c r="D20" s="127" t="s">
        <v>36</v>
      </c>
      <c r="E20" s="26" t="s">
        <v>852</v>
      </c>
      <c r="F20" s="26" t="s">
        <v>18</v>
      </c>
      <c r="G20" s="26" t="s">
        <v>741</v>
      </c>
      <c r="H20" s="129" t="s">
        <v>18</v>
      </c>
      <c r="I20" s="127" t="s">
        <v>853</v>
      </c>
      <c r="J20" s="130" t="s">
        <v>38</v>
      </c>
      <c r="K20" s="130" t="s">
        <v>864</v>
      </c>
      <c r="L20" s="26" t="s">
        <v>23</v>
      </c>
      <c r="M20" s="25"/>
    </row>
    <row r="21" spans="1:14" s="39" customFormat="1" ht="114" x14ac:dyDescent="0.25">
      <c r="A21" s="24">
        <f t="shared" si="0"/>
        <v>18</v>
      </c>
      <c r="B21" s="127" t="s">
        <v>905</v>
      </c>
      <c r="C21" s="25" t="s">
        <v>906</v>
      </c>
      <c r="D21" s="127" t="s">
        <v>36</v>
      </c>
      <c r="E21" s="26" t="s">
        <v>852</v>
      </c>
      <c r="F21" s="26" t="s">
        <v>18</v>
      </c>
      <c r="G21" s="26" t="s">
        <v>741</v>
      </c>
      <c r="H21" s="127" t="s">
        <v>18</v>
      </c>
      <c r="I21" s="127" t="s">
        <v>907</v>
      </c>
      <c r="J21" s="130" t="s">
        <v>38</v>
      </c>
      <c r="K21" s="26"/>
      <c r="L21" s="26"/>
      <c r="M21" s="25"/>
    </row>
    <row r="22" spans="1:14" s="39" customFormat="1" ht="114" x14ac:dyDescent="0.25">
      <c r="A22" s="24">
        <f t="shared" si="0"/>
        <v>19</v>
      </c>
      <c r="B22" s="127" t="s">
        <v>908</v>
      </c>
      <c r="C22" s="25" t="s">
        <v>909</v>
      </c>
      <c r="D22" s="127" t="s">
        <v>36</v>
      </c>
      <c r="E22" s="26" t="s">
        <v>852</v>
      </c>
      <c r="F22" s="26" t="s">
        <v>18</v>
      </c>
      <c r="G22" s="26" t="s">
        <v>741</v>
      </c>
      <c r="H22" s="26" t="s">
        <v>18</v>
      </c>
      <c r="I22" s="127" t="s">
        <v>907</v>
      </c>
      <c r="J22" s="130" t="s">
        <v>38</v>
      </c>
      <c r="K22" s="26"/>
      <c r="L22" s="26"/>
      <c r="M22" s="25"/>
    </row>
    <row r="23" spans="1:14" s="39" customFormat="1" ht="71.25" x14ac:dyDescent="0.2">
      <c r="A23" s="24">
        <f t="shared" si="0"/>
        <v>20</v>
      </c>
      <c r="B23" s="127" t="s">
        <v>910</v>
      </c>
      <c r="C23" s="25" t="s">
        <v>911</v>
      </c>
      <c r="D23" s="127" t="s">
        <v>912</v>
      </c>
      <c r="E23" s="26" t="s">
        <v>852</v>
      </c>
      <c r="F23" s="26" t="s">
        <v>18</v>
      </c>
      <c r="G23" s="26" t="s">
        <v>741</v>
      </c>
      <c r="H23" s="26" t="s">
        <v>18</v>
      </c>
      <c r="I23" s="131" t="s">
        <v>913</v>
      </c>
      <c r="J23" s="130" t="s">
        <v>914</v>
      </c>
      <c r="K23" s="26"/>
      <c r="L23" s="26"/>
      <c r="M23" s="25"/>
    </row>
    <row r="24" spans="1:14" ht="105" x14ac:dyDescent="0.2">
      <c r="A24" s="24">
        <f t="shared" si="0"/>
        <v>21</v>
      </c>
      <c r="B24" s="127" t="s">
        <v>915</v>
      </c>
      <c r="C24" s="25" t="s">
        <v>916</v>
      </c>
      <c r="D24" s="127" t="s">
        <v>917</v>
      </c>
      <c r="E24" s="26" t="s">
        <v>852</v>
      </c>
      <c r="F24" s="26" t="s">
        <v>18</v>
      </c>
      <c r="G24" s="26" t="s">
        <v>741</v>
      </c>
      <c r="H24" s="26" t="s">
        <v>18</v>
      </c>
      <c r="I24" s="132" t="s">
        <v>918</v>
      </c>
      <c r="J24" s="130" t="s">
        <v>919</v>
      </c>
      <c r="K24" s="26" t="s">
        <v>384</v>
      </c>
      <c r="L24" s="26"/>
      <c r="M24" s="25"/>
      <c r="N24" s="133"/>
    </row>
    <row r="25" spans="1:14" ht="165" x14ac:dyDescent="0.2">
      <c r="A25" s="24">
        <f t="shared" si="0"/>
        <v>22</v>
      </c>
      <c r="B25" s="127" t="s">
        <v>920</v>
      </c>
      <c r="C25" s="25" t="s">
        <v>921</v>
      </c>
      <c r="D25" s="129" t="s">
        <v>922</v>
      </c>
      <c r="E25" s="26" t="s">
        <v>852</v>
      </c>
      <c r="F25" s="26" t="s">
        <v>18</v>
      </c>
      <c r="G25" s="26" t="s">
        <v>741</v>
      </c>
      <c r="H25" s="26" t="s">
        <v>923</v>
      </c>
      <c r="I25" s="132" t="s">
        <v>924</v>
      </c>
      <c r="J25" s="130" t="s">
        <v>925</v>
      </c>
      <c r="K25" s="26" t="s">
        <v>926</v>
      </c>
      <c r="L25" s="26"/>
      <c r="M25" s="25" t="s">
        <v>927</v>
      </c>
      <c r="N25" s="133"/>
    </row>
    <row r="26" spans="1:14" ht="105" x14ac:dyDescent="0.2">
      <c r="A26" s="24">
        <f t="shared" si="0"/>
        <v>23</v>
      </c>
      <c r="B26" s="127" t="s">
        <v>928</v>
      </c>
      <c r="C26" s="25" t="s">
        <v>929</v>
      </c>
      <c r="D26" s="127" t="s">
        <v>930</v>
      </c>
      <c r="E26" s="26" t="s">
        <v>852</v>
      </c>
      <c r="F26" s="26" t="s">
        <v>18</v>
      </c>
      <c r="G26" s="26" t="s">
        <v>741</v>
      </c>
      <c r="H26" s="26" t="s">
        <v>18</v>
      </c>
      <c r="I26" s="132" t="s">
        <v>931</v>
      </c>
      <c r="J26" s="130" t="s">
        <v>932</v>
      </c>
      <c r="K26" s="26" t="s">
        <v>384</v>
      </c>
      <c r="L26" s="26" t="s">
        <v>23</v>
      </c>
      <c r="M26" s="25"/>
      <c r="N26" s="133"/>
    </row>
    <row r="27" spans="1:14" ht="105" x14ac:dyDescent="0.25">
      <c r="A27" s="24">
        <f t="shared" si="0"/>
        <v>24</v>
      </c>
      <c r="B27" s="127" t="s">
        <v>933</v>
      </c>
      <c r="C27" s="134" t="s">
        <v>934</v>
      </c>
      <c r="D27" s="135" t="s">
        <v>935</v>
      </c>
      <c r="E27" s="26" t="s">
        <v>852</v>
      </c>
      <c r="F27" s="26" t="s">
        <v>18</v>
      </c>
      <c r="G27" s="26" t="s">
        <v>741</v>
      </c>
      <c r="H27" s="26" t="s">
        <v>18</v>
      </c>
      <c r="I27" s="136" t="s">
        <v>918</v>
      </c>
      <c r="J27" s="135" t="s">
        <v>936</v>
      </c>
      <c r="K27" s="26" t="s">
        <v>384</v>
      </c>
      <c r="L27" s="26" t="s">
        <v>23</v>
      </c>
      <c r="M27" s="136"/>
      <c r="N27" s="133"/>
    </row>
    <row r="28" spans="1:14" ht="45" x14ac:dyDescent="0.25">
      <c r="A28" s="24">
        <f t="shared" si="0"/>
        <v>25</v>
      </c>
      <c r="B28" s="127" t="s">
        <v>937</v>
      </c>
      <c r="C28" s="134" t="s">
        <v>938</v>
      </c>
      <c r="D28" s="135" t="s">
        <v>939</v>
      </c>
      <c r="E28" s="26" t="s">
        <v>852</v>
      </c>
      <c r="F28" s="26" t="s">
        <v>18</v>
      </c>
      <c r="G28" s="26" t="s">
        <v>741</v>
      </c>
      <c r="H28" s="136" t="s">
        <v>18</v>
      </c>
      <c r="I28" s="136" t="s">
        <v>913</v>
      </c>
      <c r="J28" s="135" t="s">
        <v>940</v>
      </c>
      <c r="K28" s="26" t="s">
        <v>88</v>
      </c>
      <c r="L28" s="26" t="s">
        <v>23</v>
      </c>
      <c r="M28" s="136"/>
      <c r="N28" s="133"/>
    </row>
    <row r="29" spans="1:14" ht="45" x14ac:dyDescent="0.25">
      <c r="A29" s="24">
        <f t="shared" si="0"/>
        <v>26</v>
      </c>
      <c r="B29" s="127" t="s">
        <v>941</v>
      </c>
      <c r="C29" s="134" t="s">
        <v>942</v>
      </c>
      <c r="D29" s="135" t="s">
        <v>882</v>
      </c>
      <c r="E29" s="26" t="s">
        <v>852</v>
      </c>
      <c r="F29" s="26" t="s">
        <v>18</v>
      </c>
      <c r="G29" s="26" t="s">
        <v>741</v>
      </c>
      <c r="H29" s="127" t="s">
        <v>943</v>
      </c>
      <c r="I29" s="136" t="s">
        <v>913</v>
      </c>
      <c r="J29" s="135" t="s">
        <v>884</v>
      </c>
      <c r="K29" s="26" t="s">
        <v>944</v>
      </c>
      <c r="L29" s="26" t="s">
        <v>60</v>
      </c>
      <c r="M29" s="136"/>
      <c r="N29" s="133"/>
    </row>
    <row r="30" spans="1:14" ht="45" x14ac:dyDescent="0.25">
      <c r="A30" s="24">
        <f t="shared" si="0"/>
        <v>27</v>
      </c>
      <c r="B30" s="127" t="s">
        <v>945</v>
      </c>
      <c r="C30" s="134" t="s">
        <v>946</v>
      </c>
      <c r="D30" s="135" t="s">
        <v>947</v>
      </c>
      <c r="E30" s="26" t="s">
        <v>852</v>
      </c>
      <c r="F30" s="26" t="s">
        <v>18</v>
      </c>
      <c r="G30" s="26" t="s">
        <v>741</v>
      </c>
      <c r="H30" s="136" t="s">
        <v>18</v>
      </c>
      <c r="I30" s="136" t="s">
        <v>913</v>
      </c>
      <c r="J30" s="135" t="s">
        <v>948</v>
      </c>
      <c r="K30" s="26" t="s">
        <v>88</v>
      </c>
      <c r="L30" s="26" t="s">
        <v>23</v>
      </c>
      <c r="M30" s="136"/>
      <c r="N30" s="133"/>
    </row>
    <row r="31" spans="1:14" ht="45" x14ac:dyDescent="0.25">
      <c r="A31" s="24">
        <f t="shared" si="0"/>
        <v>28</v>
      </c>
      <c r="B31" s="127" t="s">
        <v>949</v>
      </c>
      <c r="C31" s="134" t="s">
        <v>950</v>
      </c>
      <c r="D31" s="135" t="s">
        <v>947</v>
      </c>
      <c r="E31" s="26" t="s">
        <v>852</v>
      </c>
      <c r="F31" s="26" t="s">
        <v>18</v>
      </c>
      <c r="G31" s="26" t="s">
        <v>741</v>
      </c>
      <c r="H31" s="136" t="s">
        <v>18</v>
      </c>
      <c r="I31" s="136" t="s">
        <v>879</v>
      </c>
      <c r="J31" s="135" t="s">
        <v>948</v>
      </c>
      <c r="K31" s="26" t="s">
        <v>88</v>
      </c>
      <c r="L31" s="26" t="s">
        <v>23</v>
      </c>
      <c r="M31" s="136"/>
      <c r="N31" s="133"/>
    </row>
    <row r="32" spans="1:14" ht="45" x14ac:dyDescent="0.25">
      <c r="A32" s="24">
        <f t="shared" si="0"/>
        <v>29</v>
      </c>
      <c r="B32" s="127" t="s">
        <v>951</v>
      </c>
      <c r="C32" s="134" t="s">
        <v>952</v>
      </c>
      <c r="D32" s="135" t="s">
        <v>947</v>
      </c>
      <c r="E32" s="26" t="s">
        <v>852</v>
      </c>
      <c r="F32" s="26" t="s">
        <v>18</v>
      </c>
      <c r="G32" s="26" t="s">
        <v>741</v>
      </c>
      <c r="H32" s="136" t="s">
        <v>18</v>
      </c>
      <c r="I32" s="136" t="s">
        <v>879</v>
      </c>
      <c r="J32" s="135" t="s">
        <v>948</v>
      </c>
      <c r="K32" s="26" t="s">
        <v>88</v>
      </c>
      <c r="L32" s="26" t="s">
        <v>23</v>
      </c>
      <c r="M32" s="136"/>
      <c r="N32" s="133"/>
    </row>
    <row r="33" spans="1:14" ht="60" x14ac:dyDescent="0.25">
      <c r="A33" s="24">
        <f t="shared" si="0"/>
        <v>30</v>
      </c>
      <c r="B33" s="127" t="s">
        <v>953</v>
      </c>
      <c r="C33" s="134" t="s">
        <v>954</v>
      </c>
      <c r="D33" s="135" t="s">
        <v>411</v>
      </c>
      <c r="E33" s="26" t="s">
        <v>852</v>
      </c>
      <c r="F33" s="26" t="s">
        <v>18</v>
      </c>
      <c r="G33" s="136" t="s">
        <v>741</v>
      </c>
      <c r="H33" s="136" t="s">
        <v>18</v>
      </c>
      <c r="I33" s="136" t="s">
        <v>879</v>
      </c>
      <c r="J33" s="135" t="s">
        <v>955</v>
      </c>
      <c r="K33" s="26" t="s">
        <v>88</v>
      </c>
      <c r="L33" s="26" t="s">
        <v>23</v>
      </c>
      <c r="M33" s="136"/>
      <c r="N33" s="133"/>
    </row>
    <row r="34" spans="1:14" ht="45" x14ac:dyDescent="0.25">
      <c r="A34" s="24">
        <f t="shared" si="0"/>
        <v>31</v>
      </c>
      <c r="B34" s="127" t="s">
        <v>956</v>
      </c>
      <c r="C34" s="134" t="s">
        <v>957</v>
      </c>
      <c r="D34" s="135" t="s">
        <v>958</v>
      </c>
      <c r="E34" s="26" t="s">
        <v>852</v>
      </c>
      <c r="F34" s="26" t="s">
        <v>18</v>
      </c>
      <c r="G34" s="136" t="s">
        <v>741</v>
      </c>
      <c r="H34" s="136" t="s">
        <v>18</v>
      </c>
      <c r="I34" s="136" t="s">
        <v>879</v>
      </c>
      <c r="J34" s="135" t="s">
        <v>959</v>
      </c>
      <c r="K34" s="26" t="s">
        <v>88</v>
      </c>
      <c r="L34" s="26" t="s">
        <v>23</v>
      </c>
      <c r="M34" s="136"/>
      <c r="N34" s="133"/>
    </row>
    <row r="35" spans="1:14" ht="105" x14ac:dyDescent="0.25">
      <c r="A35" s="24">
        <f t="shared" si="0"/>
        <v>32</v>
      </c>
      <c r="B35" s="127" t="s">
        <v>960</v>
      </c>
      <c r="C35" s="134" t="s">
        <v>961</v>
      </c>
      <c r="D35" s="135" t="s">
        <v>958</v>
      </c>
      <c r="E35" s="26" t="s">
        <v>852</v>
      </c>
      <c r="F35" s="26" t="s">
        <v>18</v>
      </c>
      <c r="G35" s="136" t="s">
        <v>741</v>
      </c>
      <c r="H35" s="136" t="s">
        <v>18</v>
      </c>
      <c r="I35" s="136" t="s">
        <v>879</v>
      </c>
      <c r="J35" s="135" t="s">
        <v>959</v>
      </c>
      <c r="K35" s="26" t="s">
        <v>88</v>
      </c>
      <c r="L35" s="26" t="s">
        <v>23</v>
      </c>
      <c r="M35" s="136"/>
      <c r="N35" s="133"/>
    </row>
    <row r="36" spans="1:14" ht="105" x14ac:dyDescent="0.25">
      <c r="A36" s="24">
        <f t="shared" si="0"/>
        <v>33</v>
      </c>
      <c r="B36" s="127" t="s">
        <v>962</v>
      </c>
      <c r="C36" s="134" t="s">
        <v>963</v>
      </c>
      <c r="D36" s="135" t="s">
        <v>958</v>
      </c>
      <c r="E36" s="26" t="s">
        <v>852</v>
      </c>
      <c r="F36" s="26" t="s">
        <v>18</v>
      </c>
      <c r="G36" s="136" t="s">
        <v>741</v>
      </c>
      <c r="H36" s="136" t="s">
        <v>18</v>
      </c>
      <c r="I36" s="136" t="s">
        <v>964</v>
      </c>
      <c r="J36" s="135" t="s">
        <v>959</v>
      </c>
      <c r="K36" s="26" t="s">
        <v>88</v>
      </c>
      <c r="L36" s="26" t="s">
        <v>23</v>
      </c>
      <c r="M36" s="136"/>
      <c r="N36" s="133"/>
    </row>
    <row r="37" spans="1:14" ht="75" x14ac:dyDescent="0.25">
      <c r="A37" s="24">
        <f t="shared" si="0"/>
        <v>34</v>
      </c>
      <c r="B37" s="127" t="s">
        <v>965</v>
      </c>
      <c r="C37" s="134" t="s">
        <v>966</v>
      </c>
      <c r="D37" s="135" t="s">
        <v>967</v>
      </c>
      <c r="E37" s="26" t="s">
        <v>852</v>
      </c>
      <c r="F37" s="26" t="s">
        <v>18</v>
      </c>
      <c r="G37" s="136" t="s">
        <v>741</v>
      </c>
      <c r="H37" s="136" t="s">
        <v>18</v>
      </c>
      <c r="I37" s="136" t="s">
        <v>879</v>
      </c>
      <c r="J37" s="135" t="s">
        <v>968</v>
      </c>
      <c r="K37" s="26" t="s">
        <v>88</v>
      </c>
      <c r="L37" s="26" t="s">
        <v>23</v>
      </c>
      <c r="M37" s="136"/>
      <c r="N37" s="133"/>
    </row>
    <row r="38" spans="1:14" ht="90" x14ac:dyDescent="0.25">
      <c r="A38" s="24">
        <f t="shared" si="0"/>
        <v>35</v>
      </c>
      <c r="B38" s="127" t="s">
        <v>969</v>
      </c>
      <c r="C38" s="134" t="s">
        <v>970</v>
      </c>
      <c r="D38" s="135" t="s">
        <v>971</v>
      </c>
      <c r="E38" s="26" t="s">
        <v>852</v>
      </c>
      <c r="F38" s="26" t="s">
        <v>18</v>
      </c>
      <c r="G38" s="136" t="s">
        <v>741</v>
      </c>
      <c r="H38" s="136" t="s">
        <v>18</v>
      </c>
      <c r="I38" s="136" t="s">
        <v>879</v>
      </c>
      <c r="J38" s="135" t="s">
        <v>967</v>
      </c>
      <c r="K38" s="26" t="s">
        <v>88</v>
      </c>
      <c r="L38" s="26" t="s">
        <v>23</v>
      </c>
      <c r="M38" s="136"/>
      <c r="N38" s="133"/>
    </row>
    <row r="39" spans="1:14" ht="45" x14ac:dyDescent="0.25">
      <c r="A39" s="24">
        <f t="shared" si="0"/>
        <v>36</v>
      </c>
      <c r="B39" s="127" t="s">
        <v>972</v>
      </c>
      <c r="C39" s="134" t="s">
        <v>973</v>
      </c>
      <c r="D39" s="135" t="s">
        <v>974</v>
      </c>
      <c r="E39" s="26" t="s">
        <v>852</v>
      </c>
      <c r="F39" s="26" t="s">
        <v>18</v>
      </c>
      <c r="G39" s="136" t="s">
        <v>741</v>
      </c>
      <c r="H39" s="136" t="s">
        <v>18</v>
      </c>
      <c r="I39" s="136" t="s">
        <v>879</v>
      </c>
      <c r="J39" s="135" t="s">
        <v>975</v>
      </c>
      <c r="K39" s="26" t="s">
        <v>88</v>
      </c>
      <c r="L39" s="26" t="s">
        <v>23</v>
      </c>
      <c r="M39" s="136"/>
      <c r="N39" s="133"/>
    </row>
    <row r="40" spans="1:14" ht="105" x14ac:dyDescent="0.25">
      <c r="A40" s="24">
        <f t="shared" si="0"/>
        <v>37</v>
      </c>
      <c r="B40" s="135" t="s">
        <v>976</v>
      </c>
      <c r="C40" s="134" t="s">
        <v>977</v>
      </c>
      <c r="D40" s="135" t="s">
        <v>978</v>
      </c>
      <c r="E40" s="26" t="s">
        <v>852</v>
      </c>
      <c r="F40" s="26" t="s">
        <v>18</v>
      </c>
      <c r="G40" s="136" t="s">
        <v>741</v>
      </c>
      <c r="H40" s="136" t="s">
        <v>18</v>
      </c>
      <c r="I40" s="136" t="s">
        <v>913</v>
      </c>
      <c r="J40" s="135" t="s">
        <v>979</v>
      </c>
      <c r="K40" s="26" t="s">
        <v>88</v>
      </c>
      <c r="L40" s="26" t="s">
        <v>23</v>
      </c>
      <c r="M40" s="136"/>
      <c r="N40" s="133"/>
    </row>
    <row r="41" spans="1:14" ht="105" x14ac:dyDescent="0.25">
      <c r="A41" s="24">
        <f t="shared" si="0"/>
        <v>38</v>
      </c>
      <c r="B41" s="135" t="s">
        <v>980</v>
      </c>
      <c r="C41" s="134" t="s">
        <v>981</v>
      </c>
      <c r="D41" s="135" t="s">
        <v>982</v>
      </c>
      <c r="E41" s="26" t="s">
        <v>852</v>
      </c>
      <c r="F41" s="26" t="s">
        <v>18</v>
      </c>
      <c r="G41" s="136" t="s">
        <v>741</v>
      </c>
      <c r="H41" s="136" t="s">
        <v>18</v>
      </c>
      <c r="I41" s="136" t="s">
        <v>983</v>
      </c>
      <c r="J41" s="135" t="s">
        <v>984</v>
      </c>
      <c r="K41" s="26" t="s">
        <v>88</v>
      </c>
      <c r="L41" s="26" t="s">
        <v>23</v>
      </c>
      <c r="M41" s="136"/>
      <c r="N41" s="133"/>
    </row>
    <row r="42" spans="1:14" ht="120" x14ac:dyDescent="0.25">
      <c r="A42" s="24">
        <f t="shared" si="0"/>
        <v>39</v>
      </c>
      <c r="B42" s="135" t="s">
        <v>985</v>
      </c>
      <c r="C42" s="134" t="s">
        <v>986</v>
      </c>
      <c r="D42" s="135" t="s">
        <v>987</v>
      </c>
      <c r="E42" s="26" t="s">
        <v>852</v>
      </c>
      <c r="F42" s="26" t="s">
        <v>18</v>
      </c>
      <c r="G42" s="136" t="s">
        <v>741</v>
      </c>
      <c r="H42" s="136" t="s">
        <v>18</v>
      </c>
      <c r="I42" s="136" t="s">
        <v>988</v>
      </c>
      <c r="J42" s="135" t="s">
        <v>989</v>
      </c>
      <c r="K42" s="26" t="s">
        <v>88</v>
      </c>
      <c r="L42" s="26" t="s">
        <v>23</v>
      </c>
      <c r="M42" s="136"/>
      <c r="N42" s="133"/>
    </row>
    <row r="43" spans="1:14" ht="90" x14ac:dyDescent="0.25">
      <c r="A43" s="24">
        <f t="shared" si="0"/>
        <v>40</v>
      </c>
      <c r="B43" s="135" t="s">
        <v>990</v>
      </c>
      <c r="C43" s="134" t="s">
        <v>991</v>
      </c>
      <c r="D43" s="135" t="s">
        <v>992</v>
      </c>
      <c r="E43" s="26" t="s">
        <v>852</v>
      </c>
      <c r="F43" s="26" t="s">
        <v>18</v>
      </c>
      <c r="G43" s="136" t="s">
        <v>741</v>
      </c>
      <c r="H43" s="136" t="s">
        <v>18</v>
      </c>
      <c r="I43" s="136" t="s">
        <v>993</v>
      </c>
      <c r="J43" s="135" t="s">
        <v>994</v>
      </c>
      <c r="K43" s="26" t="s">
        <v>88</v>
      </c>
      <c r="L43" s="26" t="s">
        <v>23</v>
      </c>
      <c r="M43" s="136"/>
      <c r="N43" s="133"/>
    </row>
    <row r="44" spans="1:14" ht="90" x14ac:dyDescent="0.25">
      <c r="A44" s="24">
        <f t="shared" si="0"/>
        <v>41</v>
      </c>
      <c r="B44" s="135" t="s">
        <v>995</v>
      </c>
      <c r="C44" s="134" t="s">
        <v>996</v>
      </c>
      <c r="D44" s="135" t="s">
        <v>992</v>
      </c>
      <c r="E44" s="26" t="s">
        <v>852</v>
      </c>
      <c r="F44" s="26" t="s">
        <v>18</v>
      </c>
      <c r="G44" s="136" t="s">
        <v>741</v>
      </c>
      <c r="H44" s="136" t="s">
        <v>18</v>
      </c>
      <c r="I44" s="136" t="s">
        <v>993</v>
      </c>
      <c r="J44" s="135" t="s">
        <v>994</v>
      </c>
      <c r="K44" s="26" t="s">
        <v>88</v>
      </c>
      <c r="L44" s="26" t="s">
        <v>23</v>
      </c>
      <c r="M44" s="136"/>
      <c r="N44" s="133"/>
    </row>
    <row r="45" spans="1:14" ht="90" x14ac:dyDescent="0.25">
      <c r="A45" s="24">
        <f t="shared" si="0"/>
        <v>42</v>
      </c>
      <c r="B45" s="135" t="s">
        <v>997</v>
      </c>
      <c r="C45" s="134" t="s">
        <v>998</v>
      </c>
      <c r="D45" s="135" t="s">
        <v>999</v>
      </c>
      <c r="E45" s="26" t="s">
        <v>852</v>
      </c>
      <c r="F45" s="26" t="s">
        <v>18</v>
      </c>
      <c r="G45" s="136" t="s">
        <v>741</v>
      </c>
      <c r="H45" s="136" t="s">
        <v>18</v>
      </c>
      <c r="I45" s="136" t="s">
        <v>993</v>
      </c>
      <c r="J45" s="135" t="s">
        <v>1000</v>
      </c>
      <c r="K45" s="26" t="s">
        <v>88</v>
      </c>
      <c r="L45" s="26" t="s">
        <v>23</v>
      </c>
      <c r="M45" s="136"/>
    </row>
    <row r="46" spans="1:14" ht="42.75" x14ac:dyDescent="0.25">
      <c r="A46" s="24">
        <f t="shared" si="0"/>
        <v>43</v>
      </c>
      <c r="B46" s="135" t="s">
        <v>1001</v>
      </c>
      <c r="C46" s="134" t="s">
        <v>1002</v>
      </c>
      <c r="D46" s="135" t="s">
        <v>1003</v>
      </c>
      <c r="E46" s="26" t="s">
        <v>852</v>
      </c>
      <c r="F46" s="26" t="s">
        <v>18</v>
      </c>
      <c r="G46" s="136" t="s">
        <v>741</v>
      </c>
      <c r="H46" s="136" t="s">
        <v>18</v>
      </c>
      <c r="I46" s="136" t="s">
        <v>913</v>
      </c>
      <c r="J46" s="135" t="s">
        <v>999</v>
      </c>
      <c r="K46" s="26" t="s">
        <v>88</v>
      </c>
      <c r="L46" s="26" t="s">
        <v>23</v>
      </c>
      <c r="M46" s="136"/>
    </row>
    <row r="47" spans="1:14" ht="135" x14ac:dyDescent="0.25">
      <c r="A47" s="24">
        <f t="shared" si="0"/>
        <v>44</v>
      </c>
      <c r="B47" s="135" t="s">
        <v>1004</v>
      </c>
      <c r="C47" s="134" t="s">
        <v>1005</v>
      </c>
      <c r="D47" s="135" t="s">
        <v>1006</v>
      </c>
      <c r="E47" s="26" t="s">
        <v>852</v>
      </c>
      <c r="F47" s="26" t="s">
        <v>18</v>
      </c>
      <c r="G47" s="136" t="s">
        <v>741</v>
      </c>
      <c r="H47" s="136" t="s">
        <v>18</v>
      </c>
      <c r="I47" s="136" t="s">
        <v>1007</v>
      </c>
      <c r="J47" s="137" t="s">
        <v>1008</v>
      </c>
      <c r="K47" s="26" t="s">
        <v>88</v>
      </c>
      <c r="L47" s="26" t="s">
        <v>23</v>
      </c>
      <c r="M47" s="136"/>
    </row>
    <row r="48" spans="1:14" ht="135" x14ac:dyDescent="0.25">
      <c r="A48" s="24">
        <f t="shared" si="0"/>
        <v>45</v>
      </c>
      <c r="B48" s="135" t="s">
        <v>1009</v>
      </c>
      <c r="C48" s="134" t="s">
        <v>1010</v>
      </c>
      <c r="D48" s="135" t="s">
        <v>1006</v>
      </c>
      <c r="E48" s="26" t="s">
        <v>852</v>
      </c>
      <c r="F48" s="26" t="s">
        <v>18</v>
      </c>
      <c r="G48" s="136" t="s">
        <v>741</v>
      </c>
      <c r="H48" s="136" t="s">
        <v>18</v>
      </c>
      <c r="I48" s="136" t="s">
        <v>1007</v>
      </c>
      <c r="J48" s="137" t="s">
        <v>1008</v>
      </c>
      <c r="K48" s="26" t="s">
        <v>88</v>
      </c>
      <c r="L48" s="26" t="s">
        <v>23</v>
      </c>
      <c r="M48" s="136"/>
    </row>
    <row r="49" spans="1:14" ht="135" x14ac:dyDescent="0.25">
      <c r="A49" s="24">
        <f t="shared" si="0"/>
        <v>46</v>
      </c>
      <c r="B49" s="135" t="s">
        <v>1011</v>
      </c>
      <c r="C49" s="134" t="s">
        <v>1012</v>
      </c>
      <c r="D49" s="135" t="s">
        <v>1006</v>
      </c>
      <c r="E49" s="26" t="s">
        <v>852</v>
      </c>
      <c r="F49" s="26" t="s">
        <v>18</v>
      </c>
      <c r="G49" s="136" t="s">
        <v>741</v>
      </c>
      <c r="H49" s="136" t="s">
        <v>18</v>
      </c>
      <c r="I49" s="136" t="s">
        <v>1007</v>
      </c>
      <c r="J49" s="137" t="s">
        <v>1008</v>
      </c>
      <c r="K49" s="26" t="s">
        <v>88</v>
      </c>
      <c r="L49" s="26" t="s">
        <v>23</v>
      </c>
      <c r="M49" s="136"/>
    </row>
    <row r="50" spans="1:14" ht="135" x14ac:dyDescent="0.25">
      <c r="A50" s="24">
        <f t="shared" si="0"/>
        <v>47</v>
      </c>
      <c r="B50" s="135" t="s">
        <v>1013</v>
      </c>
      <c r="C50" s="134" t="s">
        <v>1014</v>
      </c>
      <c r="D50" s="135" t="s">
        <v>1006</v>
      </c>
      <c r="E50" s="26" t="s">
        <v>852</v>
      </c>
      <c r="F50" s="26" t="s">
        <v>18</v>
      </c>
      <c r="G50" s="136" t="s">
        <v>741</v>
      </c>
      <c r="H50" s="136" t="s">
        <v>18</v>
      </c>
      <c r="I50" s="136" t="s">
        <v>1007</v>
      </c>
      <c r="J50" s="137" t="s">
        <v>1008</v>
      </c>
      <c r="K50" s="26" t="s">
        <v>88</v>
      </c>
      <c r="L50" s="26" t="s">
        <v>23</v>
      </c>
      <c r="M50" s="136"/>
    </row>
    <row r="51" spans="1:14" s="145" customFormat="1" ht="135" x14ac:dyDescent="0.25">
      <c r="A51" s="138">
        <f t="shared" si="0"/>
        <v>48</v>
      </c>
      <c r="B51" s="139" t="s">
        <v>1015</v>
      </c>
      <c r="C51" s="140" t="s">
        <v>1016</v>
      </c>
      <c r="D51" s="139" t="s">
        <v>1006</v>
      </c>
      <c r="E51" s="26" t="s">
        <v>852</v>
      </c>
      <c r="F51" s="141" t="s">
        <v>18</v>
      </c>
      <c r="G51" s="142" t="s">
        <v>1017</v>
      </c>
      <c r="H51" s="142" t="s">
        <v>18</v>
      </c>
      <c r="I51" s="142" t="s">
        <v>1007</v>
      </c>
      <c r="J51" s="143" t="s">
        <v>1008</v>
      </c>
      <c r="K51" s="141" t="s">
        <v>88</v>
      </c>
      <c r="L51" s="141" t="s">
        <v>23</v>
      </c>
      <c r="M51" s="142"/>
      <c r="N51" s="144"/>
    </row>
    <row r="52" spans="1:14" ht="90" x14ac:dyDescent="0.25">
      <c r="A52" s="24">
        <f t="shared" si="0"/>
        <v>49</v>
      </c>
      <c r="B52" s="135" t="s">
        <v>1018</v>
      </c>
      <c r="C52" s="134" t="s">
        <v>1019</v>
      </c>
      <c r="D52" s="135" t="s">
        <v>1020</v>
      </c>
      <c r="E52" s="26" t="s">
        <v>852</v>
      </c>
      <c r="F52" s="26" t="s">
        <v>18</v>
      </c>
      <c r="G52" s="136" t="s">
        <v>741</v>
      </c>
      <c r="H52" s="136" t="s">
        <v>18</v>
      </c>
      <c r="I52" s="146" t="s">
        <v>1021</v>
      </c>
      <c r="J52" s="135" t="s">
        <v>1022</v>
      </c>
      <c r="K52" s="26" t="s">
        <v>88</v>
      </c>
      <c r="L52" s="26" t="s">
        <v>23</v>
      </c>
      <c r="M52" s="136"/>
    </row>
    <row r="53" spans="1:14" ht="150" x14ac:dyDescent="0.25">
      <c r="A53" s="24">
        <f t="shared" si="0"/>
        <v>50</v>
      </c>
      <c r="B53" s="135" t="s">
        <v>1023</v>
      </c>
      <c r="C53" s="134" t="s">
        <v>1024</v>
      </c>
      <c r="D53" s="135" t="s">
        <v>1025</v>
      </c>
      <c r="E53" s="26" t="s">
        <v>852</v>
      </c>
      <c r="F53" s="26" t="s">
        <v>18</v>
      </c>
      <c r="G53" s="136" t="s">
        <v>741</v>
      </c>
      <c r="H53" s="136" t="s">
        <v>18</v>
      </c>
      <c r="I53" s="136" t="s">
        <v>1026</v>
      </c>
      <c r="J53" s="135" t="s">
        <v>1027</v>
      </c>
      <c r="K53" s="26" t="s">
        <v>88</v>
      </c>
      <c r="L53" s="26" t="s">
        <v>60</v>
      </c>
      <c r="M53" s="136"/>
    </row>
    <row r="54" spans="1:14" ht="45" x14ac:dyDescent="0.25">
      <c r="A54" s="24">
        <f t="shared" si="0"/>
        <v>51</v>
      </c>
      <c r="B54" s="135" t="s">
        <v>1028</v>
      </c>
      <c r="C54" s="134" t="s">
        <v>1029</v>
      </c>
      <c r="D54" s="137" t="s">
        <v>888</v>
      </c>
      <c r="E54" s="26" t="s">
        <v>852</v>
      </c>
      <c r="F54" s="26" t="s">
        <v>18</v>
      </c>
      <c r="G54" s="136" t="s">
        <v>741</v>
      </c>
      <c r="H54" s="136" t="s">
        <v>18</v>
      </c>
      <c r="I54" s="136" t="s">
        <v>879</v>
      </c>
      <c r="J54" s="135" t="s">
        <v>113</v>
      </c>
      <c r="K54" s="26" t="s">
        <v>88</v>
      </c>
      <c r="L54" s="26" t="s">
        <v>60</v>
      </c>
      <c r="M54" s="136"/>
    </row>
    <row r="55" spans="1:14" ht="45" x14ac:dyDescent="0.25">
      <c r="A55" s="24">
        <f t="shared" si="0"/>
        <v>52</v>
      </c>
      <c r="B55" s="135" t="s">
        <v>1030</v>
      </c>
      <c r="C55" s="134" t="s">
        <v>1031</v>
      </c>
      <c r="D55" s="137" t="s">
        <v>888</v>
      </c>
      <c r="E55" s="26" t="s">
        <v>852</v>
      </c>
      <c r="F55" s="26" t="s">
        <v>18</v>
      </c>
      <c r="G55" s="136" t="s">
        <v>741</v>
      </c>
      <c r="H55" s="136" t="s">
        <v>18</v>
      </c>
      <c r="I55" s="136" t="s">
        <v>879</v>
      </c>
      <c r="J55" s="135" t="s">
        <v>113</v>
      </c>
      <c r="K55" s="26" t="s">
        <v>88</v>
      </c>
      <c r="L55" s="26" t="s">
        <v>60</v>
      </c>
      <c r="M55" s="136"/>
    </row>
    <row r="56" spans="1:14" ht="45" x14ac:dyDescent="0.25">
      <c r="A56" s="24">
        <f t="shared" si="0"/>
        <v>53</v>
      </c>
      <c r="B56" s="135" t="s">
        <v>1032</v>
      </c>
      <c r="C56" s="134" t="s">
        <v>1033</v>
      </c>
      <c r="D56" s="137" t="s">
        <v>882</v>
      </c>
      <c r="E56" s="26" t="s">
        <v>852</v>
      </c>
      <c r="F56" s="26" t="s">
        <v>18</v>
      </c>
      <c r="G56" s="136" t="s">
        <v>741</v>
      </c>
      <c r="H56" s="136" t="s">
        <v>18</v>
      </c>
      <c r="I56" s="136" t="s">
        <v>879</v>
      </c>
      <c r="J56" s="137" t="s">
        <v>884</v>
      </c>
      <c r="K56" s="26" t="s">
        <v>88</v>
      </c>
      <c r="L56" s="26" t="s">
        <v>60</v>
      </c>
      <c r="M56" s="136"/>
    </row>
    <row r="57" spans="1:14" ht="45" x14ac:dyDescent="0.25">
      <c r="A57" s="24">
        <f t="shared" si="0"/>
        <v>54</v>
      </c>
      <c r="B57" s="135" t="s">
        <v>1034</v>
      </c>
      <c r="C57" s="134" t="s">
        <v>1035</v>
      </c>
      <c r="D57" s="137" t="s">
        <v>882</v>
      </c>
      <c r="E57" s="26" t="s">
        <v>852</v>
      </c>
      <c r="F57" s="26" t="s">
        <v>18</v>
      </c>
      <c r="G57" s="136" t="s">
        <v>741</v>
      </c>
      <c r="H57" s="136" t="s">
        <v>18</v>
      </c>
      <c r="I57" s="136" t="s">
        <v>879</v>
      </c>
      <c r="J57" s="137" t="s">
        <v>884</v>
      </c>
      <c r="K57" s="26" t="s">
        <v>88</v>
      </c>
      <c r="L57" s="26" t="s">
        <v>60</v>
      </c>
      <c r="M57" s="136"/>
    </row>
    <row r="58" spans="1:14" ht="60" x14ac:dyDescent="0.25">
      <c r="A58" s="24">
        <f t="shared" si="0"/>
        <v>55</v>
      </c>
      <c r="B58" s="135" t="s">
        <v>1036</v>
      </c>
      <c r="C58" s="134" t="s">
        <v>1037</v>
      </c>
      <c r="D58" s="137" t="s">
        <v>1038</v>
      </c>
      <c r="E58" s="26" t="s">
        <v>852</v>
      </c>
      <c r="F58" s="26" t="s">
        <v>18</v>
      </c>
      <c r="G58" s="136" t="s">
        <v>741</v>
      </c>
      <c r="H58" s="136" t="s">
        <v>18</v>
      </c>
      <c r="I58" s="136" t="s">
        <v>879</v>
      </c>
      <c r="J58" s="137" t="s">
        <v>1039</v>
      </c>
      <c r="K58" s="26" t="s">
        <v>88</v>
      </c>
      <c r="L58" s="26" t="s">
        <v>60</v>
      </c>
      <c r="M58" s="136"/>
    </row>
    <row r="59" spans="1:14" ht="75" x14ac:dyDescent="0.25">
      <c r="A59" s="24">
        <f t="shared" si="0"/>
        <v>56</v>
      </c>
      <c r="B59" s="135" t="s">
        <v>1040</v>
      </c>
      <c r="C59" s="134" t="s">
        <v>1041</v>
      </c>
      <c r="D59" s="137" t="s">
        <v>139</v>
      </c>
      <c r="E59" s="26" t="s">
        <v>852</v>
      </c>
      <c r="F59" s="26" t="s">
        <v>18</v>
      </c>
      <c r="G59" s="136" t="s">
        <v>741</v>
      </c>
      <c r="H59" s="136" t="s">
        <v>18</v>
      </c>
      <c r="I59" s="136" t="s">
        <v>879</v>
      </c>
      <c r="J59" s="137" t="s">
        <v>148</v>
      </c>
      <c r="K59" s="26" t="s">
        <v>88</v>
      </c>
      <c r="L59" s="26" t="s">
        <v>60</v>
      </c>
      <c r="M59" s="136"/>
    </row>
    <row r="60" spans="1:14" ht="45" x14ac:dyDescent="0.25">
      <c r="A60" s="24">
        <f t="shared" si="0"/>
        <v>57</v>
      </c>
      <c r="B60" s="135" t="s">
        <v>1042</v>
      </c>
      <c r="C60" s="134" t="s">
        <v>1043</v>
      </c>
      <c r="D60" s="137" t="s">
        <v>1044</v>
      </c>
      <c r="E60" s="26" t="s">
        <v>852</v>
      </c>
      <c r="F60" s="26" t="s">
        <v>18</v>
      </c>
      <c r="G60" s="136" t="s">
        <v>741</v>
      </c>
      <c r="H60" s="136" t="s">
        <v>18</v>
      </c>
      <c r="I60" s="136" t="s">
        <v>879</v>
      </c>
      <c r="J60" s="137" t="s">
        <v>148</v>
      </c>
      <c r="K60" s="26" t="s">
        <v>88</v>
      </c>
      <c r="L60" s="26" t="s">
        <v>60</v>
      </c>
      <c r="M60" s="136"/>
    </row>
    <row r="61" spans="1:14" ht="71.25" x14ac:dyDescent="0.25">
      <c r="A61" s="24">
        <f t="shared" si="0"/>
        <v>58</v>
      </c>
      <c r="B61" s="135" t="s">
        <v>1045</v>
      </c>
      <c r="C61" s="25" t="s">
        <v>1046</v>
      </c>
      <c r="D61" s="137" t="s">
        <v>133</v>
      </c>
      <c r="E61" s="26" t="s">
        <v>852</v>
      </c>
      <c r="F61" s="26" t="s">
        <v>18</v>
      </c>
      <c r="G61" s="136" t="s">
        <v>741</v>
      </c>
      <c r="H61" s="136" t="s">
        <v>18</v>
      </c>
      <c r="I61" s="136" t="s">
        <v>879</v>
      </c>
      <c r="J61" s="137" t="s">
        <v>148</v>
      </c>
      <c r="K61" s="26" t="s">
        <v>88</v>
      </c>
      <c r="L61" s="26" t="s">
        <v>60</v>
      </c>
      <c r="M61" s="136"/>
    </row>
    <row r="62" spans="1:14" ht="135" x14ac:dyDescent="0.25">
      <c r="A62" s="24">
        <f t="shared" si="0"/>
        <v>59</v>
      </c>
      <c r="B62" s="135" t="s">
        <v>1047</v>
      </c>
      <c r="C62" s="25" t="s">
        <v>1048</v>
      </c>
      <c r="D62" s="137" t="s">
        <v>133</v>
      </c>
      <c r="E62" s="26" t="s">
        <v>852</v>
      </c>
      <c r="F62" s="26" t="s">
        <v>18</v>
      </c>
      <c r="G62" s="136" t="s">
        <v>741</v>
      </c>
      <c r="H62" s="136" t="s">
        <v>18</v>
      </c>
      <c r="I62" s="136" t="s">
        <v>1049</v>
      </c>
      <c r="J62" s="137" t="s">
        <v>148</v>
      </c>
      <c r="K62" s="26" t="s">
        <v>88</v>
      </c>
      <c r="L62" s="26" t="s">
        <v>60</v>
      </c>
      <c r="M62" s="136"/>
    </row>
    <row r="63" spans="1:14" ht="135" x14ac:dyDescent="0.25">
      <c r="A63" s="24">
        <f t="shared" si="0"/>
        <v>60</v>
      </c>
      <c r="B63" s="135" t="s">
        <v>1050</v>
      </c>
      <c r="C63" s="134" t="s">
        <v>1051</v>
      </c>
      <c r="D63" s="137" t="s">
        <v>1052</v>
      </c>
      <c r="E63" s="26" t="s">
        <v>852</v>
      </c>
      <c r="F63" s="26" t="s">
        <v>18</v>
      </c>
      <c r="G63" s="136" t="s">
        <v>741</v>
      </c>
      <c r="H63" s="136" t="s">
        <v>18</v>
      </c>
      <c r="I63" s="136" t="s">
        <v>1049</v>
      </c>
      <c r="J63" s="137" t="s">
        <v>1053</v>
      </c>
      <c r="K63" s="26" t="s">
        <v>88</v>
      </c>
      <c r="L63" s="26" t="s">
        <v>60</v>
      </c>
      <c r="M63" s="136"/>
    </row>
    <row r="64" spans="1:14" ht="135" x14ac:dyDescent="0.25">
      <c r="A64" s="24">
        <f t="shared" si="0"/>
        <v>61</v>
      </c>
      <c r="B64" s="135" t="s">
        <v>1054</v>
      </c>
      <c r="C64" s="134" t="s">
        <v>1055</v>
      </c>
      <c r="D64" s="137" t="s">
        <v>1052</v>
      </c>
      <c r="E64" s="26" t="s">
        <v>852</v>
      </c>
      <c r="F64" s="26" t="s">
        <v>18</v>
      </c>
      <c r="G64" s="136" t="s">
        <v>741</v>
      </c>
      <c r="H64" s="136" t="s">
        <v>18</v>
      </c>
      <c r="I64" s="136" t="s">
        <v>1049</v>
      </c>
      <c r="J64" s="137" t="s">
        <v>1053</v>
      </c>
      <c r="K64" s="26" t="s">
        <v>88</v>
      </c>
      <c r="L64" s="26" t="s">
        <v>60</v>
      </c>
      <c r="M64" s="136"/>
    </row>
    <row r="65" spans="1:13" ht="135" x14ac:dyDescent="0.25">
      <c r="A65" s="24">
        <f t="shared" si="0"/>
        <v>62</v>
      </c>
      <c r="B65" s="135" t="s">
        <v>1056</v>
      </c>
      <c r="C65" s="134" t="s">
        <v>1057</v>
      </c>
      <c r="D65" s="137" t="s">
        <v>1052</v>
      </c>
      <c r="E65" s="26" t="s">
        <v>852</v>
      </c>
      <c r="F65" s="26" t="s">
        <v>18</v>
      </c>
      <c r="G65" s="136" t="s">
        <v>741</v>
      </c>
      <c r="H65" s="136" t="s">
        <v>18</v>
      </c>
      <c r="I65" s="136" t="s">
        <v>1049</v>
      </c>
      <c r="J65" s="137" t="s">
        <v>1053</v>
      </c>
      <c r="K65" s="26" t="s">
        <v>88</v>
      </c>
      <c r="L65" s="26" t="s">
        <v>60</v>
      </c>
      <c r="M65" s="136"/>
    </row>
    <row r="66" spans="1:13" ht="135" x14ac:dyDescent="0.25">
      <c r="A66" s="24">
        <f t="shared" si="0"/>
        <v>63</v>
      </c>
      <c r="B66" s="135" t="s">
        <v>1058</v>
      </c>
      <c r="C66" s="134" t="s">
        <v>1059</v>
      </c>
      <c r="D66" s="137" t="s">
        <v>1052</v>
      </c>
      <c r="E66" s="26" t="s">
        <v>852</v>
      </c>
      <c r="F66" s="26" t="s">
        <v>18</v>
      </c>
      <c r="G66" s="136" t="s">
        <v>741</v>
      </c>
      <c r="H66" s="136" t="s">
        <v>18</v>
      </c>
      <c r="I66" s="136" t="s">
        <v>1049</v>
      </c>
      <c r="J66" s="137" t="s">
        <v>1053</v>
      </c>
      <c r="K66" s="26" t="s">
        <v>88</v>
      </c>
      <c r="L66" s="26" t="s">
        <v>60</v>
      </c>
      <c r="M66" s="136"/>
    </row>
    <row r="67" spans="1:13" ht="150" x14ac:dyDescent="0.25">
      <c r="A67" s="24">
        <f t="shared" si="0"/>
        <v>64</v>
      </c>
      <c r="B67" s="135" t="s">
        <v>1060</v>
      </c>
      <c r="C67" s="134" t="s">
        <v>1061</v>
      </c>
      <c r="D67" s="137" t="s">
        <v>1062</v>
      </c>
      <c r="E67" s="26" t="s">
        <v>852</v>
      </c>
      <c r="F67" s="26" t="s">
        <v>18</v>
      </c>
      <c r="G67" s="136" t="s">
        <v>741</v>
      </c>
      <c r="H67" s="136" t="s">
        <v>18</v>
      </c>
      <c r="I67" s="136" t="s">
        <v>1063</v>
      </c>
      <c r="J67" s="137" t="s">
        <v>1064</v>
      </c>
      <c r="K67" s="26" t="s">
        <v>88</v>
      </c>
      <c r="L67" s="26" t="s">
        <v>60</v>
      </c>
      <c r="M67" s="136"/>
    </row>
    <row r="68" spans="1:13" ht="105" x14ac:dyDescent="0.25">
      <c r="A68" s="24">
        <f t="shared" si="0"/>
        <v>65</v>
      </c>
      <c r="B68" s="135" t="s">
        <v>1065</v>
      </c>
      <c r="C68" s="134" t="s">
        <v>1066</v>
      </c>
      <c r="D68" s="137" t="s">
        <v>1067</v>
      </c>
      <c r="E68" s="26" t="s">
        <v>852</v>
      </c>
      <c r="F68" s="26" t="s">
        <v>18</v>
      </c>
      <c r="G68" s="136" t="s">
        <v>741</v>
      </c>
      <c r="H68" s="136" t="s">
        <v>18</v>
      </c>
      <c r="I68" s="136" t="s">
        <v>879</v>
      </c>
      <c r="J68" s="137" t="s">
        <v>1068</v>
      </c>
      <c r="K68" s="26" t="s">
        <v>88</v>
      </c>
      <c r="L68" s="26" t="s">
        <v>60</v>
      </c>
      <c r="M68" s="136"/>
    </row>
    <row r="69" spans="1:13" ht="75" x14ac:dyDescent="0.25">
      <c r="A69" s="24">
        <f t="shared" si="0"/>
        <v>66</v>
      </c>
      <c r="B69" s="135" t="s">
        <v>1069</v>
      </c>
      <c r="C69" s="134" t="s">
        <v>1070</v>
      </c>
      <c r="D69" s="137" t="s">
        <v>1071</v>
      </c>
      <c r="E69" s="26" t="s">
        <v>852</v>
      </c>
      <c r="F69" s="26" t="s">
        <v>18</v>
      </c>
      <c r="G69" s="136" t="s">
        <v>741</v>
      </c>
      <c r="H69" s="136" t="s">
        <v>18</v>
      </c>
      <c r="I69" s="136" t="s">
        <v>879</v>
      </c>
      <c r="J69" s="137" t="s">
        <v>1072</v>
      </c>
      <c r="K69" s="26" t="s">
        <v>88</v>
      </c>
      <c r="L69" s="26" t="s">
        <v>60</v>
      </c>
      <c r="M69" s="136"/>
    </row>
    <row r="70" spans="1:13" ht="45" x14ac:dyDescent="0.25">
      <c r="A70" s="24">
        <f t="shared" ref="A70:A133" si="1">A69+1</f>
        <v>67</v>
      </c>
      <c r="B70" s="135" t="s">
        <v>1073</v>
      </c>
      <c r="C70" s="134" t="s">
        <v>1074</v>
      </c>
      <c r="D70" s="137" t="s">
        <v>120</v>
      </c>
      <c r="E70" s="26" t="s">
        <v>852</v>
      </c>
      <c r="F70" s="26" t="s">
        <v>18</v>
      </c>
      <c r="G70" s="136" t="s">
        <v>741</v>
      </c>
      <c r="H70" s="136" t="s">
        <v>18</v>
      </c>
      <c r="I70" s="136" t="s">
        <v>879</v>
      </c>
      <c r="J70" s="137" t="s">
        <v>1071</v>
      </c>
      <c r="K70" s="26" t="s">
        <v>88</v>
      </c>
      <c r="L70" s="26" t="s">
        <v>60</v>
      </c>
      <c r="M70" s="136"/>
    </row>
    <row r="71" spans="1:13" ht="135" x14ac:dyDescent="0.25">
      <c r="A71" s="24">
        <f t="shared" si="1"/>
        <v>68</v>
      </c>
      <c r="B71" s="135" t="s">
        <v>1075</v>
      </c>
      <c r="C71" s="134" t="s">
        <v>1076</v>
      </c>
      <c r="D71" s="137" t="s">
        <v>1077</v>
      </c>
      <c r="E71" s="26" t="s">
        <v>852</v>
      </c>
      <c r="F71" s="26" t="s">
        <v>18</v>
      </c>
      <c r="G71" s="136" t="s">
        <v>741</v>
      </c>
      <c r="H71" s="136" t="s">
        <v>18</v>
      </c>
      <c r="I71" s="136" t="s">
        <v>1049</v>
      </c>
      <c r="J71" s="137" t="s">
        <v>1078</v>
      </c>
      <c r="K71" s="26" t="s">
        <v>88</v>
      </c>
      <c r="L71" s="26" t="s">
        <v>60</v>
      </c>
      <c r="M71" s="136"/>
    </row>
    <row r="72" spans="1:13" ht="42.75" x14ac:dyDescent="0.25">
      <c r="A72" s="24">
        <f t="shared" si="1"/>
        <v>69</v>
      </c>
      <c r="B72" s="135" t="s">
        <v>1079</v>
      </c>
      <c r="C72" s="134" t="s">
        <v>1080</v>
      </c>
      <c r="D72" s="137" t="s">
        <v>1081</v>
      </c>
      <c r="E72" s="26" t="s">
        <v>852</v>
      </c>
      <c r="F72" s="26" t="s">
        <v>18</v>
      </c>
      <c r="G72" s="136" t="s">
        <v>741</v>
      </c>
      <c r="H72" s="136" t="s">
        <v>18</v>
      </c>
      <c r="I72" s="146" t="s">
        <v>1021</v>
      </c>
      <c r="J72" s="137" t="s">
        <v>1082</v>
      </c>
      <c r="K72" s="26" t="s">
        <v>88</v>
      </c>
      <c r="L72" s="26" t="s">
        <v>60</v>
      </c>
      <c r="M72" s="136"/>
    </row>
    <row r="73" spans="1:13" ht="75" x14ac:dyDescent="0.25">
      <c r="A73" s="24">
        <f t="shared" si="1"/>
        <v>70</v>
      </c>
      <c r="B73" s="135" t="s">
        <v>1083</v>
      </c>
      <c r="C73" s="134" t="s">
        <v>1084</v>
      </c>
      <c r="D73" s="137" t="s">
        <v>1085</v>
      </c>
      <c r="E73" s="26" t="s">
        <v>852</v>
      </c>
      <c r="F73" s="26" t="s">
        <v>18</v>
      </c>
      <c r="G73" s="136" t="s">
        <v>741</v>
      </c>
      <c r="H73" s="136" t="s">
        <v>18</v>
      </c>
      <c r="I73" s="146" t="s">
        <v>1021</v>
      </c>
      <c r="J73" s="137" t="s">
        <v>165</v>
      </c>
      <c r="K73" s="26" t="s">
        <v>88</v>
      </c>
      <c r="L73" s="26" t="s">
        <v>60</v>
      </c>
      <c r="M73" s="136"/>
    </row>
    <row r="74" spans="1:13" ht="60" x14ac:dyDescent="0.25">
      <c r="A74" s="24">
        <f t="shared" si="1"/>
        <v>71</v>
      </c>
      <c r="B74" s="135" t="s">
        <v>1086</v>
      </c>
      <c r="C74" s="134" t="s">
        <v>1087</v>
      </c>
      <c r="D74" s="137" t="s">
        <v>1085</v>
      </c>
      <c r="E74" s="26" t="s">
        <v>852</v>
      </c>
      <c r="F74" s="26" t="s">
        <v>18</v>
      </c>
      <c r="G74" s="136" t="s">
        <v>741</v>
      </c>
      <c r="H74" s="136" t="s">
        <v>18</v>
      </c>
      <c r="I74" s="146" t="s">
        <v>1021</v>
      </c>
      <c r="J74" s="137" t="s">
        <v>165</v>
      </c>
      <c r="K74" s="26" t="s">
        <v>88</v>
      </c>
      <c r="L74" s="26" t="s">
        <v>60</v>
      </c>
      <c r="M74" s="136"/>
    </row>
    <row r="75" spans="1:13" ht="60" x14ac:dyDescent="0.25">
      <c r="A75" s="24">
        <f t="shared" si="1"/>
        <v>72</v>
      </c>
      <c r="B75" s="135" t="s">
        <v>1088</v>
      </c>
      <c r="C75" s="134" t="s">
        <v>1089</v>
      </c>
      <c r="D75" s="137" t="s">
        <v>1085</v>
      </c>
      <c r="E75" s="26" t="s">
        <v>852</v>
      </c>
      <c r="F75" s="26" t="s">
        <v>18</v>
      </c>
      <c r="G75" s="136" t="s">
        <v>741</v>
      </c>
      <c r="H75" s="136" t="s">
        <v>18</v>
      </c>
      <c r="I75" s="146" t="s">
        <v>1021</v>
      </c>
      <c r="J75" s="137" t="s">
        <v>165</v>
      </c>
      <c r="K75" s="26" t="s">
        <v>88</v>
      </c>
      <c r="L75" s="26" t="s">
        <v>60</v>
      </c>
      <c r="M75" s="136"/>
    </row>
    <row r="76" spans="1:13" ht="150" x14ac:dyDescent="0.25">
      <c r="A76" s="24">
        <f t="shared" si="1"/>
        <v>73</v>
      </c>
      <c r="B76" s="135" t="s">
        <v>1090</v>
      </c>
      <c r="C76" s="134" t="s">
        <v>1091</v>
      </c>
      <c r="D76" s="137" t="s">
        <v>1085</v>
      </c>
      <c r="E76" s="26" t="s">
        <v>852</v>
      </c>
      <c r="F76" s="26" t="s">
        <v>18</v>
      </c>
      <c r="G76" s="136" t="s">
        <v>741</v>
      </c>
      <c r="H76" s="136" t="s">
        <v>18</v>
      </c>
      <c r="I76" s="136" t="s">
        <v>1092</v>
      </c>
      <c r="J76" s="137" t="s">
        <v>165</v>
      </c>
      <c r="K76" s="26" t="s">
        <v>88</v>
      </c>
      <c r="L76" s="26" t="s">
        <v>60</v>
      </c>
      <c r="M76" s="136"/>
    </row>
    <row r="77" spans="1:13" ht="150" x14ac:dyDescent="0.25">
      <c r="A77" s="24">
        <f t="shared" si="1"/>
        <v>74</v>
      </c>
      <c r="B77" s="135" t="s">
        <v>1093</v>
      </c>
      <c r="C77" s="134" t="s">
        <v>1094</v>
      </c>
      <c r="D77" s="137" t="s">
        <v>1095</v>
      </c>
      <c r="E77" s="26" t="s">
        <v>852</v>
      </c>
      <c r="F77" s="26" t="s">
        <v>18</v>
      </c>
      <c r="G77" s="136" t="s">
        <v>741</v>
      </c>
      <c r="H77" s="136" t="s">
        <v>18</v>
      </c>
      <c r="I77" s="136" t="s">
        <v>1092</v>
      </c>
      <c r="J77" s="137" t="s">
        <v>163</v>
      </c>
      <c r="K77" s="26" t="s">
        <v>88</v>
      </c>
      <c r="L77" s="26" t="s">
        <v>60</v>
      </c>
      <c r="M77" s="136"/>
    </row>
    <row r="78" spans="1:13" ht="42.75" x14ac:dyDescent="0.25">
      <c r="A78" s="24">
        <f t="shared" si="1"/>
        <v>75</v>
      </c>
      <c r="B78" s="135" t="s">
        <v>1096</v>
      </c>
      <c r="C78" s="134" t="s">
        <v>1097</v>
      </c>
      <c r="D78" s="137" t="s">
        <v>1095</v>
      </c>
      <c r="E78" s="26" t="s">
        <v>852</v>
      </c>
      <c r="F78" s="26" t="s">
        <v>18</v>
      </c>
      <c r="G78" s="136" t="s">
        <v>741</v>
      </c>
      <c r="H78" s="136" t="s">
        <v>18</v>
      </c>
      <c r="I78" s="146" t="s">
        <v>1021</v>
      </c>
      <c r="J78" s="137" t="s">
        <v>1098</v>
      </c>
      <c r="K78" s="26" t="s">
        <v>88</v>
      </c>
      <c r="L78" s="26" t="s">
        <v>60</v>
      </c>
      <c r="M78" s="136"/>
    </row>
    <row r="79" spans="1:13" ht="150" x14ac:dyDescent="0.25">
      <c r="A79" s="24">
        <f t="shared" si="1"/>
        <v>76</v>
      </c>
      <c r="B79" s="135" t="s">
        <v>1099</v>
      </c>
      <c r="C79" s="134" t="s">
        <v>1100</v>
      </c>
      <c r="D79" s="137" t="s">
        <v>181</v>
      </c>
      <c r="E79" s="26" t="s">
        <v>852</v>
      </c>
      <c r="F79" s="26" t="s">
        <v>18</v>
      </c>
      <c r="G79" s="136" t="s">
        <v>741</v>
      </c>
      <c r="H79" s="136" t="s">
        <v>18</v>
      </c>
      <c r="I79" s="136" t="s">
        <v>1101</v>
      </c>
      <c r="J79" s="137" t="s">
        <v>59</v>
      </c>
      <c r="K79" s="26" t="s">
        <v>88</v>
      </c>
      <c r="L79" s="26" t="s">
        <v>60</v>
      </c>
      <c r="M79" s="136"/>
    </row>
    <row r="80" spans="1:13" ht="75" x14ac:dyDescent="0.25">
      <c r="A80" s="24">
        <f t="shared" si="1"/>
        <v>77</v>
      </c>
      <c r="B80" s="135" t="s">
        <v>1102</v>
      </c>
      <c r="C80" s="134" t="s">
        <v>1103</v>
      </c>
      <c r="D80" s="137" t="s">
        <v>179</v>
      </c>
      <c r="E80" s="26" t="s">
        <v>852</v>
      </c>
      <c r="F80" s="26" t="s">
        <v>18</v>
      </c>
      <c r="G80" s="136" t="s">
        <v>741</v>
      </c>
      <c r="H80" s="136" t="s">
        <v>18</v>
      </c>
      <c r="I80" s="146" t="s">
        <v>1021</v>
      </c>
      <c r="J80" s="137" t="s">
        <v>176</v>
      </c>
      <c r="K80" s="26" t="s">
        <v>88</v>
      </c>
      <c r="L80" s="26" t="s">
        <v>60</v>
      </c>
      <c r="M80" s="136"/>
    </row>
    <row r="81" spans="1:13" ht="75" x14ac:dyDescent="0.25">
      <c r="A81" s="24">
        <f t="shared" si="1"/>
        <v>78</v>
      </c>
      <c r="B81" s="135" t="s">
        <v>1104</v>
      </c>
      <c r="C81" s="134" t="s">
        <v>1105</v>
      </c>
      <c r="D81" s="137" t="s">
        <v>179</v>
      </c>
      <c r="E81" s="26" t="s">
        <v>852</v>
      </c>
      <c r="F81" s="26" t="s">
        <v>18</v>
      </c>
      <c r="G81" s="136" t="s">
        <v>741</v>
      </c>
      <c r="H81" s="136" t="s">
        <v>18</v>
      </c>
      <c r="I81" s="146" t="s">
        <v>1021</v>
      </c>
      <c r="J81" s="137" t="s">
        <v>176</v>
      </c>
      <c r="K81" s="26" t="s">
        <v>88</v>
      </c>
      <c r="L81" s="26" t="s">
        <v>60</v>
      </c>
      <c r="M81" s="136"/>
    </row>
    <row r="82" spans="1:13" ht="75" x14ac:dyDescent="0.25">
      <c r="A82" s="24">
        <f t="shared" si="1"/>
        <v>79</v>
      </c>
      <c r="B82" s="135" t="s">
        <v>1106</v>
      </c>
      <c r="C82" s="134" t="s">
        <v>1107</v>
      </c>
      <c r="D82" s="137" t="s">
        <v>179</v>
      </c>
      <c r="E82" s="26" t="s">
        <v>852</v>
      </c>
      <c r="F82" s="26" t="s">
        <v>18</v>
      </c>
      <c r="G82" s="136" t="s">
        <v>741</v>
      </c>
      <c r="H82" s="136" t="s">
        <v>18</v>
      </c>
      <c r="I82" s="146" t="s">
        <v>1021</v>
      </c>
      <c r="J82" s="137" t="s">
        <v>187</v>
      </c>
      <c r="K82" s="26" t="s">
        <v>88</v>
      </c>
      <c r="L82" s="26" t="s">
        <v>60</v>
      </c>
      <c r="M82" s="136"/>
    </row>
    <row r="83" spans="1:13" ht="42.75" x14ac:dyDescent="0.25">
      <c r="A83" s="24">
        <f t="shared" si="1"/>
        <v>80</v>
      </c>
      <c r="B83" s="135" t="s">
        <v>1108</v>
      </c>
      <c r="C83" s="134" t="s">
        <v>1109</v>
      </c>
      <c r="D83" s="137" t="s">
        <v>179</v>
      </c>
      <c r="E83" s="26" t="s">
        <v>852</v>
      </c>
      <c r="F83" s="26" t="s">
        <v>18</v>
      </c>
      <c r="G83" s="136" t="s">
        <v>741</v>
      </c>
      <c r="H83" s="136" t="s">
        <v>18</v>
      </c>
      <c r="I83" s="146" t="s">
        <v>1021</v>
      </c>
      <c r="J83" s="137" t="s">
        <v>176</v>
      </c>
      <c r="K83" s="26" t="s">
        <v>88</v>
      </c>
      <c r="L83" s="26" t="s">
        <v>60</v>
      </c>
      <c r="M83" s="136"/>
    </row>
    <row r="84" spans="1:13" ht="75" x14ac:dyDescent="0.25">
      <c r="A84" s="24">
        <f t="shared" si="1"/>
        <v>81</v>
      </c>
      <c r="B84" s="135" t="s">
        <v>1110</v>
      </c>
      <c r="C84" s="134" t="s">
        <v>1111</v>
      </c>
      <c r="D84" s="137" t="s">
        <v>187</v>
      </c>
      <c r="E84" s="26" t="s">
        <v>852</v>
      </c>
      <c r="F84" s="26" t="s">
        <v>18</v>
      </c>
      <c r="G84" s="136" t="s">
        <v>741</v>
      </c>
      <c r="H84" s="136" t="s">
        <v>18</v>
      </c>
      <c r="I84" s="146" t="s">
        <v>1021</v>
      </c>
      <c r="J84" s="137" t="s">
        <v>176</v>
      </c>
      <c r="K84" s="26" t="s">
        <v>88</v>
      </c>
      <c r="L84" s="26" t="s">
        <v>60</v>
      </c>
      <c r="M84" s="136"/>
    </row>
    <row r="85" spans="1:13" ht="60" x14ac:dyDescent="0.25">
      <c r="A85" s="24">
        <f t="shared" si="1"/>
        <v>82</v>
      </c>
      <c r="B85" s="135" t="s">
        <v>1112</v>
      </c>
      <c r="C85" s="134" t="s">
        <v>1113</v>
      </c>
      <c r="D85" s="137" t="s">
        <v>187</v>
      </c>
      <c r="E85" s="26" t="s">
        <v>852</v>
      </c>
      <c r="F85" s="26" t="s">
        <v>18</v>
      </c>
      <c r="G85" s="136" t="s">
        <v>741</v>
      </c>
      <c r="H85" s="136" t="s">
        <v>18</v>
      </c>
      <c r="I85" s="146" t="s">
        <v>1021</v>
      </c>
      <c r="J85" s="137" t="s">
        <v>176</v>
      </c>
      <c r="K85" s="26" t="s">
        <v>88</v>
      </c>
      <c r="L85" s="26" t="s">
        <v>60</v>
      </c>
      <c r="M85" s="136"/>
    </row>
    <row r="86" spans="1:13" ht="105" x14ac:dyDescent="0.25">
      <c r="A86" s="24">
        <f t="shared" si="1"/>
        <v>83</v>
      </c>
      <c r="B86" s="135" t="s">
        <v>1114</v>
      </c>
      <c r="C86" s="134" t="s">
        <v>1115</v>
      </c>
      <c r="D86" s="137" t="s">
        <v>187</v>
      </c>
      <c r="E86" s="26" t="s">
        <v>852</v>
      </c>
      <c r="F86" s="26" t="s">
        <v>18</v>
      </c>
      <c r="G86" s="136" t="s">
        <v>741</v>
      </c>
      <c r="H86" s="136" t="s">
        <v>18</v>
      </c>
      <c r="I86" s="146" t="s">
        <v>1021</v>
      </c>
      <c r="J86" s="137" t="s">
        <v>176</v>
      </c>
      <c r="K86" s="26" t="s">
        <v>88</v>
      </c>
      <c r="L86" s="26" t="s">
        <v>60</v>
      </c>
      <c r="M86" s="136"/>
    </row>
    <row r="87" spans="1:13" ht="42.75" x14ac:dyDescent="0.25">
      <c r="A87" s="24">
        <f t="shared" si="1"/>
        <v>84</v>
      </c>
      <c r="B87" s="135" t="s">
        <v>1116</v>
      </c>
      <c r="C87" s="134" t="s">
        <v>1117</v>
      </c>
      <c r="D87" s="137" t="s">
        <v>195</v>
      </c>
      <c r="E87" s="26" t="s">
        <v>852</v>
      </c>
      <c r="F87" s="26" t="s">
        <v>18</v>
      </c>
      <c r="G87" s="136" t="s">
        <v>741</v>
      </c>
      <c r="H87" s="136" t="s">
        <v>18</v>
      </c>
      <c r="I87" s="146" t="s">
        <v>1021</v>
      </c>
      <c r="J87" s="137" t="s">
        <v>174</v>
      </c>
      <c r="K87" s="26" t="s">
        <v>88</v>
      </c>
      <c r="L87" s="26" t="s">
        <v>60</v>
      </c>
      <c r="M87" s="136"/>
    </row>
    <row r="88" spans="1:13" ht="105" x14ac:dyDescent="0.25">
      <c r="A88" s="24">
        <f t="shared" si="1"/>
        <v>85</v>
      </c>
      <c r="B88" s="135" t="s">
        <v>1118</v>
      </c>
      <c r="C88" s="134" t="s">
        <v>1119</v>
      </c>
      <c r="D88" s="137" t="s">
        <v>195</v>
      </c>
      <c r="E88" s="26" t="s">
        <v>852</v>
      </c>
      <c r="F88" s="26" t="s">
        <v>18</v>
      </c>
      <c r="G88" s="136" t="s">
        <v>741</v>
      </c>
      <c r="H88" s="136" t="s">
        <v>18</v>
      </c>
      <c r="I88" s="146" t="s">
        <v>1021</v>
      </c>
      <c r="J88" s="137" t="s">
        <v>1120</v>
      </c>
      <c r="K88" s="26" t="s">
        <v>88</v>
      </c>
      <c r="L88" s="26" t="s">
        <v>60</v>
      </c>
      <c r="M88" s="136"/>
    </row>
    <row r="89" spans="1:13" ht="60" x14ac:dyDescent="0.25">
      <c r="A89" s="24">
        <f t="shared" si="1"/>
        <v>86</v>
      </c>
      <c r="B89" s="135" t="s">
        <v>1121</v>
      </c>
      <c r="C89" s="134" t="s">
        <v>1122</v>
      </c>
      <c r="D89" s="137" t="s">
        <v>195</v>
      </c>
      <c r="E89" s="26" t="s">
        <v>852</v>
      </c>
      <c r="F89" s="26" t="s">
        <v>18</v>
      </c>
      <c r="G89" s="136" t="s">
        <v>741</v>
      </c>
      <c r="H89" s="136" t="s">
        <v>18</v>
      </c>
      <c r="I89" s="146" t="s">
        <v>1021</v>
      </c>
      <c r="J89" s="137" t="s">
        <v>1120</v>
      </c>
      <c r="K89" s="26" t="s">
        <v>88</v>
      </c>
      <c r="L89" s="26" t="s">
        <v>60</v>
      </c>
      <c r="M89" s="136"/>
    </row>
    <row r="90" spans="1:13" ht="150" x14ac:dyDescent="0.25">
      <c r="A90" s="24">
        <f t="shared" si="1"/>
        <v>87</v>
      </c>
      <c r="B90" s="135" t="s">
        <v>1123</v>
      </c>
      <c r="C90" s="134" t="s">
        <v>1124</v>
      </c>
      <c r="D90" s="137" t="s">
        <v>494</v>
      </c>
      <c r="E90" s="26" t="s">
        <v>852</v>
      </c>
      <c r="F90" s="26" t="s">
        <v>18</v>
      </c>
      <c r="G90" s="136" t="s">
        <v>741</v>
      </c>
      <c r="H90" s="136" t="s">
        <v>18</v>
      </c>
      <c r="I90" s="136" t="s">
        <v>1101</v>
      </c>
      <c r="J90" s="137" t="s">
        <v>1120</v>
      </c>
      <c r="K90" s="26" t="s">
        <v>88</v>
      </c>
      <c r="L90" s="26" t="s">
        <v>60</v>
      </c>
      <c r="M90" s="136"/>
    </row>
    <row r="91" spans="1:13" ht="75" x14ac:dyDescent="0.25">
      <c r="A91" s="24">
        <f t="shared" si="1"/>
        <v>88</v>
      </c>
      <c r="B91" s="135" t="s">
        <v>1125</v>
      </c>
      <c r="C91" s="134" t="s">
        <v>1126</v>
      </c>
      <c r="D91" s="137" t="s">
        <v>494</v>
      </c>
      <c r="E91" s="26" t="s">
        <v>852</v>
      </c>
      <c r="F91" s="26" t="s">
        <v>18</v>
      </c>
      <c r="G91" s="136" t="s">
        <v>741</v>
      </c>
      <c r="H91" s="136" t="s">
        <v>18</v>
      </c>
      <c r="I91" s="146" t="s">
        <v>1021</v>
      </c>
      <c r="J91" s="137" t="s">
        <v>1120</v>
      </c>
      <c r="K91" s="26" t="s">
        <v>88</v>
      </c>
      <c r="L91" s="26" t="s">
        <v>60</v>
      </c>
      <c r="M91" s="136"/>
    </row>
    <row r="92" spans="1:13" ht="150" x14ac:dyDescent="0.25">
      <c r="A92" s="24">
        <f t="shared" si="1"/>
        <v>89</v>
      </c>
      <c r="B92" s="135" t="s">
        <v>1127</v>
      </c>
      <c r="C92" s="134" t="s">
        <v>1128</v>
      </c>
      <c r="D92" s="137" t="s">
        <v>494</v>
      </c>
      <c r="E92" s="26" t="s">
        <v>852</v>
      </c>
      <c r="F92" s="26" t="s">
        <v>18</v>
      </c>
      <c r="G92" s="136" t="s">
        <v>741</v>
      </c>
      <c r="H92" s="136" t="s">
        <v>18</v>
      </c>
      <c r="I92" s="136" t="s">
        <v>1101</v>
      </c>
      <c r="J92" s="137" t="s">
        <v>189</v>
      </c>
      <c r="K92" s="26" t="s">
        <v>88</v>
      </c>
      <c r="L92" s="26" t="s">
        <v>60</v>
      </c>
      <c r="M92" s="136"/>
    </row>
    <row r="93" spans="1:13" ht="150" x14ac:dyDescent="0.25">
      <c r="A93" s="24">
        <f t="shared" si="1"/>
        <v>90</v>
      </c>
      <c r="B93" s="135" t="s">
        <v>1129</v>
      </c>
      <c r="C93" s="134" t="s">
        <v>1130</v>
      </c>
      <c r="D93" s="137" t="s">
        <v>1131</v>
      </c>
      <c r="E93" s="26" t="s">
        <v>852</v>
      </c>
      <c r="F93" s="26" t="s">
        <v>18</v>
      </c>
      <c r="G93" s="136" t="s">
        <v>741</v>
      </c>
      <c r="H93" s="136" t="s">
        <v>18</v>
      </c>
      <c r="I93" s="136" t="s">
        <v>1101</v>
      </c>
      <c r="J93" s="137" t="s">
        <v>776</v>
      </c>
      <c r="K93" s="26" t="s">
        <v>88</v>
      </c>
      <c r="L93" s="26" t="s">
        <v>23</v>
      </c>
      <c r="M93" s="136"/>
    </row>
    <row r="94" spans="1:13" ht="150" x14ac:dyDescent="0.25">
      <c r="A94" s="24">
        <f t="shared" si="1"/>
        <v>91</v>
      </c>
      <c r="B94" s="135" t="s">
        <v>1132</v>
      </c>
      <c r="C94" s="134" t="s">
        <v>1133</v>
      </c>
      <c r="D94" s="137" t="s">
        <v>1131</v>
      </c>
      <c r="E94" s="26" t="s">
        <v>852</v>
      </c>
      <c r="F94" s="26" t="s">
        <v>18</v>
      </c>
      <c r="G94" s="136" t="s">
        <v>741</v>
      </c>
      <c r="H94" s="136" t="s">
        <v>18</v>
      </c>
      <c r="I94" s="136" t="s">
        <v>1101</v>
      </c>
      <c r="J94" s="137" t="s">
        <v>776</v>
      </c>
      <c r="K94" s="26" t="s">
        <v>88</v>
      </c>
      <c r="L94" s="26" t="s">
        <v>23</v>
      </c>
      <c r="M94" s="136"/>
    </row>
    <row r="95" spans="1:13" ht="42.75" x14ac:dyDescent="0.25">
      <c r="A95" s="24">
        <f t="shared" si="1"/>
        <v>92</v>
      </c>
      <c r="B95" s="135" t="s">
        <v>1134</v>
      </c>
      <c r="C95" s="134" t="s">
        <v>1135</v>
      </c>
      <c r="D95" s="137" t="s">
        <v>922</v>
      </c>
      <c r="E95" s="26" t="s">
        <v>852</v>
      </c>
      <c r="F95" s="26" t="s">
        <v>18</v>
      </c>
      <c r="G95" s="136" t="s">
        <v>741</v>
      </c>
      <c r="H95" s="136" t="s">
        <v>18</v>
      </c>
      <c r="I95" s="146" t="s">
        <v>1021</v>
      </c>
      <c r="J95" s="137" t="s">
        <v>774</v>
      </c>
      <c r="K95" s="26" t="s">
        <v>88</v>
      </c>
      <c r="L95" s="26" t="s">
        <v>60</v>
      </c>
      <c r="M95" s="136"/>
    </row>
    <row r="96" spans="1:13" ht="150" x14ac:dyDescent="0.25">
      <c r="A96" s="24">
        <f t="shared" si="1"/>
        <v>93</v>
      </c>
      <c r="B96" s="135" t="s">
        <v>1136</v>
      </c>
      <c r="C96" s="134" t="s">
        <v>1137</v>
      </c>
      <c r="D96" s="137" t="s">
        <v>1138</v>
      </c>
      <c r="E96" s="26" t="s">
        <v>852</v>
      </c>
      <c r="F96" s="26" t="s">
        <v>18</v>
      </c>
      <c r="G96" s="136" t="s">
        <v>741</v>
      </c>
      <c r="H96" s="136" t="s">
        <v>18</v>
      </c>
      <c r="I96" s="136" t="s">
        <v>1101</v>
      </c>
      <c r="J96" s="137" t="s">
        <v>925</v>
      </c>
      <c r="K96" s="26" t="s">
        <v>88</v>
      </c>
      <c r="L96" s="26" t="s">
        <v>23</v>
      </c>
      <c r="M96" s="136"/>
    </row>
    <row r="97" spans="1:13" ht="150" x14ac:dyDescent="0.25">
      <c r="A97" s="24">
        <f t="shared" si="1"/>
        <v>94</v>
      </c>
      <c r="B97" s="135" t="s">
        <v>1139</v>
      </c>
      <c r="C97" s="134" t="s">
        <v>1140</v>
      </c>
      <c r="D97" s="137" t="s">
        <v>1138</v>
      </c>
      <c r="E97" s="26" t="s">
        <v>852</v>
      </c>
      <c r="F97" s="26" t="s">
        <v>18</v>
      </c>
      <c r="G97" s="136" t="s">
        <v>741</v>
      </c>
      <c r="H97" s="136" t="s">
        <v>18</v>
      </c>
      <c r="I97" s="136" t="s">
        <v>1141</v>
      </c>
      <c r="J97" s="137" t="s">
        <v>925</v>
      </c>
      <c r="K97" s="26" t="s">
        <v>88</v>
      </c>
      <c r="L97" s="26" t="s">
        <v>23</v>
      </c>
      <c r="M97" s="136"/>
    </row>
    <row r="98" spans="1:13" ht="150" x14ac:dyDescent="0.25">
      <c r="A98" s="24">
        <f t="shared" si="1"/>
        <v>95</v>
      </c>
      <c r="B98" s="135" t="s">
        <v>1142</v>
      </c>
      <c r="C98" s="134" t="s">
        <v>1143</v>
      </c>
      <c r="D98" s="137" t="s">
        <v>1138</v>
      </c>
      <c r="E98" s="26" t="s">
        <v>852</v>
      </c>
      <c r="F98" s="26" t="s">
        <v>18</v>
      </c>
      <c r="G98" s="136" t="s">
        <v>741</v>
      </c>
      <c r="H98" s="136" t="s">
        <v>18</v>
      </c>
      <c r="I98" s="136" t="s">
        <v>1141</v>
      </c>
      <c r="J98" s="137" t="s">
        <v>925</v>
      </c>
      <c r="K98" s="26" t="s">
        <v>88</v>
      </c>
      <c r="L98" s="26" t="s">
        <v>23</v>
      </c>
      <c r="M98" s="136"/>
    </row>
    <row r="99" spans="1:13" ht="150" x14ac:dyDescent="0.25">
      <c r="A99" s="24">
        <f t="shared" si="1"/>
        <v>96</v>
      </c>
      <c r="B99" s="135" t="s">
        <v>1144</v>
      </c>
      <c r="C99" s="134" t="s">
        <v>1145</v>
      </c>
      <c r="D99" s="137" t="s">
        <v>1138</v>
      </c>
      <c r="E99" s="26" t="s">
        <v>852</v>
      </c>
      <c r="F99" s="26" t="s">
        <v>18</v>
      </c>
      <c r="G99" s="136" t="s">
        <v>19</v>
      </c>
      <c r="H99" s="136" t="s">
        <v>18</v>
      </c>
      <c r="I99" s="136" t="s">
        <v>1141</v>
      </c>
      <c r="J99" s="137" t="s">
        <v>925</v>
      </c>
      <c r="K99" s="26" t="s">
        <v>88</v>
      </c>
      <c r="L99" s="26" t="s">
        <v>23</v>
      </c>
      <c r="M99" s="136"/>
    </row>
    <row r="100" spans="1:13" ht="90" x14ac:dyDescent="0.25">
      <c r="A100" s="24">
        <f t="shared" si="1"/>
        <v>97</v>
      </c>
      <c r="B100" s="135" t="s">
        <v>1146</v>
      </c>
      <c r="C100" s="134" t="s">
        <v>1147</v>
      </c>
      <c r="D100" s="137" t="s">
        <v>1148</v>
      </c>
      <c r="E100" s="26" t="s">
        <v>852</v>
      </c>
      <c r="F100" s="26" t="s">
        <v>18</v>
      </c>
      <c r="G100" s="136" t="s">
        <v>741</v>
      </c>
      <c r="H100" s="136" t="s">
        <v>18</v>
      </c>
      <c r="I100" s="146" t="s">
        <v>1021</v>
      </c>
      <c r="J100" s="137" t="s">
        <v>488</v>
      </c>
      <c r="K100" s="26" t="s">
        <v>88</v>
      </c>
      <c r="L100" s="26" t="s">
        <v>23</v>
      </c>
      <c r="M100" s="136"/>
    </row>
    <row r="101" spans="1:13" ht="150" x14ac:dyDescent="0.25">
      <c r="A101" s="24">
        <f t="shared" si="1"/>
        <v>98</v>
      </c>
      <c r="B101" s="135" t="s">
        <v>1149</v>
      </c>
      <c r="C101" s="134" t="s">
        <v>1150</v>
      </c>
      <c r="D101" s="137" t="s">
        <v>486</v>
      </c>
      <c r="E101" s="26" t="s">
        <v>852</v>
      </c>
      <c r="F101" s="26" t="s">
        <v>18</v>
      </c>
      <c r="G101" s="136" t="s">
        <v>741</v>
      </c>
      <c r="H101" s="136" t="s">
        <v>18</v>
      </c>
      <c r="I101" s="136" t="s">
        <v>1151</v>
      </c>
      <c r="J101" s="137" t="s">
        <v>488</v>
      </c>
      <c r="K101" s="26" t="s">
        <v>88</v>
      </c>
      <c r="L101" s="26" t="s">
        <v>23</v>
      </c>
      <c r="M101" s="136"/>
    </row>
    <row r="102" spans="1:13" ht="105" x14ac:dyDescent="0.25">
      <c r="A102" s="24">
        <f t="shared" si="1"/>
        <v>99</v>
      </c>
      <c r="B102" s="135" t="s">
        <v>1152</v>
      </c>
      <c r="C102" s="134" t="s">
        <v>1153</v>
      </c>
      <c r="D102" s="137" t="s">
        <v>1154</v>
      </c>
      <c r="E102" s="26" t="s">
        <v>852</v>
      </c>
      <c r="F102" s="26" t="s">
        <v>18</v>
      </c>
      <c r="G102" s="136" t="s">
        <v>741</v>
      </c>
      <c r="H102" s="136" t="s">
        <v>18</v>
      </c>
      <c r="I102" s="136" t="s">
        <v>1155</v>
      </c>
      <c r="J102" s="137" t="s">
        <v>151</v>
      </c>
      <c r="K102" s="26" t="s">
        <v>88</v>
      </c>
      <c r="L102" s="26" t="s">
        <v>23</v>
      </c>
      <c r="M102" s="136"/>
    </row>
    <row r="103" spans="1:13" ht="240" x14ac:dyDescent="0.25">
      <c r="A103" s="24">
        <f t="shared" si="1"/>
        <v>100</v>
      </c>
      <c r="B103" s="135" t="s">
        <v>1156</v>
      </c>
      <c r="C103" s="134" t="s">
        <v>1157</v>
      </c>
      <c r="D103" s="135" t="s">
        <v>477</v>
      </c>
      <c r="E103" s="26" t="s">
        <v>852</v>
      </c>
      <c r="F103" s="26" t="s">
        <v>18</v>
      </c>
      <c r="G103" s="136" t="s">
        <v>741</v>
      </c>
      <c r="H103" s="26" t="s">
        <v>18</v>
      </c>
      <c r="I103" s="136" t="s">
        <v>1158</v>
      </c>
      <c r="J103" s="135" t="s">
        <v>523</v>
      </c>
      <c r="K103" s="136" t="s">
        <v>88</v>
      </c>
      <c r="L103" s="136" t="s">
        <v>23</v>
      </c>
      <c r="M103" s="136"/>
    </row>
    <row r="104" spans="1:13" ht="240" x14ac:dyDescent="0.25">
      <c r="A104" s="24">
        <f t="shared" si="1"/>
        <v>101</v>
      </c>
      <c r="B104" s="135" t="s">
        <v>1159</v>
      </c>
      <c r="C104" s="134" t="s">
        <v>1160</v>
      </c>
      <c r="D104" s="135" t="s">
        <v>477</v>
      </c>
      <c r="E104" s="26" t="s">
        <v>852</v>
      </c>
      <c r="F104" s="26" t="s">
        <v>18</v>
      </c>
      <c r="G104" s="136" t="s">
        <v>741</v>
      </c>
      <c r="H104" s="26" t="s">
        <v>18</v>
      </c>
      <c r="I104" s="136" t="s">
        <v>1161</v>
      </c>
      <c r="J104" s="135" t="s">
        <v>486</v>
      </c>
      <c r="K104" s="136" t="s">
        <v>88</v>
      </c>
      <c r="L104" s="136" t="s">
        <v>23</v>
      </c>
      <c r="M104" s="136"/>
    </row>
    <row r="105" spans="1:13" ht="240" x14ac:dyDescent="0.25">
      <c r="A105" s="24">
        <f t="shared" si="1"/>
        <v>102</v>
      </c>
      <c r="B105" s="135" t="s">
        <v>1162</v>
      </c>
      <c r="C105" s="134" t="s">
        <v>1163</v>
      </c>
      <c r="D105" s="135" t="s">
        <v>1164</v>
      </c>
      <c r="E105" s="26" t="s">
        <v>852</v>
      </c>
      <c r="F105" s="26" t="s">
        <v>18</v>
      </c>
      <c r="G105" s="136" t="s">
        <v>741</v>
      </c>
      <c r="H105" s="26" t="s">
        <v>18</v>
      </c>
      <c r="I105" s="136" t="s">
        <v>1161</v>
      </c>
      <c r="J105" s="135" t="s">
        <v>1148</v>
      </c>
      <c r="K105" s="136" t="s">
        <v>88</v>
      </c>
      <c r="L105" s="136" t="s">
        <v>23</v>
      </c>
      <c r="M105" s="136"/>
    </row>
    <row r="106" spans="1:13" ht="240" x14ac:dyDescent="0.25">
      <c r="A106" s="24">
        <f t="shared" si="1"/>
        <v>103</v>
      </c>
      <c r="B106" s="135" t="s">
        <v>1165</v>
      </c>
      <c r="C106" s="134" t="s">
        <v>1166</v>
      </c>
      <c r="D106" s="135" t="s">
        <v>1164</v>
      </c>
      <c r="E106" s="26" t="s">
        <v>852</v>
      </c>
      <c r="F106" s="136" t="s">
        <v>18</v>
      </c>
      <c r="G106" s="136" t="s">
        <v>741</v>
      </c>
      <c r="H106" s="136" t="s">
        <v>18</v>
      </c>
      <c r="I106" s="136" t="s">
        <v>1167</v>
      </c>
      <c r="J106" s="135" t="s">
        <v>1148</v>
      </c>
      <c r="K106" s="136" t="s">
        <v>88</v>
      </c>
      <c r="L106" s="136" t="s">
        <v>23</v>
      </c>
      <c r="M106" s="136"/>
    </row>
    <row r="107" spans="1:13" ht="150" x14ac:dyDescent="0.25">
      <c r="A107" s="24">
        <f t="shared" si="1"/>
        <v>104</v>
      </c>
      <c r="B107" s="135" t="s">
        <v>1168</v>
      </c>
      <c r="C107" s="134" t="s">
        <v>1169</v>
      </c>
      <c r="D107" s="135" t="s">
        <v>477</v>
      </c>
      <c r="E107" s="26" t="s">
        <v>852</v>
      </c>
      <c r="F107" s="26" t="s">
        <v>18</v>
      </c>
      <c r="G107" s="136" t="s">
        <v>741</v>
      </c>
      <c r="H107" s="136" t="s">
        <v>18</v>
      </c>
      <c r="I107" s="136" t="s">
        <v>1170</v>
      </c>
      <c r="J107" s="135" t="s">
        <v>486</v>
      </c>
      <c r="K107" s="136" t="s">
        <v>88</v>
      </c>
      <c r="L107" s="136" t="s">
        <v>23</v>
      </c>
      <c r="M107" s="136"/>
    </row>
    <row r="108" spans="1:13" ht="240" x14ac:dyDescent="0.25">
      <c r="A108" s="24">
        <f t="shared" si="1"/>
        <v>105</v>
      </c>
      <c r="B108" s="135" t="s">
        <v>1171</v>
      </c>
      <c r="C108" s="134" t="s">
        <v>1172</v>
      </c>
      <c r="D108" s="135" t="s">
        <v>1164</v>
      </c>
      <c r="E108" s="26" t="s">
        <v>852</v>
      </c>
      <c r="F108" s="26" t="s">
        <v>18</v>
      </c>
      <c r="G108" s="136" t="s">
        <v>741</v>
      </c>
      <c r="H108" s="26" t="s">
        <v>18</v>
      </c>
      <c r="I108" s="136" t="s">
        <v>1173</v>
      </c>
      <c r="J108" s="135" t="s">
        <v>1148</v>
      </c>
      <c r="K108" s="136" t="s">
        <v>88</v>
      </c>
      <c r="L108" s="136" t="s">
        <v>23</v>
      </c>
      <c r="M108" s="136"/>
    </row>
    <row r="109" spans="1:13" ht="150" x14ac:dyDescent="0.25">
      <c r="A109" s="24">
        <f t="shared" si="1"/>
        <v>106</v>
      </c>
      <c r="B109" s="135" t="s">
        <v>1174</v>
      </c>
      <c r="C109" s="134" t="s">
        <v>1175</v>
      </c>
      <c r="D109" s="135" t="s">
        <v>151</v>
      </c>
      <c r="E109" s="26" t="s">
        <v>852</v>
      </c>
      <c r="F109" s="26" t="s">
        <v>18</v>
      </c>
      <c r="G109" s="136" t="s">
        <v>741</v>
      </c>
      <c r="H109" s="26" t="s">
        <v>18</v>
      </c>
      <c r="I109" s="136" t="s">
        <v>1170</v>
      </c>
      <c r="J109" s="135" t="s">
        <v>1148</v>
      </c>
      <c r="K109" s="136" t="s">
        <v>88</v>
      </c>
      <c r="L109" s="136" t="s">
        <v>23</v>
      </c>
      <c r="M109" s="136"/>
    </row>
    <row r="110" spans="1:13" ht="225" x14ac:dyDescent="0.25">
      <c r="A110" s="24">
        <f t="shared" si="1"/>
        <v>107</v>
      </c>
      <c r="B110" s="135" t="s">
        <v>1176</v>
      </c>
      <c r="C110" s="134" t="s">
        <v>1177</v>
      </c>
      <c r="D110" s="135" t="s">
        <v>477</v>
      </c>
      <c r="E110" s="26" t="s">
        <v>852</v>
      </c>
      <c r="F110" s="26" t="s">
        <v>18</v>
      </c>
      <c r="G110" s="136" t="s">
        <v>741</v>
      </c>
      <c r="H110" s="26" t="s">
        <v>18</v>
      </c>
      <c r="I110" s="136" t="s">
        <v>1178</v>
      </c>
      <c r="J110" s="135" t="s">
        <v>486</v>
      </c>
      <c r="K110" s="136" t="s">
        <v>88</v>
      </c>
      <c r="L110" s="136" t="s">
        <v>23</v>
      </c>
      <c r="M110" s="136"/>
    </row>
    <row r="111" spans="1:13" ht="240" x14ac:dyDescent="0.25">
      <c r="A111" s="24">
        <f t="shared" si="1"/>
        <v>108</v>
      </c>
      <c r="B111" s="135" t="s">
        <v>1179</v>
      </c>
      <c r="C111" s="134" t="s">
        <v>1180</v>
      </c>
      <c r="D111" s="135" t="s">
        <v>1181</v>
      </c>
      <c r="E111" s="26" t="s">
        <v>852</v>
      </c>
      <c r="F111" s="26" t="s">
        <v>18</v>
      </c>
      <c r="G111" s="136" t="s">
        <v>741</v>
      </c>
      <c r="H111" s="26" t="s">
        <v>18</v>
      </c>
      <c r="I111" s="136" t="s">
        <v>1182</v>
      </c>
      <c r="J111" s="135" t="s">
        <v>1183</v>
      </c>
      <c r="K111" s="136" t="s">
        <v>88</v>
      </c>
      <c r="L111" s="136" t="s">
        <v>23</v>
      </c>
      <c r="M111" s="136"/>
    </row>
    <row r="112" spans="1:13" ht="150" x14ac:dyDescent="0.25">
      <c r="A112" s="24">
        <f t="shared" si="1"/>
        <v>109</v>
      </c>
      <c r="B112" s="135" t="s">
        <v>1184</v>
      </c>
      <c r="C112" s="134" t="s">
        <v>1185</v>
      </c>
      <c r="D112" s="135" t="s">
        <v>1186</v>
      </c>
      <c r="E112" s="26" t="s">
        <v>852</v>
      </c>
      <c r="F112" s="26" t="s">
        <v>18</v>
      </c>
      <c r="G112" s="136" t="s">
        <v>741</v>
      </c>
      <c r="H112" s="26" t="s">
        <v>18</v>
      </c>
      <c r="I112" s="136" t="s">
        <v>1187</v>
      </c>
      <c r="J112" s="135" t="s">
        <v>1188</v>
      </c>
      <c r="K112" s="136" t="s">
        <v>88</v>
      </c>
      <c r="L112" s="136" t="s">
        <v>23</v>
      </c>
      <c r="M112" s="136"/>
    </row>
    <row r="113" spans="1:13" ht="150" x14ac:dyDescent="0.25">
      <c r="A113" s="24">
        <f t="shared" si="1"/>
        <v>110</v>
      </c>
      <c r="B113" s="135" t="s">
        <v>1189</v>
      </c>
      <c r="C113" s="134" t="s">
        <v>1190</v>
      </c>
      <c r="D113" s="135" t="s">
        <v>243</v>
      </c>
      <c r="E113" s="26" t="s">
        <v>852</v>
      </c>
      <c r="F113" s="26" t="s">
        <v>18</v>
      </c>
      <c r="G113" s="136" t="s">
        <v>741</v>
      </c>
      <c r="H113" s="26" t="s">
        <v>18</v>
      </c>
      <c r="I113" s="136" t="s">
        <v>1170</v>
      </c>
      <c r="J113" s="135" t="s">
        <v>1181</v>
      </c>
      <c r="K113" s="136" t="s">
        <v>88</v>
      </c>
      <c r="L113" s="136" t="s">
        <v>23</v>
      </c>
      <c r="M113" s="136"/>
    </row>
    <row r="114" spans="1:13" ht="60" x14ac:dyDescent="0.25">
      <c r="A114" s="24">
        <f t="shared" si="1"/>
        <v>111</v>
      </c>
      <c r="B114" s="135" t="s">
        <v>1191</v>
      </c>
      <c r="C114" s="134" t="s">
        <v>1192</v>
      </c>
      <c r="D114" s="135" t="s">
        <v>171</v>
      </c>
      <c r="E114" s="26" t="s">
        <v>852</v>
      </c>
      <c r="F114" s="26" t="s">
        <v>18</v>
      </c>
      <c r="G114" s="136" t="s">
        <v>741</v>
      </c>
      <c r="H114" s="26" t="s">
        <v>18</v>
      </c>
      <c r="I114" s="136" t="s">
        <v>913</v>
      </c>
      <c r="J114" s="135" t="s">
        <v>236</v>
      </c>
      <c r="K114" s="136" t="s">
        <v>88</v>
      </c>
      <c r="L114" s="136" t="s">
        <v>23</v>
      </c>
      <c r="M114" s="136"/>
    </row>
    <row r="115" spans="1:13" ht="60" x14ac:dyDescent="0.25">
      <c r="A115" s="24">
        <f t="shared" si="1"/>
        <v>112</v>
      </c>
      <c r="B115" s="135" t="s">
        <v>1193</v>
      </c>
      <c r="C115" s="134" t="s">
        <v>1194</v>
      </c>
      <c r="D115" s="135" t="s">
        <v>171</v>
      </c>
      <c r="E115" s="26" t="s">
        <v>852</v>
      </c>
      <c r="F115" s="26" t="s">
        <v>18</v>
      </c>
      <c r="G115" s="136" t="s">
        <v>741</v>
      </c>
      <c r="H115" s="26" t="s">
        <v>18</v>
      </c>
      <c r="I115" s="136" t="s">
        <v>913</v>
      </c>
      <c r="J115" s="135" t="s">
        <v>1186</v>
      </c>
      <c r="K115" s="136" t="s">
        <v>88</v>
      </c>
      <c r="L115" s="136" t="s">
        <v>23</v>
      </c>
      <c r="M115" s="136"/>
    </row>
    <row r="116" spans="1:13" ht="105" x14ac:dyDescent="0.25">
      <c r="A116" s="24">
        <f t="shared" si="1"/>
        <v>113</v>
      </c>
      <c r="B116" s="135" t="s">
        <v>1195</v>
      </c>
      <c r="C116" s="134" t="s">
        <v>1196</v>
      </c>
      <c r="D116" s="135" t="s">
        <v>171</v>
      </c>
      <c r="E116" s="26" t="s">
        <v>852</v>
      </c>
      <c r="F116" s="26" t="s">
        <v>18</v>
      </c>
      <c r="G116" s="136" t="s">
        <v>741</v>
      </c>
      <c r="H116" s="26" t="s">
        <v>18</v>
      </c>
      <c r="I116" s="136" t="s">
        <v>913</v>
      </c>
      <c r="J116" s="135" t="s">
        <v>1186</v>
      </c>
      <c r="K116" s="136" t="s">
        <v>88</v>
      </c>
      <c r="L116" s="136" t="s">
        <v>23</v>
      </c>
      <c r="M116" s="136"/>
    </row>
    <row r="117" spans="1:13" ht="135" x14ac:dyDescent="0.25">
      <c r="A117" s="24">
        <f t="shared" si="1"/>
        <v>114</v>
      </c>
      <c r="B117" s="135" t="s">
        <v>1197</v>
      </c>
      <c r="C117" s="134" t="s">
        <v>1198</v>
      </c>
      <c r="D117" s="135" t="s">
        <v>48</v>
      </c>
      <c r="E117" s="26" t="s">
        <v>852</v>
      </c>
      <c r="F117" s="26" t="s">
        <v>18</v>
      </c>
      <c r="G117" s="136" t="s">
        <v>741</v>
      </c>
      <c r="H117" s="26" t="s">
        <v>18</v>
      </c>
      <c r="I117" s="136" t="s">
        <v>1199</v>
      </c>
      <c r="J117" s="135" t="s">
        <v>523</v>
      </c>
      <c r="K117" s="136" t="s">
        <v>88</v>
      </c>
      <c r="L117" s="136" t="s">
        <v>23</v>
      </c>
      <c r="M117" s="136"/>
    </row>
    <row r="118" spans="1:13" ht="75" x14ac:dyDescent="0.25">
      <c r="A118" s="24">
        <f t="shared" si="1"/>
        <v>115</v>
      </c>
      <c r="B118" s="135" t="s">
        <v>1200</v>
      </c>
      <c r="C118" s="134" t="s">
        <v>1201</v>
      </c>
      <c r="D118" s="135" t="s">
        <v>48</v>
      </c>
      <c r="E118" s="26" t="s">
        <v>852</v>
      </c>
      <c r="F118" s="26" t="s">
        <v>18</v>
      </c>
      <c r="G118" s="136" t="s">
        <v>741</v>
      </c>
      <c r="H118" s="26" t="s">
        <v>18</v>
      </c>
      <c r="I118" s="136" t="s">
        <v>913</v>
      </c>
      <c r="J118" s="135" t="s">
        <v>523</v>
      </c>
      <c r="K118" s="136" t="s">
        <v>88</v>
      </c>
      <c r="L118" s="136" t="s">
        <v>23</v>
      </c>
      <c r="M118" s="136"/>
    </row>
    <row r="119" spans="1:13" ht="75" x14ac:dyDescent="0.25">
      <c r="A119" s="24">
        <f t="shared" si="1"/>
        <v>116</v>
      </c>
      <c r="B119" s="135" t="s">
        <v>1202</v>
      </c>
      <c r="C119" s="134" t="s">
        <v>1203</v>
      </c>
      <c r="D119" s="135" t="s">
        <v>1204</v>
      </c>
      <c r="E119" s="26" t="s">
        <v>852</v>
      </c>
      <c r="F119" s="26" t="s">
        <v>18</v>
      </c>
      <c r="G119" s="136" t="s">
        <v>741</v>
      </c>
      <c r="H119" s="26" t="s">
        <v>18</v>
      </c>
      <c r="I119" s="136" t="s">
        <v>879</v>
      </c>
      <c r="J119" s="135" t="s">
        <v>527</v>
      </c>
      <c r="K119" s="136" t="s">
        <v>88</v>
      </c>
      <c r="L119" s="136" t="s">
        <v>23</v>
      </c>
      <c r="M119" s="136"/>
    </row>
    <row r="120" spans="1:13" ht="105" x14ac:dyDescent="0.25">
      <c r="A120" s="24">
        <f t="shared" si="1"/>
        <v>117</v>
      </c>
      <c r="B120" s="135" t="s">
        <v>1205</v>
      </c>
      <c r="C120" s="134" t="s">
        <v>1206</v>
      </c>
      <c r="D120" s="135" t="s">
        <v>1204</v>
      </c>
      <c r="E120" s="26" t="s">
        <v>852</v>
      </c>
      <c r="F120" s="26" t="s">
        <v>18</v>
      </c>
      <c r="G120" s="136" t="s">
        <v>741</v>
      </c>
      <c r="H120" s="26" t="s">
        <v>18</v>
      </c>
      <c r="I120" s="136" t="s">
        <v>879</v>
      </c>
      <c r="J120" s="135" t="s">
        <v>527</v>
      </c>
      <c r="K120" s="136" t="s">
        <v>88</v>
      </c>
      <c r="L120" s="136" t="s">
        <v>23</v>
      </c>
      <c r="M120" s="136"/>
    </row>
    <row r="121" spans="1:13" ht="105" x14ac:dyDescent="0.25">
      <c r="A121" s="24">
        <f t="shared" si="1"/>
        <v>118</v>
      </c>
      <c r="B121" s="135" t="s">
        <v>1207</v>
      </c>
      <c r="C121" s="134" t="s">
        <v>1208</v>
      </c>
      <c r="D121" s="135" t="s">
        <v>1204</v>
      </c>
      <c r="E121" s="26" t="s">
        <v>852</v>
      </c>
      <c r="F121" s="26" t="s">
        <v>18</v>
      </c>
      <c r="G121" s="136" t="s">
        <v>741</v>
      </c>
      <c r="H121" s="26" t="s">
        <v>18</v>
      </c>
      <c r="I121" s="136" t="s">
        <v>879</v>
      </c>
      <c r="J121" s="135" t="s">
        <v>527</v>
      </c>
      <c r="K121" s="136" t="s">
        <v>88</v>
      </c>
      <c r="L121" s="136" t="s">
        <v>23</v>
      </c>
      <c r="M121" s="136"/>
    </row>
    <row r="122" spans="1:13" ht="90" x14ac:dyDescent="0.25">
      <c r="A122" s="24">
        <f t="shared" si="1"/>
        <v>119</v>
      </c>
      <c r="B122" s="135" t="s">
        <v>1209</v>
      </c>
      <c r="C122" s="134" t="s">
        <v>1210</v>
      </c>
      <c r="D122" s="135" t="s">
        <v>45</v>
      </c>
      <c r="E122" s="26" t="s">
        <v>852</v>
      </c>
      <c r="F122" s="26" t="s">
        <v>18</v>
      </c>
      <c r="G122" s="136" t="s">
        <v>741</v>
      </c>
      <c r="H122" s="26" t="s">
        <v>18</v>
      </c>
      <c r="I122" s="136" t="s">
        <v>879</v>
      </c>
      <c r="J122" s="135" t="s">
        <v>514</v>
      </c>
      <c r="K122" s="136" t="s">
        <v>88</v>
      </c>
      <c r="L122" s="136" t="s">
        <v>23</v>
      </c>
      <c r="M122" s="136"/>
    </row>
    <row r="123" spans="1:13" ht="150" x14ac:dyDescent="0.25">
      <c r="A123" s="24">
        <f t="shared" si="1"/>
        <v>120</v>
      </c>
      <c r="B123" s="135" t="s">
        <v>1211</v>
      </c>
      <c r="C123" s="134" t="s">
        <v>1212</v>
      </c>
      <c r="D123" s="135" t="s">
        <v>504</v>
      </c>
      <c r="E123" s="26" t="s">
        <v>852</v>
      </c>
      <c r="F123" s="26" t="s">
        <v>18</v>
      </c>
      <c r="G123" s="136" t="s">
        <v>741</v>
      </c>
      <c r="H123" s="26" t="s">
        <v>18</v>
      </c>
      <c r="I123" s="136" t="s">
        <v>1213</v>
      </c>
      <c r="J123" s="135" t="s">
        <v>514</v>
      </c>
      <c r="K123" s="136" t="s">
        <v>88</v>
      </c>
      <c r="L123" s="136" t="s">
        <v>23</v>
      </c>
      <c r="M123" s="136"/>
    </row>
    <row r="124" spans="1:13" ht="75" x14ac:dyDescent="0.25">
      <c r="A124" s="24">
        <f t="shared" si="1"/>
        <v>121</v>
      </c>
      <c r="B124" s="135" t="s">
        <v>1214</v>
      </c>
      <c r="C124" s="134" t="s">
        <v>1215</v>
      </c>
      <c r="D124" s="135" t="s">
        <v>378</v>
      </c>
      <c r="E124" s="26" t="s">
        <v>852</v>
      </c>
      <c r="F124" s="26" t="s">
        <v>18</v>
      </c>
      <c r="G124" s="136" t="s">
        <v>741</v>
      </c>
      <c r="H124" s="26" t="s">
        <v>18</v>
      </c>
      <c r="I124" s="136" t="s">
        <v>879</v>
      </c>
      <c r="J124" s="135" t="s">
        <v>514</v>
      </c>
      <c r="K124" s="136" t="s">
        <v>88</v>
      </c>
      <c r="L124" s="136" t="s">
        <v>23</v>
      </c>
      <c r="M124" s="136"/>
    </row>
    <row r="125" spans="1:13" ht="105" x14ac:dyDescent="0.25">
      <c r="A125" s="24">
        <f t="shared" si="1"/>
        <v>122</v>
      </c>
      <c r="B125" s="135" t="s">
        <v>1216</v>
      </c>
      <c r="C125" s="134" t="s">
        <v>1217</v>
      </c>
      <c r="D125" s="135" t="s">
        <v>378</v>
      </c>
      <c r="E125" s="26" t="s">
        <v>852</v>
      </c>
      <c r="F125" s="26" t="s">
        <v>18</v>
      </c>
      <c r="G125" s="136" t="s">
        <v>741</v>
      </c>
      <c r="H125" s="26" t="s">
        <v>18</v>
      </c>
      <c r="I125" s="136" t="s">
        <v>913</v>
      </c>
      <c r="J125" s="135" t="s">
        <v>506</v>
      </c>
      <c r="K125" s="136" t="s">
        <v>88</v>
      </c>
      <c r="L125" s="136" t="s">
        <v>23</v>
      </c>
      <c r="M125" s="136"/>
    </row>
    <row r="126" spans="1:13" ht="90" x14ac:dyDescent="0.25">
      <c r="A126" s="24">
        <f t="shared" si="1"/>
        <v>123</v>
      </c>
      <c r="B126" s="135" t="s">
        <v>1218</v>
      </c>
      <c r="C126" s="134" t="s">
        <v>1219</v>
      </c>
      <c r="D126" s="135" t="s">
        <v>378</v>
      </c>
      <c r="E126" s="26" t="s">
        <v>852</v>
      </c>
      <c r="F126" s="26" t="s">
        <v>18</v>
      </c>
      <c r="G126" s="136" t="s">
        <v>741</v>
      </c>
      <c r="H126" s="26" t="s">
        <v>18</v>
      </c>
      <c r="I126" s="136" t="s">
        <v>879</v>
      </c>
      <c r="J126" s="135" t="s">
        <v>504</v>
      </c>
      <c r="K126" s="136" t="s">
        <v>88</v>
      </c>
      <c r="L126" s="136" t="s">
        <v>23</v>
      </c>
      <c r="M126" s="136"/>
    </row>
    <row r="127" spans="1:13" ht="60" x14ac:dyDescent="0.25">
      <c r="A127" s="24">
        <f t="shared" si="1"/>
        <v>124</v>
      </c>
      <c r="B127" s="135" t="s">
        <v>1220</v>
      </c>
      <c r="C127" s="134" t="s">
        <v>1221</v>
      </c>
      <c r="D127" s="135" t="s">
        <v>378</v>
      </c>
      <c r="E127" s="26" t="s">
        <v>852</v>
      </c>
      <c r="F127" s="26" t="s">
        <v>18</v>
      </c>
      <c r="G127" s="136" t="s">
        <v>741</v>
      </c>
      <c r="H127" s="26" t="s">
        <v>18</v>
      </c>
      <c r="I127" s="136" t="s">
        <v>879</v>
      </c>
      <c r="J127" s="135" t="s">
        <v>514</v>
      </c>
      <c r="K127" s="136" t="s">
        <v>88</v>
      </c>
      <c r="L127" s="136" t="s">
        <v>23</v>
      </c>
      <c r="M127" s="136"/>
    </row>
    <row r="128" spans="1:13" ht="150" x14ac:dyDescent="0.25">
      <c r="A128" s="24">
        <f t="shared" si="1"/>
        <v>125</v>
      </c>
      <c r="B128" s="135" t="s">
        <v>1222</v>
      </c>
      <c r="C128" s="134" t="s">
        <v>1223</v>
      </c>
      <c r="D128" s="135" t="s">
        <v>378</v>
      </c>
      <c r="E128" s="26" t="s">
        <v>852</v>
      </c>
      <c r="F128" s="26" t="s">
        <v>18</v>
      </c>
      <c r="G128" s="136" t="s">
        <v>741</v>
      </c>
      <c r="H128" s="26" t="s">
        <v>18</v>
      </c>
      <c r="I128" s="136" t="s">
        <v>1224</v>
      </c>
      <c r="J128" s="135" t="s">
        <v>1225</v>
      </c>
      <c r="K128" s="136" t="s">
        <v>88</v>
      </c>
      <c r="L128" s="136" t="s">
        <v>23</v>
      </c>
      <c r="M128" s="136"/>
    </row>
    <row r="129" spans="1:13" ht="90" x14ac:dyDescent="0.25">
      <c r="A129" s="24">
        <f t="shared" si="1"/>
        <v>126</v>
      </c>
      <c r="B129" s="135" t="s">
        <v>1226</v>
      </c>
      <c r="C129" s="134" t="s">
        <v>1227</v>
      </c>
      <c r="D129" s="135" t="s">
        <v>781</v>
      </c>
      <c r="E129" s="26" t="s">
        <v>852</v>
      </c>
      <c r="F129" s="26" t="s">
        <v>18</v>
      </c>
      <c r="G129" s="136" t="s">
        <v>741</v>
      </c>
      <c r="H129" s="26" t="s">
        <v>18</v>
      </c>
      <c r="I129" s="136" t="s">
        <v>879</v>
      </c>
      <c r="J129" s="135" t="s">
        <v>45</v>
      </c>
      <c r="K129" s="136" t="s">
        <v>88</v>
      </c>
      <c r="L129" s="136" t="s">
        <v>23</v>
      </c>
      <c r="M129" s="136"/>
    </row>
    <row r="130" spans="1:13" ht="90" x14ac:dyDescent="0.25">
      <c r="A130" s="24">
        <f t="shared" si="1"/>
        <v>127</v>
      </c>
      <c r="B130" s="135" t="s">
        <v>1228</v>
      </c>
      <c r="C130" s="134" t="s">
        <v>1229</v>
      </c>
      <c r="D130" s="135" t="s">
        <v>781</v>
      </c>
      <c r="E130" s="26" t="s">
        <v>852</v>
      </c>
      <c r="F130" s="26" t="s">
        <v>18</v>
      </c>
      <c r="G130" s="136" t="s">
        <v>741</v>
      </c>
      <c r="H130" s="26" t="s">
        <v>18</v>
      </c>
      <c r="I130" s="136" t="s">
        <v>879</v>
      </c>
      <c r="J130" s="135" t="s">
        <v>781</v>
      </c>
      <c r="K130" s="136" t="s">
        <v>88</v>
      </c>
      <c r="L130" s="136" t="s">
        <v>23</v>
      </c>
      <c r="M130" s="136"/>
    </row>
    <row r="131" spans="1:13" ht="120" x14ac:dyDescent="0.25">
      <c r="A131" s="24">
        <f t="shared" si="1"/>
        <v>128</v>
      </c>
      <c r="B131" s="135" t="s">
        <v>1230</v>
      </c>
      <c r="C131" s="134" t="s">
        <v>1231</v>
      </c>
      <c r="D131" s="135" t="s">
        <v>781</v>
      </c>
      <c r="E131" s="26" t="s">
        <v>852</v>
      </c>
      <c r="F131" s="26" t="s">
        <v>18</v>
      </c>
      <c r="G131" s="136" t="s">
        <v>741</v>
      </c>
      <c r="H131" s="26" t="s">
        <v>18</v>
      </c>
      <c r="I131" s="136" t="s">
        <v>879</v>
      </c>
      <c r="J131" s="135" t="s">
        <v>378</v>
      </c>
      <c r="K131" s="136" t="s">
        <v>88</v>
      </c>
      <c r="L131" s="136" t="s">
        <v>23</v>
      </c>
      <c r="M131" s="136"/>
    </row>
    <row r="132" spans="1:13" ht="90" x14ac:dyDescent="0.25">
      <c r="A132" s="24">
        <f t="shared" si="1"/>
        <v>129</v>
      </c>
      <c r="B132" s="135" t="s">
        <v>1232</v>
      </c>
      <c r="C132" s="134" t="s">
        <v>1233</v>
      </c>
      <c r="D132" s="135" t="s">
        <v>1234</v>
      </c>
      <c r="E132" s="26" t="s">
        <v>852</v>
      </c>
      <c r="F132" s="26" t="s">
        <v>18</v>
      </c>
      <c r="G132" s="136" t="s">
        <v>741</v>
      </c>
      <c r="H132" s="26" t="s">
        <v>18</v>
      </c>
      <c r="I132" s="136" t="s">
        <v>879</v>
      </c>
      <c r="J132" s="135" t="s">
        <v>784</v>
      </c>
      <c r="K132" s="136" t="s">
        <v>88</v>
      </c>
      <c r="L132" s="136" t="s">
        <v>23</v>
      </c>
      <c r="M132" s="136"/>
    </row>
    <row r="133" spans="1:13" ht="90" x14ac:dyDescent="0.25">
      <c r="A133" s="24">
        <f t="shared" si="1"/>
        <v>130</v>
      </c>
      <c r="B133" s="135" t="s">
        <v>1235</v>
      </c>
      <c r="C133" s="134" t="s">
        <v>1236</v>
      </c>
      <c r="D133" s="135" t="s">
        <v>792</v>
      </c>
      <c r="E133" s="26" t="s">
        <v>852</v>
      </c>
      <c r="F133" s="26" t="s">
        <v>18</v>
      </c>
      <c r="G133" s="136" t="s">
        <v>741</v>
      </c>
      <c r="H133" s="26" t="s">
        <v>18</v>
      </c>
      <c r="I133" s="136" t="s">
        <v>879</v>
      </c>
      <c r="J133" s="135" t="s">
        <v>783</v>
      </c>
      <c r="K133" s="136" t="s">
        <v>88</v>
      </c>
      <c r="L133" s="136" t="s">
        <v>23</v>
      </c>
      <c r="M133" s="136"/>
    </row>
    <row r="134" spans="1:13" ht="75" x14ac:dyDescent="0.25">
      <c r="A134" s="24">
        <f t="shared" ref="A134:A197" si="2">A133+1</f>
        <v>131</v>
      </c>
      <c r="B134" s="135" t="s">
        <v>1237</v>
      </c>
      <c r="C134" s="134" t="s">
        <v>1238</v>
      </c>
      <c r="D134" s="135" t="s">
        <v>792</v>
      </c>
      <c r="E134" s="26" t="s">
        <v>852</v>
      </c>
      <c r="F134" s="26" t="s">
        <v>18</v>
      </c>
      <c r="G134" s="136" t="s">
        <v>741</v>
      </c>
      <c r="H134" s="26" t="s">
        <v>18</v>
      </c>
      <c r="I134" s="136" t="s">
        <v>879</v>
      </c>
      <c r="J134" s="135" t="s">
        <v>783</v>
      </c>
      <c r="K134" s="136" t="s">
        <v>88</v>
      </c>
      <c r="L134" s="136" t="s">
        <v>23</v>
      </c>
      <c r="M134" s="136"/>
    </row>
    <row r="135" spans="1:13" ht="105" x14ac:dyDescent="0.25">
      <c r="A135" s="24">
        <f t="shared" si="2"/>
        <v>132</v>
      </c>
      <c r="B135" s="135" t="s">
        <v>1239</v>
      </c>
      <c r="C135" s="134" t="s">
        <v>1240</v>
      </c>
      <c r="D135" s="135" t="s">
        <v>792</v>
      </c>
      <c r="E135" s="26" t="s">
        <v>852</v>
      </c>
      <c r="F135" s="26" t="s">
        <v>18</v>
      </c>
      <c r="G135" s="136" t="s">
        <v>741</v>
      </c>
      <c r="H135" s="26" t="s">
        <v>18</v>
      </c>
      <c r="I135" s="136" t="s">
        <v>879</v>
      </c>
      <c r="J135" s="135" t="s">
        <v>783</v>
      </c>
      <c r="K135" s="136" t="s">
        <v>88</v>
      </c>
      <c r="L135" s="136" t="s">
        <v>23</v>
      </c>
      <c r="M135" s="136"/>
    </row>
    <row r="136" spans="1:13" s="83" customFormat="1" ht="120" x14ac:dyDescent="0.25">
      <c r="A136" s="14">
        <f t="shared" si="2"/>
        <v>133</v>
      </c>
      <c r="B136" s="147" t="s">
        <v>1241</v>
      </c>
      <c r="C136" s="69" t="s">
        <v>1242</v>
      </c>
      <c r="D136" s="147" t="s">
        <v>792</v>
      </c>
      <c r="E136" s="26" t="s">
        <v>852</v>
      </c>
      <c r="F136" s="16" t="s">
        <v>18</v>
      </c>
      <c r="G136" s="68" t="s">
        <v>741</v>
      </c>
      <c r="H136" s="16" t="s">
        <v>18</v>
      </c>
      <c r="I136" s="68" t="s">
        <v>879</v>
      </c>
      <c r="J136" s="147" t="s">
        <v>783</v>
      </c>
      <c r="K136" s="68" t="s">
        <v>88</v>
      </c>
      <c r="L136" s="68" t="s">
        <v>23</v>
      </c>
      <c r="M136" s="68"/>
    </row>
    <row r="137" spans="1:13" ht="105" x14ac:dyDescent="0.25">
      <c r="A137" s="24">
        <f t="shared" si="2"/>
        <v>134</v>
      </c>
      <c r="B137" s="135" t="s">
        <v>1243</v>
      </c>
      <c r="C137" s="134" t="s">
        <v>1244</v>
      </c>
      <c r="D137" s="135" t="s">
        <v>1245</v>
      </c>
      <c r="E137" s="26" t="s">
        <v>852</v>
      </c>
      <c r="F137" s="26" t="s">
        <v>18</v>
      </c>
      <c r="G137" s="136" t="s">
        <v>741</v>
      </c>
      <c r="H137" s="26" t="s">
        <v>18</v>
      </c>
      <c r="I137" s="136" t="s">
        <v>879</v>
      </c>
      <c r="J137" s="135" t="s">
        <v>784</v>
      </c>
      <c r="K137" s="136" t="s">
        <v>88</v>
      </c>
      <c r="L137" s="136" t="s">
        <v>23</v>
      </c>
      <c r="M137" s="136"/>
    </row>
    <row r="138" spans="1:13" ht="105" x14ac:dyDescent="0.25">
      <c r="A138" s="24">
        <f t="shared" si="2"/>
        <v>135</v>
      </c>
      <c r="B138" s="135" t="s">
        <v>1246</v>
      </c>
      <c r="C138" s="134" t="s">
        <v>1247</v>
      </c>
      <c r="D138" s="135" t="s">
        <v>1245</v>
      </c>
      <c r="E138" s="26" t="s">
        <v>852</v>
      </c>
      <c r="F138" s="26" t="s">
        <v>18</v>
      </c>
      <c r="G138" s="136" t="s">
        <v>741</v>
      </c>
      <c r="H138" s="26" t="s">
        <v>18</v>
      </c>
      <c r="I138" s="136" t="s">
        <v>879</v>
      </c>
      <c r="J138" s="135" t="s">
        <v>784</v>
      </c>
      <c r="K138" s="136" t="s">
        <v>88</v>
      </c>
      <c r="L138" s="136" t="s">
        <v>23</v>
      </c>
      <c r="M138" s="136"/>
    </row>
    <row r="139" spans="1:13" ht="42.75" x14ac:dyDescent="0.25">
      <c r="A139" s="24">
        <f t="shared" si="2"/>
        <v>136</v>
      </c>
      <c r="B139" s="135" t="s">
        <v>1248</v>
      </c>
      <c r="C139" s="134" t="s">
        <v>1249</v>
      </c>
      <c r="D139" s="135" t="s">
        <v>1245</v>
      </c>
      <c r="E139" s="26" t="s">
        <v>852</v>
      </c>
      <c r="F139" s="26" t="s">
        <v>18</v>
      </c>
      <c r="G139" s="136" t="s">
        <v>741</v>
      </c>
      <c r="H139" s="26" t="s">
        <v>18</v>
      </c>
      <c r="I139" s="136" t="s">
        <v>879</v>
      </c>
      <c r="J139" s="135" t="s">
        <v>783</v>
      </c>
      <c r="K139" s="136" t="s">
        <v>88</v>
      </c>
      <c r="L139" s="136" t="s">
        <v>23</v>
      </c>
      <c r="M139" s="136"/>
    </row>
    <row r="140" spans="1:13" ht="42.75" x14ac:dyDescent="0.25">
      <c r="A140" s="24">
        <f t="shared" si="2"/>
        <v>137</v>
      </c>
      <c r="B140" s="135" t="s">
        <v>1250</v>
      </c>
      <c r="C140" s="134" t="s">
        <v>1251</v>
      </c>
      <c r="D140" s="135" t="s">
        <v>1252</v>
      </c>
      <c r="E140" s="26" t="s">
        <v>852</v>
      </c>
      <c r="F140" s="26" t="s">
        <v>18</v>
      </c>
      <c r="G140" s="136" t="s">
        <v>741</v>
      </c>
      <c r="H140" s="26" t="s">
        <v>18</v>
      </c>
      <c r="I140" s="136" t="s">
        <v>879</v>
      </c>
      <c r="J140" s="135" t="s">
        <v>566</v>
      </c>
      <c r="K140" s="136" t="s">
        <v>88</v>
      </c>
      <c r="L140" s="136" t="s">
        <v>23</v>
      </c>
      <c r="M140" s="136"/>
    </row>
    <row r="141" spans="1:13" ht="90" x14ac:dyDescent="0.25">
      <c r="A141" s="24">
        <f t="shared" si="2"/>
        <v>138</v>
      </c>
      <c r="B141" s="135" t="s">
        <v>1253</v>
      </c>
      <c r="C141" s="134" t="s">
        <v>1254</v>
      </c>
      <c r="D141" s="135" t="s">
        <v>799</v>
      </c>
      <c r="E141" s="26" t="s">
        <v>852</v>
      </c>
      <c r="F141" s="26" t="s">
        <v>18</v>
      </c>
      <c r="G141" s="136" t="s">
        <v>741</v>
      </c>
      <c r="H141" s="26" t="s">
        <v>18</v>
      </c>
      <c r="I141" s="136" t="s">
        <v>913</v>
      </c>
      <c r="J141" s="135" t="s">
        <v>1255</v>
      </c>
      <c r="K141" s="136" t="s">
        <v>88</v>
      </c>
      <c r="L141" s="136" t="s">
        <v>23</v>
      </c>
      <c r="M141" s="136"/>
    </row>
    <row r="142" spans="1:13" ht="90" x14ac:dyDescent="0.25">
      <c r="A142" s="24">
        <f t="shared" si="2"/>
        <v>139</v>
      </c>
      <c r="B142" s="135" t="s">
        <v>1256</v>
      </c>
      <c r="C142" s="134" t="s">
        <v>1257</v>
      </c>
      <c r="D142" s="135" t="s">
        <v>799</v>
      </c>
      <c r="E142" s="26" t="s">
        <v>852</v>
      </c>
      <c r="F142" s="26" t="s">
        <v>18</v>
      </c>
      <c r="G142" s="136" t="s">
        <v>741</v>
      </c>
      <c r="H142" s="26" t="s">
        <v>18</v>
      </c>
      <c r="I142" s="136" t="s">
        <v>913</v>
      </c>
      <c r="J142" s="135" t="s">
        <v>1255</v>
      </c>
      <c r="K142" s="136" t="s">
        <v>88</v>
      </c>
      <c r="L142" s="136" t="s">
        <v>23</v>
      </c>
      <c r="M142" s="136"/>
    </row>
    <row r="143" spans="1:13" ht="165" x14ac:dyDescent="0.25">
      <c r="A143" s="24">
        <f t="shared" si="2"/>
        <v>140</v>
      </c>
      <c r="B143" s="135" t="s">
        <v>1258</v>
      </c>
      <c r="C143" s="134" t="s">
        <v>1259</v>
      </c>
      <c r="D143" s="135" t="s">
        <v>799</v>
      </c>
      <c r="E143" s="26" t="s">
        <v>852</v>
      </c>
      <c r="F143" s="26" t="s">
        <v>18</v>
      </c>
      <c r="G143" s="136" t="s">
        <v>741</v>
      </c>
      <c r="H143" s="26" t="s">
        <v>18</v>
      </c>
      <c r="I143" s="136" t="s">
        <v>1260</v>
      </c>
      <c r="J143" s="135" t="s">
        <v>1255</v>
      </c>
      <c r="K143" s="136" t="s">
        <v>88</v>
      </c>
      <c r="L143" s="136" t="s">
        <v>23</v>
      </c>
      <c r="M143" s="136"/>
    </row>
    <row r="144" spans="1:13" ht="90" x14ac:dyDescent="0.25">
      <c r="A144" s="24">
        <f t="shared" si="2"/>
        <v>141</v>
      </c>
      <c r="B144" s="135" t="s">
        <v>1261</v>
      </c>
      <c r="C144" s="134" t="s">
        <v>1262</v>
      </c>
      <c r="D144" s="135" t="s">
        <v>1263</v>
      </c>
      <c r="E144" s="26" t="s">
        <v>852</v>
      </c>
      <c r="F144" s="26" t="s">
        <v>18</v>
      </c>
      <c r="G144" s="136" t="s">
        <v>741</v>
      </c>
      <c r="H144" s="26" t="s">
        <v>18</v>
      </c>
      <c r="I144" s="136" t="s">
        <v>913</v>
      </c>
      <c r="J144" s="135" t="s">
        <v>564</v>
      </c>
      <c r="K144" s="136" t="s">
        <v>88</v>
      </c>
      <c r="L144" s="136" t="s">
        <v>23</v>
      </c>
      <c r="M144" s="136"/>
    </row>
    <row r="145" spans="1:13" ht="90" x14ac:dyDescent="0.25">
      <c r="A145" s="24">
        <f t="shared" si="2"/>
        <v>142</v>
      </c>
      <c r="B145" s="135" t="s">
        <v>1264</v>
      </c>
      <c r="C145" s="134" t="s">
        <v>1265</v>
      </c>
      <c r="D145" s="135" t="s">
        <v>1263</v>
      </c>
      <c r="E145" s="26" t="s">
        <v>852</v>
      </c>
      <c r="F145" s="26" t="s">
        <v>18</v>
      </c>
      <c r="G145" s="136" t="s">
        <v>741</v>
      </c>
      <c r="H145" s="26" t="s">
        <v>18</v>
      </c>
      <c r="I145" s="136" t="s">
        <v>913</v>
      </c>
      <c r="J145" s="135" t="s">
        <v>564</v>
      </c>
      <c r="K145" s="136" t="s">
        <v>88</v>
      </c>
      <c r="L145" s="136" t="s">
        <v>23</v>
      </c>
      <c r="M145" s="136"/>
    </row>
    <row r="146" spans="1:13" ht="90" x14ac:dyDescent="0.25">
      <c r="A146" s="24">
        <f t="shared" si="2"/>
        <v>143</v>
      </c>
      <c r="B146" s="135" t="s">
        <v>1266</v>
      </c>
      <c r="C146" s="134" t="s">
        <v>1267</v>
      </c>
      <c r="D146" s="135" t="s">
        <v>1263</v>
      </c>
      <c r="E146" s="26" t="s">
        <v>852</v>
      </c>
      <c r="F146" s="26" t="s">
        <v>18</v>
      </c>
      <c r="G146" s="136" t="s">
        <v>741</v>
      </c>
      <c r="H146" s="26" t="s">
        <v>18</v>
      </c>
      <c r="I146" s="136" t="s">
        <v>913</v>
      </c>
      <c r="J146" s="135" t="s">
        <v>564</v>
      </c>
      <c r="K146" s="136" t="s">
        <v>88</v>
      </c>
      <c r="L146" s="136" t="s">
        <v>23</v>
      </c>
      <c r="M146" s="136"/>
    </row>
    <row r="147" spans="1:13" ht="240" x14ac:dyDescent="0.25">
      <c r="A147" s="24">
        <f t="shared" si="2"/>
        <v>144</v>
      </c>
      <c r="B147" s="135" t="s">
        <v>1268</v>
      </c>
      <c r="C147" s="134" t="s">
        <v>1269</v>
      </c>
      <c r="D147" s="135" t="s">
        <v>1270</v>
      </c>
      <c r="E147" s="26" t="s">
        <v>852</v>
      </c>
      <c r="F147" s="26" t="s">
        <v>18</v>
      </c>
      <c r="G147" s="136" t="s">
        <v>741</v>
      </c>
      <c r="H147" s="26" t="s">
        <v>18</v>
      </c>
      <c r="I147" s="136" t="s">
        <v>1271</v>
      </c>
      <c r="J147" s="135" t="s">
        <v>799</v>
      </c>
      <c r="K147" s="136" t="s">
        <v>88</v>
      </c>
      <c r="L147" s="136" t="s">
        <v>23</v>
      </c>
      <c r="M147" s="136"/>
    </row>
    <row r="148" spans="1:13" ht="150" x14ac:dyDescent="0.25">
      <c r="A148" s="24">
        <f t="shared" si="2"/>
        <v>145</v>
      </c>
      <c r="B148" s="135" t="s">
        <v>1272</v>
      </c>
      <c r="C148" s="134" t="s">
        <v>1273</v>
      </c>
      <c r="D148" s="135" t="s">
        <v>1274</v>
      </c>
      <c r="E148" s="26" t="s">
        <v>852</v>
      </c>
      <c r="F148" s="26" t="s">
        <v>18</v>
      </c>
      <c r="G148" s="136" t="s">
        <v>741</v>
      </c>
      <c r="H148" s="26" t="s">
        <v>18</v>
      </c>
      <c r="I148" s="136" t="s">
        <v>1275</v>
      </c>
      <c r="J148" s="135" t="s">
        <v>554</v>
      </c>
      <c r="K148" s="136" t="s">
        <v>88</v>
      </c>
      <c r="L148" s="136" t="s">
        <v>23</v>
      </c>
      <c r="M148" s="136"/>
    </row>
    <row r="149" spans="1:13" ht="150" x14ac:dyDescent="0.25">
      <c r="A149" s="24">
        <f t="shared" si="2"/>
        <v>146</v>
      </c>
      <c r="B149" s="135" t="s">
        <v>1276</v>
      </c>
      <c r="C149" s="134" t="s">
        <v>1277</v>
      </c>
      <c r="D149" s="135" t="s">
        <v>1274</v>
      </c>
      <c r="E149" s="26" t="s">
        <v>852</v>
      </c>
      <c r="F149" s="26" t="s">
        <v>18</v>
      </c>
      <c r="G149" s="136" t="s">
        <v>741</v>
      </c>
      <c r="H149" s="26" t="s">
        <v>18</v>
      </c>
      <c r="I149" s="136" t="s">
        <v>1170</v>
      </c>
      <c r="J149" s="135" t="s">
        <v>554</v>
      </c>
      <c r="K149" s="136" t="s">
        <v>88</v>
      </c>
      <c r="L149" s="136" t="s">
        <v>23</v>
      </c>
      <c r="M149" s="136"/>
    </row>
    <row r="150" spans="1:13" ht="240" x14ac:dyDescent="0.25">
      <c r="A150" s="24">
        <f t="shared" si="2"/>
        <v>147</v>
      </c>
      <c r="B150" s="135" t="s">
        <v>1278</v>
      </c>
      <c r="C150" s="134" t="s">
        <v>1279</v>
      </c>
      <c r="D150" s="135" t="s">
        <v>1274</v>
      </c>
      <c r="E150" s="26" t="s">
        <v>852</v>
      </c>
      <c r="F150" s="26" t="s">
        <v>18</v>
      </c>
      <c r="G150" s="136" t="s">
        <v>741</v>
      </c>
      <c r="H150" s="26" t="s">
        <v>18</v>
      </c>
      <c r="I150" s="136" t="s">
        <v>1271</v>
      </c>
      <c r="J150" s="135" t="s">
        <v>554</v>
      </c>
      <c r="K150" s="136" t="s">
        <v>88</v>
      </c>
      <c r="L150" s="136" t="s">
        <v>23</v>
      </c>
      <c r="M150" s="136"/>
    </row>
    <row r="151" spans="1:13" ht="150" x14ac:dyDescent="0.25">
      <c r="A151" s="24">
        <f t="shared" si="2"/>
        <v>148</v>
      </c>
      <c r="B151" s="135" t="s">
        <v>1280</v>
      </c>
      <c r="C151" s="134" t="s">
        <v>1281</v>
      </c>
      <c r="D151" s="135" t="s">
        <v>1270</v>
      </c>
      <c r="E151" s="26" t="s">
        <v>852</v>
      </c>
      <c r="F151" s="26" t="s">
        <v>18</v>
      </c>
      <c r="G151" s="136" t="s">
        <v>741</v>
      </c>
      <c r="H151" s="26" t="s">
        <v>18</v>
      </c>
      <c r="I151" s="136" t="s">
        <v>1170</v>
      </c>
      <c r="J151" s="135" t="s">
        <v>554</v>
      </c>
      <c r="K151" s="136" t="s">
        <v>88</v>
      </c>
      <c r="L151" s="136" t="s">
        <v>23</v>
      </c>
      <c r="M151" s="136"/>
    </row>
    <row r="152" spans="1:13" ht="90" x14ac:dyDescent="0.25">
      <c r="A152" s="24">
        <f t="shared" si="2"/>
        <v>149</v>
      </c>
      <c r="B152" s="135" t="s">
        <v>1282</v>
      </c>
      <c r="C152" s="134" t="s">
        <v>1283</v>
      </c>
      <c r="D152" s="135" t="s">
        <v>1284</v>
      </c>
      <c r="E152" s="26" t="s">
        <v>852</v>
      </c>
      <c r="F152" s="26" t="s">
        <v>18</v>
      </c>
      <c r="G152" s="136" t="s">
        <v>741</v>
      </c>
      <c r="H152" s="26" t="s">
        <v>18</v>
      </c>
      <c r="I152" s="136" t="s">
        <v>913</v>
      </c>
      <c r="J152" s="135" t="s">
        <v>1285</v>
      </c>
      <c r="K152" s="136" t="s">
        <v>88</v>
      </c>
      <c r="L152" s="136" t="s">
        <v>23</v>
      </c>
      <c r="M152" s="136"/>
    </row>
    <row r="153" spans="1:13" ht="150" x14ac:dyDescent="0.25">
      <c r="A153" s="24">
        <f t="shared" si="2"/>
        <v>150</v>
      </c>
      <c r="B153" s="135" t="s">
        <v>1286</v>
      </c>
      <c r="C153" s="134" t="s">
        <v>1287</v>
      </c>
      <c r="D153" s="135" t="s">
        <v>276</v>
      </c>
      <c r="E153" s="26" t="s">
        <v>852</v>
      </c>
      <c r="F153" s="26" t="s">
        <v>18</v>
      </c>
      <c r="G153" s="136" t="s">
        <v>741</v>
      </c>
      <c r="H153" s="26" t="s">
        <v>18</v>
      </c>
      <c r="I153" s="136" t="s">
        <v>1213</v>
      </c>
      <c r="J153" s="135" t="s">
        <v>577</v>
      </c>
      <c r="K153" s="136" t="s">
        <v>88</v>
      </c>
      <c r="L153" s="136" t="s">
        <v>23</v>
      </c>
      <c r="M153" s="136"/>
    </row>
    <row r="154" spans="1:13" ht="150" x14ac:dyDescent="0.25">
      <c r="A154" s="24">
        <f t="shared" si="2"/>
        <v>151</v>
      </c>
      <c r="B154" s="135" t="s">
        <v>1288</v>
      </c>
      <c r="C154" s="134" t="s">
        <v>1289</v>
      </c>
      <c r="D154" s="135" t="s">
        <v>274</v>
      </c>
      <c r="E154" s="26" t="s">
        <v>852</v>
      </c>
      <c r="F154" s="26" t="s">
        <v>18</v>
      </c>
      <c r="G154" s="136" t="s">
        <v>741</v>
      </c>
      <c r="H154" s="26" t="s">
        <v>18</v>
      </c>
      <c r="I154" s="136" t="s">
        <v>1170</v>
      </c>
      <c r="J154" s="135" t="s">
        <v>572</v>
      </c>
      <c r="K154" s="136" t="s">
        <v>88</v>
      </c>
      <c r="L154" s="136" t="s">
        <v>23</v>
      </c>
      <c r="M154" s="136"/>
    </row>
    <row r="155" spans="1:13" ht="90" x14ac:dyDescent="0.25">
      <c r="A155" s="24">
        <f t="shared" si="2"/>
        <v>152</v>
      </c>
      <c r="B155" s="135" t="s">
        <v>1290</v>
      </c>
      <c r="C155" s="134" t="s">
        <v>1291</v>
      </c>
      <c r="D155" s="135" t="s">
        <v>1284</v>
      </c>
      <c r="E155" s="26" t="s">
        <v>852</v>
      </c>
      <c r="F155" s="26" t="s">
        <v>18</v>
      </c>
      <c r="G155" s="136" t="s">
        <v>741</v>
      </c>
      <c r="H155" s="26" t="s">
        <v>18</v>
      </c>
      <c r="I155" s="136" t="s">
        <v>1155</v>
      </c>
      <c r="J155" s="135" t="s">
        <v>1285</v>
      </c>
      <c r="K155" s="136" t="s">
        <v>88</v>
      </c>
      <c r="L155" s="136" t="s">
        <v>23</v>
      </c>
      <c r="M155" s="136"/>
    </row>
    <row r="156" spans="1:13" ht="150" x14ac:dyDescent="0.25">
      <c r="A156" s="24">
        <f t="shared" si="2"/>
        <v>153</v>
      </c>
      <c r="B156" s="135" t="s">
        <v>1292</v>
      </c>
      <c r="C156" s="134" t="s">
        <v>1293</v>
      </c>
      <c r="D156" s="135" t="s">
        <v>1294</v>
      </c>
      <c r="E156" s="26" t="s">
        <v>852</v>
      </c>
      <c r="F156" s="26" t="s">
        <v>18</v>
      </c>
      <c r="G156" s="136" t="s">
        <v>741</v>
      </c>
      <c r="H156" s="26" t="s">
        <v>18</v>
      </c>
      <c r="I156" s="136" t="s">
        <v>1213</v>
      </c>
      <c r="J156" s="135" t="s">
        <v>274</v>
      </c>
      <c r="K156" s="136" t="s">
        <v>88</v>
      </c>
      <c r="L156" s="136" t="s">
        <v>23</v>
      </c>
      <c r="M156" s="136"/>
    </row>
    <row r="157" spans="1:13" ht="150" x14ac:dyDescent="0.25">
      <c r="A157" s="24">
        <f t="shared" si="2"/>
        <v>154</v>
      </c>
      <c r="B157" s="135" t="s">
        <v>1295</v>
      </c>
      <c r="C157" s="134" t="s">
        <v>1296</v>
      </c>
      <c r="D157" s="135" t="s">
        <v>1294</v>
      </c>
      <c r="E157" s="26" t="s">
        <v>852</v>
      </c>
      <c r="F157" s="26" t="s">
        <v>18</v>
      </c>
      <c r="G157" s="136" t="s">
        <v>741</v>
      </c>
      <c r="H157" s="26" t="s">
        <v>18</v>
      </c>
      <c r="I157" s="136" t="s">
        <v>1213</v>
      </c>
      <c r="J157" s="135" t="s">
        <v>274</v>
      </c>
      <c r="K157" s="136" t="s">
        <v>88</v>
      </c>
      <c r="L157" s="136" t="s">
        <v>23</v>
      </c>
      <c r="M157" s="136"/>
    </row>
    <row r="158" spans="1:13" ht="90" x14ac:dyDescent="0.25">
      <c r="A158" s="24">
        <f t="shared" si="2"/>
        <v>155</v>
      </c>
      <c r="B158" s="135" t="s">
        <v>1297</v>
      </c>
      <c r="C158" s="134" t="s">
        <v>1298</v>
      </c>
      <c r="D158" s="135" t="s">
        <v>1294</v>
      </c>
      <c r="E158" s="26" t="s">
        <v>852</v>
      </c>
      <c r="F158" s="26" t="s">
        <v>18</v>
      </c>
      <c r="G158" s="136" t="s">
        <v>741</v>
      </c>
      <c r="H158" s="26" t="s">
        <v>18</v>
      </c>
      <c r="I158" s="136" t="s">
        <v>913</v>
      </c>
      <c r="J158" s="135" t="s">
        <v>274</v>
      </c>
      <c r="K158" s="136" t="s">
        <v>88</v>
      </c>
      <c r="L158" s="136" t="s">
        <v>23</v>
      </c>
      <c r="M158" s="136"/>
    </row>
    <row r="159" spans="1:13" ht="150" x14ac:dyDescent="0.25">
      <c r="A159" s="24">
        <f t="shared" si="2"/>
        <v>156</v>
      </c>
      <c r="B159" s="135" t="s">
        <v>1299</v>
      </c>
      <c r="C159" s="134" t="s">
        <v>1300</v>
      </c>
      <c r="D159" s="135" t="s">
        <v>1301</v>
      </c>
      <c r="E159" s="26" t="s">
        <v>852</v>
      </c>
      <c r="F159" s="26" t="s">
        <v>18</v>
      </c>
      <c r="G159" s="136" t="s">
        <v>741</v>
      </c>
      <c r="H159" s="26" t="s">
        <v>18</v>
      </c>
      <c r="I159" s="136" t="s">
        <v>1213</v>
      </c>
      <c r="J159" s="135" t="s">
        <v>1302</v>
      </c>
      <c r="K159" s="136" t="s">
        <v>88</v>
      </c>
      <c r="L159" s="136" t="s">
        <v>23</v>
      </c>
      <c r="M159" s="136"/>
    </row>
    <row r="160" spans="1:13" ht="75" x14ac:dyDescent="0.25">
      <c r="A160" s="24">
        <f t="shared" si="2"/>
        <v>157</v>
      </c>
      <c r="B160" s="135" t="s">
        <v>1303</v>
      </c>
      <c r="C160" s="134" t="s">
        <v>1304</v>
      </c>
      <c r="D160" s="135" t="s">
        <v>618</v>
      </c>
      <c r="E160" s="26" t="s">
        <v>852</v>
      </c>
      <c r="F160" s="26" t="s">
        <v>18</v>
      </c>
      <c r="G160" s="136" t="s">
        <v>741</v>
      </c>
      <c r="H160" s="26" t="s">
        <v>18</v>
      </c>
      <c r="I160" s="136" t="s">
        <v>913</v>
      </c>
      <c r="J160" s="135" t="s">
        <v>605</v>
      </c>
      <c r="K160" s="136" t="s">
        <v>88</v>
      </c>
      <c r="L160" s="136" t="s">
        <v>23</v>
      </c>
      <c r="M160" s="136"/>
    </row>
    <row r="161" spans="1:13" ht="105" x14ac:dyDescent="0.25">
      <c r="A161" s="24">
        <f t="shared" si="2"/>
        <v>158</v>
      </c>
      <c r="B161" s="135" t="s">
        <v>1305</v>
      </c>
      <c r="C161" s="134" t="s">
        <v>1306</v>
      </c>
      <c r="D161" s="135" t="s">
        <v>618</v>
      </c>
      <c r="E161" s="26" t="s">
        <v>852</v>
      </c>
      <c r="F161" s="26" t="s">
        <v>18</v>
      </c>
      <c r="G161" s="136" t="s">
        <v>741</v>
      </c>
      <c r="H161" s="26" t="s">
        <v>18</v>
      </c>
      <c r="I161" s="136" t="s">
        <v>913</v>
      </c>
      <c r="J161" s="135" t="s">
        <v>605</v>
      </c>
      <c r="K161" s="136" t="s">
        <v>88</v>
      </c>
      <c r="L161" s="136" t="s">
        <v>23</v>
      </c>
      <c r="M161" s="136"/>
    </row>
    <row r="162" spans="1:13" ht="105" x14ac:dyDescent="0.25">
      <c r="A162" s="24">
        <f t="shared" si="2"/>
        <v>159</v>
      </c>
      <c r="B162" s="135" t="s">
        <v>1307</v>
      </c>
      <c r="C162" s="134" t="s">
        <v>1308</v>
      </c>
      <c r="D162" s="135" t="s">
        <v>618</v>
      </c>
      <c r="E162" s="26" t="s">
        <v>852</v>
      </c>
      <c r="F162" s="26" t="s">
        <v>18</v>
      </c>
      <c r="G162" s="136" t="s">
        <v>741</v>
      </c>
      <c r="H162" s="26" t="s">
        <v>18</v>
      </c>
      <c r="I162" s="136" t="s">
        <v>913</v>
      </c>
      <c r="J162" s="135" t="s">
        <v>605</v>
      </c>
      <c r="K162" s="136" t="s">
        <v>88</v>
      </c>
      <c r="L162" s="136" t="s">
        <v>23</v>
      </c>
      <c r="M162" s="136"/>
    </row>
    <row r="163" spans="1:13" ht="90" x14ac:dyDescent="0.25">
      <c r="A163" s="24">
        <f t="shared" si="2"/>
        <v>160</v>
      </c>
      <c r="B163" s="135" t="s">
        <v>1309</v>
      </c>
      <c r="C163" s="134" t="s">
        <v>1310</v>
      </c>
      <c r="D163" s="135" t="s">
        <v>618</v>
      </c>
      <c r="E163" s="26" t="s">
        <v>852</v>
      </c>
      <c r="F163" s="26" t="s">
        <v>18</v>
      </c>
      <c r="G163" s="136" t="s">
        <v>741</v>
      </c>
      <c r="H163" s="26" t="s">
        <v>18</v>
      </c>
      <c r="I163" s="136" t="s">
        <v>913</v>
      </c>
      <c r="J163" s="135" t="s">
        <v>605</v>
      </c>
      <c r="K163" s="136" t="s">
        <v>88</v>
      </c>
      <c r="L163" s="136" t="s">
        <v>23</v>
      </c>
      <c r="M163" s="136"/>
    </row>
    <row r="164" spans="1:13" ht="90" x14ac:dyDescent="0.25">
      <c r="A164" s="24">
        <f t="shared" si="2"/>
        <v>161</v>
      </c>
      <c r="B164" s="135" t="s">
        <v>1311</v>
      </c>
      <c r="C164" s="134" t="s">
        <v>1312</v>
      </c>
      <c r="D164" s="135" t="s">
        <v>289</v>
      </c>
      <c r="E164" s="26" t="s">
        <v>852</v>
      </c>
      <c r="F164" s="26" t="s">
        <v>18</v>
      </c>
      <c r="G164" s="136" t="s">
        <v>741</v>
      </c>
      <c r="H164" s="26" t="s">
        <v>18</v>
      </c>
      <c r="I164" s="136" t="s">
        <v>913</v>
      </c>
      <c r="J164" s="135" t="s">
        <v>1313</v>
      </c>
      <c r="K164" s="136" t="s">
        <v>88</v>
      </c>
      <c r="L164" s="136" t="s">
        <v>23</v>
      </c>
      <c r="M164" s="136"/>
    </row>
    <row r="165" spans="1:13" ht="90" x14ac:dyDescent="0.25">
      <c r="A165" s="24">
        <f t="shared" si="2"/>
        <v>162</v>
      </c>
      <c r="B165" s="135" t="s">
        <v>1314</v>
      </c>
      <c r="C165" s="134" t="s">
        <v>1315</v>
      </c>
      <c r="D165" s="135" t="s">
        <v>618</v>
      </c>
      <c r="E165" s="26" t="s">
        <v>852</v>
      </c>
      <c r="F165" s="26" t="s">
        <v>18</v>
      </c>
      <c r="G165" s="136" t="s">
        <v>741</v>
      </c>
      <c r="H165" s="26" t="s">
        <v>18</v>
      </c>
      <c r="I165" s="136" t="s">
        <v>913</v>
      </c>
      <c r="J165" s="135" t="s">
        <v>1313</v>
      </c>
      <c r="K165" s="136" t="s">
        <v>88</v>
      </c>
      <c r="L165" s="136" t="s">
        <v>23</v>
      </c>
      <c r="M165" s="136"/>
    </row>
    <row r="166" spans="1:13" ht="42.75" x14ac:dyDescent="0.25">
      <c r="A166" s="24">
        <f t="shared" si="2"/>
        <v>163</v>
      </c>
      <c r="B166" s="135" t="s">
        <v>1316</v>
      </c>
      <c r="C166" s="134" t="s">
        <v>1317</v>
      </c>
      <c r="D166" s="135" t="s">
        <v>287</v>
      </c>
      <c r="E166" s="26" t="s">
        <v>852</v>
      </c>
      <c r="F166" s="26" t="s">
        <v>18</v>
      </c>
      <c r="G166" s="136" t="s">
        <v>741</v>
      </c>
      <c r="H166" s="26" t="s">
        <v>18</v>
      </c>
      <c r="I166" s="136" t="s">
        <v>913</v>
      </c>
      <c r="J166" s="135" t="s">
        <v>282</v>
      </c>
      <c r="K166" s="136" t="s">
        <v>88</v>
      </c>
      <c r="L166" s="136" t="s">
        <v>23</v>
      </c>
      <c r="M166" s="136"/>
    </row>
    <row r="167" spans="1:13" ht="42.75" x14ac:dyDescent="0.25">
      <c r="A167" s="24">
        <f t="shared" si="2"/>
        <v>164</v>
      </c>
      <c r="B167" s="135" t="s">
        <v>1318</v>
      </c>
      <c r="C167" s="134" t="s">
        <v>1319</v>
      </c>
      <c r="D167" s="135" t="s">
        <v>287</v>
      </c>
      <c r="E167" s="26" t="s">
        <v>852</v>
      </c>
      <c r="F167" s="26" t="s">
        <v>18</v>
      </c>
      <c r="G167" s="136" t="s">
        <v>741</v>
      </c>
      <c r="H167" s="26" t="s">
        <v>18</v>
      </c>
      <c r="I167" s="136" t="s">
        <v>913</v>
      </c>
      <c r="J167" s="135" t="s">
        <v>282</v>
      </c>
      <c r="K167" s="136" t="s">
        <v>88</v>
      </c>
      <c r="L167" s="136" t="s">
        <v>23</v>
      </c>
      <c r="M167" s="136"/>
    </row>
    <row r="168" spans="1:13" ht="75" x14ac:dyDescent="0.25">
      <c r="A168" s="24">
        <f t="shared" si="2"/>
        <v>165</v>
      </c>
      <c r="B168" s="135" t="s">
        <v>1320</v>
      </c>
      <c r="C168" s="134" t="s">
        <v>1321</v>
      </c>
      <c r="D168" s="137" t="s">
        <v>1322</v>
      </c>
      <c r="E168" s="26" t="s">
        <v>852</v>
      </c>
      <c r="F168" s="26" t="s">
        <v>18</v>
      </c>
      <c r="G168" s="26" t="s">
        <v>741</v>
      </c>
      <c r="H168" s="136" t="s">
        <v>18</v>
      </c>
      <c r="I168" s="146" t="s">
        <v>1021</v>
      </c>
      <c r="J168" s="137" t="s">
        <v>1323</v>
      </c>
      <c r="K168" s="26" t="s">
        <v>88</v>
      </c>
      <c r="L168" s="26" t="s">
        <v>60</v>
      </c>
      <c r="M168" s="136"/>
    </row>
    <row r="169" spans="1:13" ht="150" x14ac:dyDescent="0.25">
      <c r="A169" s="24">
        <f t="shared" si="2"/>
        <v>166</v>
      </c>
      <c r="B169" s="135" t="s">
        <v>1324</v>
      </c>
      <c r="C169" s="134" t="s">
        <v>1325</v>
      </c>
      <c r="D169" s="135" t="s">
        <v>1326</v>
      </c>
      <c r="E169" s="26" t="s">
        <v>852</v>
      </c>
      <c r="F169" s="26" t="s">
        <v>18</v>
      </c>
      <c r="G169" s="136" t="s">
        <v>741</v>
      </c>
      <c r="H169" s="26" t="s">
        <v>18</v>
      </c>
      <c r="I169" s="136" t="s">
        <v>1213</v>
      </c>
      <c r="J169" s="137" t="s">
        <v>820</v>
      </c>
      <c r="K169" s="136" t="s">
        <v>88</v>
      </c>
      <c r="L169" s="136" t="s">
        <v>23</v>
      </c>
      <c r="M169" s="136"/>
    </row>
    <row r="170" spans="1:13" ht="150" x14ac:dyDescent="0.25">
      <c r="A170" s="24">
        <f t="shared" si="2"/>
        <v>167</v>
      </c>
      <c r="B170" s="135" t="s">
        <v>1327</v>
      </c>
      <c r="C170" s="134" t="s">
        <v>1328</v>
      </c>
      <c r="D170" s="137" t="s">
        <v>1326</v>
      </c>
      <c r="E170" s="26" t="s">
        <v>852</v>
      </c>
      <c r="F170" s="26" t="s">
        <v>18</v>
      </c>
      <c r="G170" s="136" t="s">
        <v>741</v>
      </c>
      <c r="H170" s="26" t="s">
        <v>18</v>
      </c>
      <c r="I170" s="136" t="s">
        <v>1213</v>
      </c>
      <c r="J170" s="137" t="s">
        <v>1329</v>
      </c>
      <c r="K170" s="136" t="s">
        <v>88</v>
      </c>
      <c r="L170" s="136" t="s">
        <v>23</v>
      </c>
      <c r="M170" s="136"/>
    </row>
    <row r="171" spans="1:13" ht="42.75" x14ac:dyDescent="0.25">
      <c r="A171" s="24">
        <f t="shared" si="2"/>
        <v>168</v>
      </c>
      <c r="B171" s="135" t="s">
        <v>1330</v>
      </c>
      <c r="C171" s="134" t="s">
        <v>1331</v>
      </c>
      <c r="D171" s="137" t="s">
        <v>308</v>
      </c>
      <c r="E171" s="26" t="s">
        <v>852</v>
      </c>
      <c r="F171" s="26" t="s">
        <v>18</v>
      </c>
      <c r="G171" s="136" t="s">
        <v>741</v>
      </c>
      <c r="H171" s="26" t="s">
        <v>18</v>
      </c>
      <c r="I171" s="136" t="s">
        <v>913</v>
      </c>
      <c r="J171" s="137" t="s">
        <v>820</v>
      </c>
      <c r="K171" s="136" t="s">
        <v>88</v>
      </c>
      <c r="L171" s="136" t="s">
        <v>23</v>
      </c>
      <c r="M171" s="136"/>
    </row>
    <row r="172" spans="1:13" ht="105" x14ac:dyDescent="0.25">
      <c r="A172" s="24">
        <f t="shared" si="2"/>
        <v>169</v>
      </c>
      <c r="B172" s="135" t="s">
        <v>1332</v>
      </c>
      <c r="C172" s="134" t="s">
        <v>1333</v>
      </c>
      <c r="D172" s="135" t="s">
        <v>1334</v>
      </c>
      <c r="E172" s="26" t="s">
        <v>852</v>
      </c>
      <c r="F172" s="26" t="s">
        <v>18</v>
      </c>
      <c r="G172" s="136" t="s">
        <v>741</v>
      </c>
      <c r="H172" s="26" t="s">
        <v>18</v>
      </c>
      <c r="I172" s="136" t="s">
        <v>1155</v>
      </c>
      <c r="J172" s="135" t="s">
        <v>669</v>
      </c>
      <c r="K172" s="136" t="s">
        <v>88</v>
      </c>
      <c r="L172" s="136" t="s">
        <v>23</v>
      </c>
      <c r="M172" s="136"/>
    </row>
    <row r="173" spans="1:13" ht="105" x14ac:dyDescent="0.25">
      <c r="A173" s="24">
        <f t="shared" si="2"/>
        <v>170</v>
      </c>
      <c r="B173" s="135" t="s">
        <v>1335</v>
      </c>
      <c r="C173" s="134" t="s">
        <v>1336</v>
      </c>
      <c r="D173" s="137" t="s">
        <v>755</v>
      </c>
      <c r="E173" s="26" t="s">
        <v>852</v>
      </c>
      <c r="F173" s="26" t="s">
        <v>18</v>
      </c>
      <c r="G173" s="136" t="s">
        <v>741</v>
      </c>
      <c r="H173" s="26" t="s">
        <v>18</v>
      </c>
      <c r="I173" s="136" t="s">
        <v>913</v>
      </c>
      <c r="J173" s="137" t="s">
        <v>755</v>
      </c>
      <c r="K173" s="136" t="s">
        <v>88</v>
      </c>
      <c r="L173" s="136" t="s">
        <v>23</v>
      </c>
      <c r="M173" s="136"/>
    </row>
    <row r="174" spans="1:13" ht="90" x14ac:dyDescent="0.25">
      <c r="A174" s="24">
        <f t="shared" si="2"/>
        <v>171</v>
      </c>
      <c r="B174" s="135" t="s">
        <v>1337</v>
      </c>
      <c r="C174" s="134" t="s">
        <v>1338</v>
      </c>
      <c r="D174" s="137" t="s">
        <v>315</v>
      </c>
      <c r="E174" s="26" t="s">
        <v>852</v>
      </c>
      <c r="F174" s="26" t="s">
        <v>18</v>
      </c>
      <c r="G174" s="136" t="s">
        <v>741</v>
      </c>
      <c r="H174" s="26" t="s">
        <v>18</v>
      </c>
      <c r="I174" s="136" t="s">
        <v>913</v>
      </c>
      <c r="J174" s="135" t="s">
        <v>815</v>
      </c>
      <c r="K174" s="136" t="s">
        <v>88</v>
      </c>
      <c r="L174" s="136" t="s">
        <v>23</v>
      </c>
      <c r="M174" s="136"/>
    </row>
    <row r="175" spans="1:13" ht="135" x14ac:dyDescent="0.25">
      <c r="A175" s="24">
        <f t="shared" si="2"/>
        <v>172</v>
      </c>
      <c r="B175" s="135" t="s">
        <v>1339</v>
      </c>
      <c r="C175" s="134" t="s">
        <v>1340</v>
      </c>
      <c r="D175" s="137" t="s">
        <v>315</v>
      </c>
      <c r="E175" s="26" t="s">
        <v>852</v>
      </c>
      <c r="F175" s="26" t="s">
        <v>18</v>
      </c>
      <c r="G175" s="136" t="s">
        <v>741</v>
      </c>
      <c r="H175" s="26" t="s">
        <v>18</v>
      </c>
      <c r="I175" s="136" t="s">
        <v>913</v>
      </c>
      <c r="J175" s="135" t="s">
        <v>1341</v>
      </c>
      <c r="K175" s="136" t="s">
        <v>88</v>
      </c>
      <c r="L175" s="136" t="s">
        <v>23</v>
      </c>
      <c r="M175" s="136"/>
    </row>
    <row r="176" spans="1:13" ht="45" x14ac:dyDescent="0.25">
      <c r="A176" s="24">
        <f t="shared" si="2"/>
        <v>173</v>
      </c>
      <c r="B176" s="135" t="s">
        <v>1342</v>
      </c>
      <c r="C176" s="134" t="s">
        <v>1343</v>
      </c>
      <c r="D176" s="135" t="s">
        <v>752</v>
      </c>
      <c r="E176" s="26" t="s">
        <v>852</v>
      </c>
      <c r="F176" s="26" t="s">
        <v>18</v>
      </c>
      <c r="G176" s="136" t="s">
        <v>741</v>
      </c>
      <c r="H176" s="26" t="s">
        <v>644</v>
      </c>
      <c r="I176" s="146" t="s">
        <v>1021</v>
      </c>
      <c r="J176" s="137" t="s">
        <v>308</v>
      </c>
      <c r="K176" s="136" t="s">
        <v>88</v>
      </c>
      <c r="L176" s="136" t="s">
        <v>23</v>
      </c>
      <c r="M176" s="136"/>
    </row>
    <row r="177" spans="1:14" s="153" customFormat="1" ht="45" x14ac:dyDescent="0.25">
      <c r="A177" s="24">
        <f t="shared" si="2"/>
        <v>174</v>
      </c>
      <c r="B177" s="148" t="s">
        <v>1344</v>
      </c>
      <c r="C177" s="149" t="s">
        <v>1345</v>
      </c>
      <c r="D177" s="135" t="s">
        <v>752</v>
      </c>
      <c r="E177" s="26" t="s">
        <v>852</v>
      </c>
      <c r="F177" s="26" t="s">
        <v>18</v>
      </c>
      <c r="G177" s="136" t="s">
        <v>741</v>
      </c>
      <c r="H177" s="26" t="s">
        <v>644</v>
      </c>
      <c r="I177" s="150" t="s">
        <v>1021</v>
      </c>
      <c r="J177" s="137" t="s">
        <v>308</v>
      </c>
      <c r="K177" s="151" t="s">
        <v>88</v>
      </c>
      <c r="L177" s="151" t="s">
        <v>23</v>
      </c>
      <c r="M177" s="151"/>
      <c r="N177" s="152"/>
    </row>
    <row r="178" spans="1:14" ht="42.75" x14ac:dyDescent="0.25">
      <c r="A178" s="24">
        <f t="shared" si="2"/>
        <v>175</v>
      </c>
      <c r="B178" s="135" t="s">
        <v>1346</v>
      </c>
      <c r="C178" s="134" t="s">
        <v>1347</v>
      </c>
      <c r="D178" s="135" t="s">
        <v>1348</v>
      </c>
      <c r="E178" s="26" t="s">
        <v>852</v>
      </c>
      <c r="F178" s="26" t="s">
        <v>18</v>
      </c>
      <c r="G178" s="136" t="s">
        <v>741</v>
      </c>
      <c r="H178" s="26" t="s">
        <v>644</v>
      </c>
      <c r="I178" s="146" t="s">
        <v>1021</v>
      </c>
      <c r="J178" s="137" t="s">
        <v>820</v>
      </c>
      <c r="K178" s="136" t="s">
        <v>88</v>
      </c>
      <c r="L178" s="136" t="s">
        <v>23</v>
      </c>
      <c r="M178" s="136"/>
    </row>
    <row r="179" spans="1:14" ht="42.75" x14ac:dyDescent="0.25">
      <c r="A179" s="24">
        <f t="shared" si="2"/>
        <v>176</v>
      </c>
      <c r="B179" s="135" t="s">
        <v>1349</v>
      </c>
      <c r="C179" s="134" t="s">
        <v>1350</v>
      </c>
      <c r="D179" s="135" t="s">
        <v>1348</v>
      </c>
      <c r="E179" s="26" t="s">
        <v>852</v>
      </c>
      <c r="F179" s="26" t="s">
        <v>18</v>
      </c>
      <c r="G179" s="136" t="s">
        <v>741</v>
      </c>
      <c r="H179" s="26" t="s">
        <v>644</v>
      </c>
      <c r="I179" s="146" t="s">
        <v>1021</v>
      </c>
      <c r="J179" s="137" t="s">
        <v>820</v>
      </c>
      <c r="K179" s="136" t="s">
        <v>88</v>
      </c>
      <c r="L179" s="136" t="s">
        <v>23</v>
      </c>
      <c r="M179" s="136"/>
    </row>
    <row r="180" spans="1:14" ht="75" x14ac:dyDescent="0.25">
      <c r="A180" s="24">
        <f t="shared" si="2"/>
        <v>177</v>
      </c>
      <c r="B180" s="135" t="s">
        <v>1351</v>
      </c>
      <c r="C180" s="134" t="s">
        <v>1352</v>
      </c>
      <c r="D180" s="135" t="s">
        <v>612</v>
      </c>
      <c r="E180" s="26" t="s">
        <v>852</v>
      </c>
      <c r="F180" s="26" t="s">
        <v>18</v>
      </c>
      <c r="G180" s="136" t="s">
        <v>741</v>
      </c>
      <c r="H180" s="26" t="s">
        <v>18</v>
      </c>
      <c r="I180" s="146" t="s">
        <v>1021</v>
      </c>
      <c r="J180" s="137" t="s">
        <v>1348</v>
      </c>
      <c r="K180" s="136" t="s">
        <v>88</v>
      </c>
      <c r="L180" s="136" t="s">
        <v>23</v>
      </c>
      <c r="M180" s="136"/>
    </row>
    <row r="181" spans="1:14" ht="75" x14ac:dyDescent="0.25">
      <c r="A181" s="24">
        <f t="shared" si="2"/>
        <v>178</v>
      </c>
      <c r="B181" s="135" t="s">
        <v>1353</v>
      </c>
      <c r="C181" s="134" t="s">
        <v>1354</v>
      </c>
      <c r="D181" s="135" t="s">
        <v>612</v>
      </c>
      <c r="E181" s="26" t="s">
        <v>852</v>
      </c>
      <c r="F181" s="26" t="s">
        <v>18</v>
      </c>
      <c r="G181" s="136" t="s">
        <v>741</v>
      </c>
      <c r="H181" s="26" t="s">
        <v>644</v>
      </c>
      <c r="I181" s="146" t="s">
        <v>1021</v>
      </c>
      <c r="J181" s="137" t="s">
        <v>1348</v>
      </c>
      <c r="K181" s="136" t="s">
        <v>88</v>
      </c>
      <c r="L181" s="136" t="s">
        <v>23</v>
      </c>
      <c r="M181" s="136"/>
    </row>
    <row r="182" spans="1:14" ht="120" x14ac:dyDescent="0.25">
      <c r="A182" s="24">
        <f t="shared" si="2"/>
        <v>179</v>
      </c>
      <c r="B182" s="135" t="s">
        <v>1355</v>
      </c>
      <c r="C182" s="134" t="s">
        <v>1356</v>
      </c>
      <c r="D182" s="135" t="s">
        <v>612</v>
      </c>
      <c r="E182" s="26" t="s">
        <v>852</v>
      </c>
      <c r="F182" s="26" t="s">
        <v>18</v>
      </c>
      <c r="G182" s="136" t="s">
        <v>741</v>
      </c>
      <c r="H182" s="26" t="s">
        <v>644</v>
      </c>
      <c r="I182" s="146" t="s">
        <v>1021</v>
      </c>
      <c r="J182" s="137" t="s">
        <v>1348</v>
      </c>
      <c r="K182" s="136" t="s">
        <v>88</v>
      </c>
      <c r="L182" s="136" t="s">
        <v>23</v>
      </c>
      <c r="M182" s="136"/>
    </row>
    <row r="183" spans="1:14" ht="105" x14ac:dyDescent="0.25">
      <c r="A183" s="24">
        <f t="shared" si="2"/>
        <v>180</v>
      </c>
      <c r="B183" s="135" t="s">
        <v>1357</v>
      </c>
      <c r="C183" s="134" t="s">
        <v>1358</v>
      </c>
      <c r="D183" s="135" t="s">
        <v>612</v>
      </c>
      <c r="E183" s="26" t="s">
        <v>852</v>
      </c>
      <c r="F183" s="26" t="s">
        <v>18</v>
      </c>
      <c r="G183" s="136" t="s">
        <v>741</v>
      </c>
      <c r="H183" s="26" t="s">
        <v>644</v>
      </c>
      <c r="I183" s="146" t="s">
        <v>1021</v>
      </c>
      <c r="J183" s="137" t="s">
        <v>1348</v>
      </c>
      <c r="K183" s="136" t="s">
        <v>88</v>
      </c>
      <c r="L183" s="136" t="s">
        <v>23</v>
      </c>
      <c r="M183" s="136"/>
    </row>
    <row r="184" spans="1:14" ht="105" x14ac:dyDescent="0.25">
      <c r="A184" s="24">
        <f t="shared" si="2"/>
        <v>181</v>
      </c>
      <c r="B184" s="135" t="s">
        <v>1359</v>
      </c>
      <c r="C184" s="134" t="s">
        <v>1360</v>
      </c>
      <c r="D184" s="135" t="s">
        <v>1361</v>
      </c>
      <c r="E184" s="26" t="s">
        <v>852</v>
      </c>
      <c r="F184" s="26" t="s">
        <v>18</v>
      </c>
      <c r="G184" s="136" t="s">
        <v>741</v>
      </c>
      <c r="H184" s="26" t="s">
        <v>644</v>
      </c>
      <c r="I184" s="146" t="s">
        <v>1021</v>
      </c>
      <c r="J184" s="137" t="s">
        <v>660</v>
      </c>
      <c r="K184" s="136" t="s">
        <v>88</v>
      </c>
      <c r="L184" s="136" t="s">
        <v>23</v>
      </c>
      <c r="M184" s="136"/>
    </row>
    <row r="185" spans="1:14" ht="150" x14ac:dyDescent="0.25">
      <c r="A185" s="24">
        <f t="shared" si="2"/>
        <v>182</v>
      </c>
      <c r="B185" s="135" t="s">
        <v>1362</v>
      </c>
      <c r="C185" s="134" t="s">
        <v>1363</v>
      </c>
      <c r="D185" s="135" t="s">
        <v>1364</v>
      </c>
      <c r="E185" s="26" t="s">
        <v>852</v>
      </c>
      <c r="F185" s="26" t="s">
        <v>18</v>
      </c>
      <c r="G185" s="136" t="s">
        <v>741</v>
      </c>
      <c r="H185" s="26" t="s">
        <v>18</v>
      </c>
      <c r="I185" s="136" t="s">
        <v>1213</v>
      </c>
      <c r="J185" s="137" t="s">
        <v>660</v>
      </c>
      <c r="K185" s="136" t="s">
        <v>88</v>
      </c>
      <c r="L185" s="136" t="s">
        <v>23</v>
      </c>
      <c r="M185" s="136"/>
    </row>
    <row r="186" spans="1:14" ht="75" x14ac:dyDescent="0.25">
      <c r="A186" s="24">
        <f t="shared" si="2"/>
        <v>183</v>
      </c>
      <c r="B186" s="135" t="s">
        <v>1365</v>
      </c>
      <c r="C186" s="134" t="s">
        <v>1366</v>
      </c>
      <c r="D186" s="135" t="s">
        <v>1367</v>
      </c>
      <c r="E186" s="26" t="s">
        <v>852</v>
      </c>
      <c r="F186" s="26" t="s">
        <v>18</v>
      </c>
      <c r="G186" s="136" t="s">
        <v>741</v>
      </c>
      <c r="H186" s="26" t="s">
        <v>18</v>
      </c>
      <c r="I186" s="146" t="s">
        <v>1021</v>
      </c>
      <c r="J186" s="137" t="s">
        <v>266</v>
      </c>
      <c r="K186" s="136" t="s">
        <v>88</v>
      </c>
      <c r="L186" s="136" t="s">
        <v>23</v>
      </c>
      <c r="M186" s="136"/>
    </row>
    <row r="187" spans="1:14" ht="75" x14ac:dyDescent="0.25">
      <c r="A187" s="24">
        <f t="shared" si="2"/>
        <v>184</v>
      </c>
      <c r="B187" s="135" t="s">
        <v>1368</v>
      </c>
      <c r="C187" s="134" t="s">
        <v>1369</v>
      </c>
      <c r="D187" s="135" t="s">
        <v>1367</v>
      </c>
      <c r="E187" s="26" t="s">
        <v>852</v>
      </c>
      <c r="F187" s="26" t="s">
        <v>18</v>
      </c>
      <c r="G187" s="136" t="s">
        <v>741</v>
      </c>
      <c r="H187" s="26" t="s">
        <v>18</v>
      </c>
      <c r="I187" s="146" t="s">
        <v>1021</v>
      </c>
      <c r="J187" s="137" t="s">
        <v>266</v>
      </c>
      <c r="K187" s="136" t="s">
        <v>88</v>
      </c>
      <c r="L187" s="136" t="s">
        <v>23</v>
      </c>
      <c r="M187" s="136"/>
    </row>
    <row r="188" spans="1:14" ht="75" x14ac:dyDescent="0.25">
      <c r="A188" s="24">
        <f t="shared" si="2"/>
        <v>185</v>
      </c>
      <c r="B188" s="135" t="s">
        <v>1370</v>
      </c>
      <c r="C188" s="134" t="s">
        <v>1371</v>
      </c>
      <c r="D188" s="135" t="s">
        <v>681</v>
      </c>
      <c r="E188" s="26" t="s">
        <v>852</v>
      </c>
      <c r="F188" s="26" t="s">
        <v>18</v>
      </c>
      <c r="G188" s="136" t="s">
        <v>741</v>
      </c>
      <c r="H188" s="26" t="s">
        <v>18</v>
      </c>
      <c r="I188" s="146" t="s">
        <v>913</v>
      </c>
      <c r="J188" s="137" t="s">
        <v>263</v>
      </c>
      <c r="K188" s="136" t="s">
        <v>88</v>
      </c>
      <c r="L188" s="136" t="s">
        <v>23</v>
      </c>
      <c r="M188" s="136"/>
    </row>
    <row r="189" spans="1:14" ht="75" x14ac:dyDescent="0.25">
      <c r="A189" s="24">
        <f>A188+1</f>
        <v>186</v>
      </c>
      <c r="B189" s="135" t="s">
        <v>1372</v>
      </c>
      <c r="C189" s="134" t="s">
        <v>1373</v>
      </c>
      <c r="D189" s="135" t="s">
        <v>1374</v>
      </c>
      <c r="E189" s="26" t="s">
        <v>852</v>
      </c>
      <c r="F189" s="26" t="s">
        <v>18</v>
      </c>
      <c r="G189" s="136" t="s">
        <v>322</v>
      </c>
      <c r="H189" s="135" t="s">
        <v>1375</v>
      </c>
      <c r="I189" s="146" t="s">
        <v>913</v>
      </c>
      <c r="J189" s="137" t="s">
        <v>697</v>
      </c>
      <c r="K189" s="136" t="s">
        <v>117</v>
      </c>
      <c r="L189" s="136" t="s">
        <v>23</v>
      </c>
      <c r="M189" s="136"/>
    </row>
    <row r="190" spans="1:14" ht="105" x14ac:dyDescent="0.25">
      <c r="A190" s="24">
        <f t="shared" si="2"/>
        <v>187</v>
      </c>
      <c r="B190" s="135" t="s">
        <v>1376</v>
      </c>
      <c r="C190" s="134" t="s">
        <v>1377</v>
      </c>
      <c r="D190" s="135" t="s">
        <v>681</v>
      </c>
      <c r="E190" s="26" t="s">
        <v>852</v>
      </c>
      <c r="F190" s="26" t="s">
        <v>18</v>
      </c>
      <c r="G190" s="136" t="s">
        <v>741</v>
      </c>
      <c r="H190" s="26" t="s">
        <v>18</v>
      </c>
      <c r="I190" s="146" t="s">
        <v>913</v>
      </c>
      <c r="J190" s="137" t="s">
        <v>263</v>
      </c>
      <c r="K190" s="136" t="s">
        <v>88</v>
      </c>
      <c r="L190" s="136" t="s">
        <v>23</v>
      </c>
      <c r="M190" s="136"/>
    </row>
    <row r="191" spans="1:14" ht="105" x14ac:dyDescent="0.25">
      <c r="A191" s="24">
        <f t="shared" si="2"/>
        <v>188</v>
      </c>
      <c r="B191" s="135" t="s">
        <v>1378</v>
      </c>
      <c r="C191" s="134" t="s">
        <v>1379</v>
      </c>
      <c r="D191" s="135" t="s">
        <v>681</v>
      </c>
      <c r="E191" s="26" t="s">
        <v>852</v>
      </c>
      <c r="F191" s="26" t="s">
        <v>18</v>
      </c>
      <c r="G191" s="136" t="s">
        <v>741</v>
      </c>
      <c r="H191" s="26" t="s">
        <v>18</v>
      </c>
      <c r="I191" s="146" t="s">
        <v>913</v>
      </c>
      <c r="J191" s="137" t="s">
        <v>263</v>
      </c>
      <c r="K191" s="136" t="s">
        <v>88</v>
      </c>
      <c r="L191" s="136" t="s">
        <v>23</v>
      </c>
      <c r="M191" s="136"/>
    </row>
    <row r="192" spans="1:14" s="162" customFormat="1" ht="240" x14ac:dyDescent="0.25">
      <c r="A192" s="154">
        <f t="shared" si="2"/>
        <v>189</v>
      </c>
      <c r="B192" s="155" t="s">
        <v>1380</v>
      </c>
      <c r="C192" s="156" t="s">
        <v>1381</v>
      </c>
      <c r="D192" s="155" t="s">
        <v>1382</v>
      </c>
      <c r="E192" s="157" t="s">
        <v>852</v>
      </c>
      <c r="F192" s="157" t="s">
        <v>18</v>
      </c>
      <c r="G192" s="158" t="s">
        <v>741</v>
      </c>
      <c r="H192" s="157" t="s">
        <v>18</v>
      </c>
      <c r="I192" s="159" t="s">
        <v>1271</v>
      </c>
      <c r="J192" s="160" t="s">
        <v>1383</v>
      </c>
      <c r="K192" s="158" t="s">
        <v>88</v>
      </c>
      <c r="L192" s="158" t="s">
        <v>23</v>
      </c>
      <c r="M192" s="158"/>
      <c r="N192" s="161"/>
    </row>
    <row r="193" spans="1:14" ht="240" x14ac:dyDescent="0.25">
      <c r="A193" s="24">
        <f t="shared" si="2"/>
        <v>190</v>
      </c>
      <c r="B193" s="135" t="s">
        <v>1384</v>
      </c>
      <c r="C193" s="134" t="s">
        <v>1385</v>
      </c>
      <c r="D193" s="135" t="s">
        <v>321</v>
      </c>
      <c r="E193" s="26" t="s">
        <v>852</v>
      </c>
      <c r="F193" s="26" t="s">
        <v>18</v>
      </c>
      <c r="G193" s="136" t="s">
        <v>741</v>
      </c>
      <c r="H193" s="26" t="s">
        <v>18</v>
      </c>
      <c r="I193" s="146" t="s">
        <v>1386</v>
      </c>
      <c r="J193" s="137" t="s">
        <v>1387</v>
      </c>
      <c r="K193" s="136" t="s">
        <v>88</v>
      </c>
      <c r="L193" s="136" t="s">
        <v>23</v>
      </c>
      <c r="M193" s="136"/>
    </row>
    <row r="194" spans="1:14" s="162" customFormat="1" ht="240" x14ac:dyDescent="0.25">
      <c r="A194" s="154">
        <f t="shared" si="2"/>
        <v>191</v>
      </c>
      <c r="B194" s="155" t="s">
        <v>1388</v>
      </c>
      <c r="C194" s="156" t="s">
        <v>1389</v>
      </c>
      <c r="D194" s="155" t="s">
        <v>823</v>
      </c>
      <c r="E194" s="157" t="s">
        <v>852</v>
      </c>
      <c r="F194" s="157" t="s">
        <v>18</v>
      </c>
      <c r="G194" s="158" t="s">
        <v>741</v>
      </c>
      <c r="H194" s="157" t="s">
        <v>18</v>
      </c>
      <c r="I194" s="159" t="s">
        <v>1271</v>
      </c>
      <c r="J194" s="160" t="s">
        <v>681</v>
      </c>
      <c r="K194" s="158" t="s">
        <v>88</v>
      </c>
      <c r="L194" s="158" t="s">
        <v>23</v>
      </c>
      <c r="M194" s="158"/>
      <c r="N194" s="161"/>
    </row>
    <row r="195" spans="1:14" ht="240" x14ac:dyDescent="0.25">
      <c r="A195" s="24">
        <f t="shared" si="2"/>
        <v>192</v>
      </c>
      <c r="B195" s="135" t="s">
        <v>1390</v>
      </c>
      <c r="C195" s="134" t="s">
        <v>1391</v>
      </c>
      <c r="D195" s="135" t="s">
        <v>823</v>
      </c>
      <c r="E195" s="26" t="s">
        <v>852</v>
      </c>
      <c r="F195" s="26" t="s">
        <v>18</v>
      </c>
      <c r="G195" s="136" t="s">
        <v>741</v>
      </c>
      <c r="H195" s="26" t="s">
        <v>18</v>
      </c>
      <c r="I195" s="146" t="s">
        <v>1386</v>
      </c>
      <c r="J195" s="137" t="s">
        <v>681</v>
      </c>
      <c r="K195" s="136" t="s">
        <v>88</v>
      </c>
      <c r="L195" s="136" t="s">
        <v>23</v>
      </c>
      <c r="M195" s="136"/>
    </row>
    <row r="196" spans="1:14" s="162" customFormat="1" ht="42.75" x14ac:dyDescent="0.25">
      <c r="A196" s="154">
        <f t="shared" si="2"/>
        <v>193</v>
      </c>
      <c r="B196" s="155" t="s">
        <v>1392</v>
      </c>
      <c r="C196" s="156" t="s">
        <v>1393</v>
      </c>
      <c r="D196" s="155" t="s">
        <v>1394</v>
      </c>
      <c r="E196" s="157" t="s">
        <v>852</v>
      </c>
      <c r="F196" s="157" t="s">
        <v>18</v>
      </c>
      <c r="G196" s="158" t="s">
        <v>741</v>
      </c>
      <c r="H196" s="157" t="s">
        <v>18</v>
      </c>
      <c r="I196" s="159" t="s">
        <v>913</v>
      </c>
      <c r="J196" s="160" t="s">
        <v>1382</v>
      </c>
      <c r="K196" s="158" t="s">
        <v>88</v>
      </c>
      <c r="L196" s="158" t="s">
        <v>23</v>
      </c>
      <c r="M196" s="158"/>
      <c r="N196" s="161"/>
    </row>
    <row r="197" spans="1:14" ht="75" x14ac:dyDescent="0.25">
      <c r="A197" s="24">
        <f t="shared" si="2"/>
        <v>194</v>
      </c>
      <c r="B197" s="135" t="s">
        <v>1395</v>
      </c>
      <c r="C197" s="134" t="s">
        <v>1396</v>
      </c>
      <c r="D197" s="135" t="s">
        <v>1397</v>
      </c>
      <c r="E197" s="26" t="s">
        <v>852</v>
      </c>
      <c r="F197" s="26" t="s">
        <v>18</v>
      </c>
      <c r="G197" s="136" t="s">
        <v>741</v>
      </c>
      <c r="H197" s="26" t="s">
        <v>18</v>
      </c>
      <c r="I197" s="146" t="s">
        <v>913</v>
      </c>
      <c r="J197" s="137" t="s">
        <v>1398</v>
      </c>
      <c r="K197" s="136" t="s">
        <v>88</v>
      </c>
      <c r="L197" s="136" t="s">
        <v>23</v>
      </c>
      <c r="M197" s="136"/>
    </row>
    <row r="198" spans="1:14" ht="150" x14ac:dyDescent="0.25">
      <c r="A198" s="24">
        <f t="shared" ref="A198:A213" si="3">A197+1</f>
        <v>195</v>
      </c>
      <c r="B198" s="135" t="s">
        <v>1399</v>
      </c>
      <c r="C198" s="134" t="s">
        <v>1400</v>
      </c>
      <c r="D198" s="135" t="s">
        <v>226</v>
      </c>
      <c r="E198" s="26" t="s">
        <v>852</v>
      </c>
      <c r="F198" s="26" t="s">
        <v>18</v>
      </c>
      <c r="G198" s="136" t="s">
        <v>741</v>
      </c>
      <c r="H198" s="26" t="s">
        <v>18</v>
      </c>
      <c r="I198" s="136" t="s">
        <v>1224</v>
      </c>
      <c r="J198" s="137" t="s">
        <v>1401</v>
      </c>
      <c r="K198" s="136" t="s">
        <v>88</v>
      </c>
      <c r="L198" s="136" t="s">
        <v>23</v>
      </c>
      <c r="M198" s="136"/>
    </row>
    <row r="199" spans="1:14" ht="150" x14ac:dyDescent="0.25">
      <c r="A199" s="24">
        <f t="shared" si="3"/>
        <v>196</v>
      </c>
      <c r="B199" s="135" t="s">
        <v>1402</v>
      </c>
      <c r="C199" s="134" t="s">
        <v>1403</v>
      </c>
      <c r="D199" s="135" t="s">
        <v>226</v>
      </c>
      <c r="E199" s="26" t="s">
        <v>852</v>
      </c>
      <c r="F199" s="26" t="s">
        <v>18</v>
      </c>
      <c r="G199" s="136" t="s">
        <v>741</v>
      </c>
      <c r="H199" s="26" t="s">
        <v>18</v>
      </c>
      <c r="I199" s="146" t="s">
        <v>1404</v>
      </c>
      <c r="J199" s="137" t="s">
        <v>1401</v>
      </c>
      <c r="K199" s="136" t="s">
        <v>88</v>
      </c>
      <c r="L199" s="136" t="s">
        <v>23</v>
      </c>
      <c r="M199" s="136"/>
    </row>
    <row r="200" spans="1:14" ht="150" x14ac:dyDescent="0.25">
      <c r="A200" s="24">
        <f t="shared" si="3"/>
        <v>197</v>
      </c>
      <c r="B200" s="135" t="s">
        <v>1405</v>
      </c>
      <c r="C200" s="134" t="s">
        <v>1406</v>
      </c>
      <c r="D200" s="135" t="s">
        <v>226</v>
      </c>
      <c r="E200" s="26" t="s">
        <v>852</v>
      </c>
      <c r="F200" s="26" t="s">
        <v>18</v>
      </c>
      <c r="G200" s="136" t="s">
        <v>741</v>
      </c>
      <c r="H200" s="26" t="s">
        <v>18</v>
      </c>
      <c r="I200" s="146" t="s">
        <v>1213</v>
      </c>
      <c r="J200" s="137" t="s">
        <v>1401</v>
      </c>
      <c r="K200" s="136" t="s">
        <v>88</v>
      </c>
      <c r="L200" s="136" t="s">
        <v>23</v>
      </c>
      <c r="M200" s="136"/>
    </row>
    <row r="201" spans="1:14" s="162" customFormat="1" ht="150" x14ac:dyDescent="0.25">
      <c r="A201" s="154">
        <f t="shared" si="3"/>
        <v>198</v>
      </c>
      <c r="B201" s="155" t="s">
        <v>1407</v>
      </c>
      <c r="C201" s="156" t="s">
        <v>1408</v>
      </c>
      <c r="D201" s="155" t="s">
        <v>226</v>
      </c>
      <c r="E201" s="157" t="s">
        <v>852</v>
      </c>
      <c r="F201" s="157" t="s">
        <v>18</v>
      </c>
      <c r="G201" s="158" t="s">
        <v>741</v>
      </c>
      <c r="H201" s="157" t="s">
        <v>18</v>
      </c>
      <c r="I201" s="159" t="s">
        <v>1213</v>
      </c>
      <c r="J201" s="160" t="s">
        <v>1401</v>
      </c>
      <c r="K201" s="158" t="s">
        <v>88</v>
      </c>
      <c r="L201" s="158" t="s">
        <v>23</v>
      </c>
      <c r="M201" s="158"/>
      <c r="N201" s="161"/>
    </row>
    <row r="202" spans="1:14" s="162" customFormat="1" ht="150" x14ac:dyDescent="0.25">
      <c r="A202" s="154">
        <f t="shared" si="3"/>
        <v>199</v>
      </c>
      <c r="B202" s="155" t="s">
        <v>1409</v>
      </c>
      <c r="C202" s="156" t="s">
        <v>1410</v>
      </c>
      <c r="D202" s="155" t="s">
        <v>226</v>
      </c>
      <c r="E202" s="157" t="s">
        <v>852</v>
      </c>
      <c r="F202" s="157" t="s">
        <v>18</v>
      </c>
      <c r="G202" s="158" t="s">
        <v>741</v>
      </c>
      <c r="H202" s="157" t="s">
        <v>18</v>
      </c>
      <c r="I202" s="159" t="s">
        <v>1224</v>
      </c>
      <c r="J202" s="160" t="s">
        <v>1397</v>
      </c>
      <c r="K202" s="158" t="s">
        <v>88</v>
      </c>
      <c r="L202" s="158" t="s">
        <v>23</v>
      </c>
      <c r="M202" s="158"/>
      <c r="N202" s="161"/>
    </row>
    <row r="203" spans="1:14" s="162" customFormat="1" ht="90" x14ac:dyDescent="0.25">
      <c r="A203" s="154">
        <f t="shared" si="3"/>
        <v>200</v>
      </c>
      <c r="B203" s="155" t="s">
        <v>1411</v>
      </c>
      <c r="C203" s="156" t="s">
        <v>1412</v>
      </c>
      <c r="D203" s="155" t="s">
        <v>1413</v>
      </c>
      <c r="E203" s="157" t="s">
        <v>852</v>
      </c>
      <c r="F203" s="157" t="s">
        <v>18</v>
      </c>
      <c r="G203" s="158" t="s">
        <v>741</v>
      </c>
      <c r="H203" s="157" t="s">
        <v>18</v>
      </c>
      <c r="I203" s="158" t="s">
        <v>879</v>
      </c>
      <c r="J203" s="155" t="s">
        <v>224</v>
      </c>
      <c r="K203" s="158" t="s">
        <v>88</v>
      </c>
      <c r="L203" s="158" t="s">
        <v>23</v>
      </c>
      <c r="M203" s="158"/>
      <c r="N203" s="161"/>
    </row>
    <row r="204" spans="1:14" ht="75" x14ac:dyDescent="0.25">
      <c r="A204" s="24">
        <f t="shared" si="3"/>
        <v>201</v>
      </c>
      <c r="B204" s="135" t="s">
        <v>1414</v>
      </c>
      <c r="C204" s="134" t="s">
        <v>1415</v>
      </c>
      <c r="D204" s="135" t="s">
        <v>1416</v>
      </c>
      <c r="E204" s="26" t="s">
        <v>852</v>
      </c>
      <c r="F204" s="26" t="s">
        <v>18</v>
      </c>
      <c r="G204" s="136" t="s">
        <v>741</v>
      </c>
      <c r="H204" s="26" t="s">
        <v>18</v>
      </c>
      <c r="I204" s="146" t="s">
        <v>913</v>
      </c>
      <c r="J204" s="137" t="s">
        <v>331</v>
      </c>
      <c r="K204" s="136" t="s">
        <v>88</v>
      </c>
      <c r="L204" s="136" t="s">
        <v>23</v>
      </c>
      <c r="M204" s="136"/>
    </row>
    <row r="205" spans="1:14" ht="90" x14ac:dyDescent="0.25">
      <c r="A205" s="24">
        <f t="shared" si="3"/>
        <v>202</v>
      </c>
      <c r="B205" s="135" t="s">
        <v>1417</v>
      </c>
      <c r="C205" s="134" t="s">
        <v>1418</v>
      </c>
      <c r="D205" s="135" t="s">
        <v>1374</v>
      </c>
      <c r="E205" s="26" t="s">
        <v>852</v>
      </c>
      <c r="F205" s="26" t="s">
        <v>18</v>
      </c>
      <c r="G205" s="136" t="s">
        <v>741</v>
      </c>
      <c r="H205" s="26" t="s">
        <v>18</v>
      </c>
      <c r="I205" s="146" t="s">
        <v>913</v>
      </c>
      <c r="J205" s="137" t="s">
        <v>1419</v>
      </c>
      <c r="K205" s="136" t="s">
        <v>88</v>
      </c>
      <c r="L205" s="136" t="s">
        <v>23</v>
      </c>
      <c r="M205" s="136"/>
    </row>
    <row r="206" spans="1:14" ht="90" x14ac:dyDescent="0.25">
      <c r="A206" s="24">
        <f t="shared" si="3"/>
        <v>203</v>
      </c>
      <c r="B206" s="135" t="s">
        <v>1420</v>
      </c>
      <c r="C206" s="134" t="s">
        <v>1421</v>
      </c>
      <c r="D206" s="135" t="s">
        <v>1374</v>
      </c>
      <c r="E206" s="26" t="s">
        <v>852</v>
      </c>
      <c r="F206" s="26" t="s">
        <v>18</v>
      </c>
      <c r="G206" s="136" t="s">
        <v>741</v>
      </c>
      <c r="H206" s="26" t="s">
        <v>18</v>
      </c>
      <c r="I206" s="146" t="s">
        <v>913</v>
      </c>
      <c r="J206" s="137" t="s">
        <v>1419</v>
      </c>
      <c r="K206" s="136" t="s">
        <v>88</v>
      </c>
      <c r="L206" s="136" t="s">
        <v>23</v>
      </c>
      <c r="M206" s="136"/>
    </row>
    <row r="207" spans="1:14" ht="90" x14ac:dyDescent="0.25">
      <c r="A207" s="24">
        <f t="shared" si="3"/>
        <v>204</v>
      </c>
      <c r="B207" s="135" t="s">
        <v>1422</v>
      </c>
      <c r="C207" s="134" t="s">
        <v>1423</v>
      </c>
      <c r="D207" s="135" t="s">
        <v>1374</v>
      </c>
      <c r="E207" s="26" t="s">
        <v>852</v>
      </c>
      <c r="F207" s="26" t="s">
        <v>18</v>
      </c>
      <c r="G207" s="136" t="s">
        <v>741</v>
      </c>
      <c r="H207" s="26" t="s">
        <v>18</v>
      </c>
      <c r="I207" s="146" t="s">
        <v>913</v>
      </c>
      <c r="J207" s="137" t="s">
        <v>1419</v>
      </c>
      <c r="K207" s="136" t="s">
        <v>88</v>
      </c>
      <c r="L207" s="136" t="s">
        <v>23</v>
      </c>
      <c r="M207" s="136"/>
    </row>
    <row r="208" spans="1:14" ht="90" x14ac:dyDescent="0.25">
      <c r="A208" s="24">
        <f t="shared" si="3"/>
        <v>205</v>
      </c>
      <c r="B208" s="135" t="s">
        <v>1424</v>
      </c>
      <c r="C208" s="134" t="s">
        <v>1425</v>
      </c>
      <c r="D208" s="135" t="s">
        <v>844</v>
      </c>
      <c r="E208" s="26" t="s">
        <v>852</v>
      </c>
      <c r="F208" s="26" t="s">
        <v>18</v>
      </c>
      <c r="G208" s="136" t="s">
        <v>741</v>
      </c>
      <c r="H208" s="26" t="s">
        <v>18</v>
      </c>
      <c r="I208" s="146" t="s">
        <v>913</v>
      </c>
      <c r="J208" s="137" t="s">
        <v>337</v>
      </c>
      <c r="K208" s="136" t="s">
        <v>88</v>
      </c>
      <c r="L208" s="136" t="s">
        <v>23</v>
      </c>
      <c r="M208" s="136"/>
    </row>
    <row r="209" spans="1:14" ht="75" x14ac:dyDescent="0.25">
      <c r="A209" s="24">
        <f t="shared" si="3"/>
        <v>206</v>
      </c>
      <c r="B209" s="135" t="s">
        <v>1426</v>
      </c>
      <c r="C209" s="134" t="s">
        <v>1427</v>
      </c>
      <c r="D209" s="135" t="s">
        <v>844</v>
      </c>
      <c r="E209" s="26" t="s">
        <v>852</v>
      </c>
      <c r="F209" s="26" t="s">
        <v>18</v>
      </c>
      <c r="G209" s="136" t="s">
        <v>741</v>
      </c>
      <c r="H209" s="26" t="s">
        <v>18</v>
      </c>
      <c r="I209" s="146" t="s">
        <v>913</v>
      </c>
      <c r="J209" s="137" t="s">
        <v>337</v>
      </c>
      <c r="K209" s="136" t="s">
        <v>88</v>
      </c>
      <c r="L209" s="136" t="s">
        <v>23</v>
      </c>
      <c r="M209" s="136"/>
    </row>
    <row r="210" spans="1:14" ht="105" x14ac:dyDescent="0.25">
      <c r="A210" s="163">
        <f t="shared" si="3"/>
        <v>207</v>
      </c>
      <c r="B210" s="164" t="s">
        <v>1428</v>
      </c>
      <c r="C210" s="165" t="s">
        <v>1429</v>
      </c>
      <c r="D210" s="164" t="s">
        <v>1430</v>
      </c>
      <c r="E210" s="166" t="s">
        <v>852</v>
      </c>
      <c r="F210" s="166" t="s">
        <v>18</v>
      </c>
      <c r="G210" s="167" t="s">
        <v>322</v>
      </c>
      <c r="H210" s="166" t="s">
        <v>18</v>
      </c>
      <c r="I210" s="146" t="s">
        <v>913</v>
      </c>
      <c r="J210" s="168" t="s">
        <v>1431</v>
      </c>
      <c r="K210" s="167" t="s">
        <v>88</v>
      </c>
      <c r="L210" s="167" t="s">
        <v>23</v>
      </c>
      <c r="M210" s="167"/>
    </row>
    <row r="211" spans="1:14" ht="75" x14ac:dyDescent="0.25">
      <c r="A211" s="163">
        <f t="shared" si="3"/>
        <v>208</v>
      </c>
      <c r="B211" s="164" t="s">
        <v>1432</v>
      </c>
      <c r="C211" s="165" t="s">
        <v>1433</v>
      </c>
      <c r="D211" s="164" t="s">
        <v>1430</v>
      </c>
      <c r="E211" s="166" t="s">
        <v>852</v>
      </c>
      <c r="F211" s="166" t="s">
        <v>18</v>
      </c>
      <c r="G211" s="167" t="s">
        <v>322</v>
      </c>
      <c r="H211" s="166" t="s">
        <v>18</v>
      </c>
      <c r="I211" s="146" t="s">
        <v>913</v>
      </c>
      <c r="J211" s="168" t="s">
        <v>1431</v>
      </c>
      <c r="K211" s="167" t="s">
        <v>88</v>
      </c>
      <c r="L211" s="167" t="s">
        <v>23</v>
      </c>
      <c r="M211" s="167"/>
    </row>
    <row r="212" spans="1:14" ht="90" x14ac:dyDescent="0.25">
      <c r="A212" s="163">
        <f t="shared" si="3"/>
        <v>209</v>
      </c>
      <c r="B212" s="164" t="s">
        <v>1434</v>
      </c>
      <c r="C212" s="165" t="s">
        <v>1435</v>
      </c>
      <c r="D212" s="164" t="s">
        <v>847</v>
      </c>
      <c r="E212" s="166" t="s">
        <v>852</v>
      </c>
      <c r="F212" s="166" t="s">
        <v>18</v>
      </c>
      <c r="G212" s="167" t="s">
        <v>322</v>
      </c>
      <c r="H212" s="166" t="s">
        <v>18</v>
      </c>
      <c r="I212" s="146" t="s">
        <v>913</v>
      </c>
      <c r="J212" s="168" t="s">
        <v>1431</v>
      </c>
      <c r="K212" s="167" t="s">
        <v>88</v>
      </c>
      <c r="L212" s="167" t="s">
        <v>23</v>
      </c>
      <c r="M212" s="167"/>
    </row>
    <row r="213" spans="1:14" ht="45" x14ac:dyDescent="0.25">
      <c r="A213" s="163">
        <f t="shared" si="3"/>
        <v>210</v>
      </c>
      <c r="B213" s="164" t="s">
        <v>1436</v>
      </c>
      <c r="C213" s="165" t="s">
        <v>1437</v>
      </c>
      <c r="D213" s="164" t="s">
        <v>847</v>
      </c>
      <c r="E213" s="166" t="s">
        <v>852</v>
      </c>
      <c r="F213" s="166" t="s">
        <v>18</v>
      </c>
      <c r="G213" s="167" t="s">
        <v>322</v>
      </c>
      <c r="H213" s="166" t="s">
        <v>18</v>
      </c>
      <c r="I213" s="146" t="s">
        <v>913</v>
      </c>
      <c r="J213" s="168" t="s">
        <v>1431</v>
      </c>
      <c r="K213" s="167" t="s">
        <v>88</v>
      </c>
      <c r="L213" s="167" t="s">
        <v>23</v>
      </c>
      <c r="M213" s="167"/>
    </row>
    <row r="214" spans="1:14" x14ac:dyDescent="0.25">
      <c r="A214" s="52"/>
      <c r="B214" s="56"/>
      <c r="C214" s="56"/>
      <c r="D214" s="56"/>
      <c r="E214" s="56"/>
      <c r="F214" s="56"/>
      <c r="G214" s="56"/>
      <c r="H214" s="56"/>
      <c r="I214" s="56"/>
      <c r="J214" s="56"/>
      <c r="K214" s="56"/>
      <c r="L214" s="56"/>
      <c r="M214" s="56"/>
      <c r="N214" s="56"/>
    </row>
    <row r="215" spans="1:14" x14ac:dyDescent="0.25">
      <c r="A215" s="52"/>
      <c r="B215" s="56"/>
      <c r="C215" s="56"/>
      <c r="D215" s="56"/>
      <c r="E215" s="56"/>
      <c r="F215" s="56"/>
      <c r="G215" s="56"/>
      <c r="H215" s="56"/>
      <c r="I215" s="56"/>
      <c r="J215" s="56"/>
      <c r="K215" s="56"/>
      <c r="L215" s="56"/>
      <c r="M215" s="56"/>
      <c r="N215" s="56"/>
    </row>
    <row r="216" spans="1:14" x14ac:dyDescent="0.25">
      <c r="A216" s="52"/>
      <c r="B216" s="56"/>
      <c r="C216" s="56"/>
      <c r="D216" s="56"/>
      <c r="E216" s="56"/>
      <c r="F216" s="56"/>
      <c r="G216" s="56"/>
      <c r="H216" s="56"/>
      <c r="I216" s="56"/>
      <c r="J216" s="56"/>
      <c r="K216" s="56"/>
      <c r="L216" s="56"/>
      <c r="M216" s="56"/>
      <c r="N216" s="56"/>
    </row>
    <row r="217" spans="1:14" x14ac:dyDescent="0.25">
      <c r="D217" s="52"/>
    </row>
    <row r="218" spans="1:14" x14ac:dyDescent="0.25">
      <c r="D218" s="52"/>
    </row>
    <row r="219" spans="1:14" x14ac:dyDescent="0.25">
      <c r="D219" s="52"/>
    </row>
    <row r="220" spans="1:14" x14ac:dyDescent="0.25">
      <c r="D220" s="52"/>
    </row>
  </sheetData>
  <mergeCells count="2">
    <mergeCell ref="A1:J1"/>
    <mergeCell ref="A2:J2"/>
  </mergeCells>
  <conditionalFormatting sqref="C211">
    <cfRule type="expression" dxfId="111" priority="1">
      <formula>$B4&lt;&gt;""</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7"/>
  <sheetViews>
    <sheetView workbookViewId="0">
      <selection activeCell="M3" sqref="M3"/>
    </sheetView>
  </sheetViews>
  <sheetFormatPr defaultColWidth="9.140625" defaultRowHeight="15" x14ac:dyDescent="0.25"/>
  <cols>
    <col min="1" max="1" width="5.7109375" style="51" customWidth="1"/>
    <col min="2" max="2" width="23.42578125" style="169" customWidth="1"/>
    <col min="3" max="3" width="33" style="52" customWidth="1"/>
    <col min="4" max="4" width="10.7109375" style="51" customWidth="1"/>
    <col min="5" max="5" width="15.42578125" style="51" customWidth="1"/>
    <col min="6" max="6" width="16.140625" style="51" customWidth="1"/>
    <col min="7" max="7" width="12" style="52" customWidth="1"/>
    <col min="8" max="8" width="22" style="51" customWidth="1"/>
    <col min="9" max="9" width="21.140625" style="51" customWidth="1"/>
    <col min="10" max="10" width="11" style="54" customWidth="1"/>
    <col min="11" max="11" width="13.7109375" style="51" customWidth="1"/>
    <col min="12" max="12" width="9.85546875" style="52" customWidth="1"/>
    <col min="13" max="13" width="25.5703125" style="51" customWidth="1"/>
    <col min="14" max="14" width="28" style="56" customWidth="1"/>
    <col min="15" max="16384" width="9.140625" style="56"/>
  </cols>
  <sheetData>
    <row r="1" spans="1:14" s="5" customFormat="1" ht="31.5" customHeight="1" x14ac:dyDescent="0.25">
      <c r="A1" s="207"/>
      <c r="B1" s="207"/>
      <c r="C1" s="207"/>
      <c r="D1" s="207"/>
      <c r="E1" s="207"/>
      <c r="F1" s="207"/>
      <c r="G1" s="207"/>
      <c r="H1" s="207"/>
      <c r="I1" s="207"/>
      <c r="J1" s="207"/>
      <c r="K1" s="3"/>
      <c r="L1" s="2"/>
      <c r="M1" s="3"/>
    </row>
    <row r="2" spans="1:14" s="10" customFormat="1" ht="26.1" customHeight="1" x14ac:dyDescent="0.25">
      <c r="A2" s="208" t="s">
        <v>1438</v>
      </c>
      <c r="B2" s="209"/>
      <c r="C2" s="209"/>
      <c r="D2" s="209"/>
      <c r="E2" s="209"/>
      <c r="F2" s="209"/>
      <c r="G2" s="209"/>
      <c r="H2" s="209"/>
      <c r="I2" s="209"/>
      <c r="J2" s="210"/>
      <c r="K2" s="8"/>
      <c r="L2" s="7"/>
      <c r="M2" s="8"/>
    </row>
    <row r="3" spans="1:14" s="12" customFormat="1" ht="51" x14ac:dyDescent="0.25">
      <c r="A3" s="11" t="s">
        <v>1</v>
      </c>
      <c r="B3" s="11" t="s">
        <v>2</v>
      </c>
      <c r="C3" s="11" t="s">
        <v>3</v>
      </c>
      <c r="D3" s="11" t="s">
        <v>4</v>
      </c>
      <c r="E3" s="11" t="s">
        <v>5</v>
      </c>
      <c r="F3" s="11" t="s">
        <v>6</v>
      </c>
      <c r="G3" s="11" t="s">
        <v>7</v>
      </c>
      <c r="H3" s="11" t="s">
        <v>8</v>
      </c>
      <c r="I3" s="11" t="s">
        <v>9</v>
      </c>
      <c r="J3" s="11" t="s">
        <v>10</v>
      </c>
      <c r="K3" s="11" t="s">
        <v>11</v>
      </c>
      <c r="L3" s="11" t="s">
        <v>12</v>
      </c>
      <c r="M3" s="11" t="s">
        <v>13</v>
      </c>
    </row>
    <row r="4" spans="1:14" s="31" customFormat="1" ht="228" x14ac:dyDescent="0.25">
      <c r="A4" s="14">
        <v>1</v>
      </c>
      <c r="B4" s="19" t="s">
        <v>1450</v>
      </c>
      <c r="C4" s="15" t="s">
        <v>1451</v>
      </c>
      <c r="D4" s="16" t="s">
        <v>1452</v>
      </c>
      <c r="E4" s="16" t="s">
        <v>1453</v>
      </c>
      <c r="F4" s="16" t="s">
        <v>18</v>
      </c>
      <c r="G4" s="16" t="s">
        <v>741</v>
      </c>
      <c r="H4" s="19" t="s">
        <v>1454</v>
      </c>
      <c r="I4" s="19" t="s">
        <v>1455</v>
      </c>
      <c r="J4" s="16" t="s">
        <v>1456</v>
      </c>
      <c r="K4" s="16" t="s">
        <v>1457</v>
      </c>
      <c r="L4" s="16" t="s">
        <v>23</v>
      </c>
      <c r="M4" s="16"/>
    </row>
    <row r="5" spans="1:14" s="31" customFormat="1" ht="99.75" x14ac:dyDescent="0.25">
      <c r="A5" s="14">
        <f>A4+1</f>
        <v>2</v>
      </c>
      <c r="B5" s="19" t="s">
        <v>1458</v>
      </c>
      <c r="C5" s="15" t="s">
        <v>1459</v>
      </c>
      <c r="D5" s="16" t="s">
        <v>919</v>
      </c>
      <c r="E5" s="16" t="s">
        <v>1460</v>
      </c>
      <c r="F5" s="16" t="s">
        <v>18</v>
      </c>
      <c r="G5" s="16" t="s">
        <v>741</v>
      </c>
      <c r="H5" s="19" t="s">
        <v>18</v>
      </c>
      <c r="I5" s="19" t="s">
        <v>1461</v>
      </c>
      <c r="J5" s="16" t="s">
        <v>1462</v>
      </c>
      <c r="K5" s="16" t="s">
        <v>1463</v>
      </c>
      <c r="L5" s="16" t="s">
        <v>23</v>
      </c>
      <c r="M5" s="16"/>
    </row>
    <row r="6" spans="1:14" s="31" customFormat="1" ht="57" x14ac:dyDescent="0.25">
      <c r="A6" s="14">
        <f t="shared" ref="A6:A44" si="0">A5+1</f>
        <v>3</v>
      </c>
      <c r="B6" s="19" t="s">
        <v>1464</v>
      </c>
      <c r="C6" s="15" t="s">
        <v>1465</v>
      </c>
      <c r="D6" s="16" t="s">
        <v>38</v>
      </c>
      <c r="E6" s="16" t="s">
        <v>1460</v>
      </c>
      <c r="F6" s="16" t="s">
        <v>18</v>
      </c>
      <c r="G6" s="16" t="s">
        <v>741</v>
      </c>
      <c r="H6" s="19" t="s">
        <v>18</v>
      </c>
      <c r="I6" s="32" t="s">
        <v>1466</v>
      </c>
      <c r="J6" s="16" t="s">
        <v>854</v>
      </c>
      <c r="K6" s="16" t="s">
        <v>864</v>
      </c>
      <c r="L6" s="16" t="s">
        <v>23</v>
      </c>
      <c r="M6" s="16"/>
    </row>
    <row r="7" spans="1:14" s="31" customFormat="1" ht="171" x14ac:dyDescent="0.25">
      <c r="A7" s="14">
        <f t="shared" si="0"/>
        <v>4</v>
      </c>
      <c r="B7" s="19" t="s">
        <v>1467</v>
      </c>
      <c r="C7" s="15" t="s">
        <v>1468</v>
      </c>
      <c r="D7" s="16" t="s">
        <v>494</v>
      </c>
      <c r="E7" s="186" t="s">
        <v>1469</v>
      </c>
      <c r="F7" s="16" t="s">
        <v>18</v>
      </c>
      <c r="G7" s="16" t="s">
        <v>741</v>
      </c>
      <c r="H7" s="19" t="s">
        <v>1470</v>
      </c>
      <c r="I7" s="19" t="s">
        <v>1471</v>
      </c>
      <c r="J7" s="16" t="s">
        <v>189</v>
      </c>
      <c r="K7" s="16" t="s">
        <v>1472</v>
      </c>
      <c r="L7" s="16" t="s">
        <v>60</v>
      </c>
      <c r="M7" s="16" t="s">
        <v>1473</v>
      </c>
    </row>
    <row r="8" spans="1:14" s="190" customFormat="1" ht="39.75" customHeight="1" x14ac:dyDescent="0.25">
      <c r="A8" s="14">
        <f t="shared" si="0"/>
        <v>5</v>
      </c>
      <c r="B8" s="187" t="s">
        <v>1474</v>
      </c>
      <c r="C8" s="188" t="s">
        <v>1475</v>
      </c>
      <c r="D8" s="89" t="s">
        <v>38</v>
      </c>
      <c r="E8" s="189" t="s">
        <v>1460</v>
      </c>
      <c r="F8" s="89" t="s">
        <v>18</v>
      </c>
      <c r="G8" s="89" t="s">
        <v>1476</v>
      </c>
      <c r="H8" s="187" t="s">
        <v>18</v>
      </c>
      <c r="I8" s="187" t="s">
        <v>1477</v>
      </c>
      <c r="J8" s="89" t="s">
        <v>854</v>
      </c>
      <c r="K8" s="89" t="s">
        <v>352</v>
      </c>
      <c r="L8" s="89" t="s">
        <v>23</v>
      </c>
      <c r="M8" s="89"/>
      <c r="N8" s="190" t="s">
        <v>1478</v>
      </c>
    </row>
    <row r="9" spans="1:14" s="31" customFormat="1" ht="156.75" x14ac:dyDescent="0.25">
      <c r="A9" s="14">
        <f t="shared" si="0"/>
        <v>6</v>
      </c>
      <c r="B9" s="19" t="s">
        <v>1479</v>
      </c>
      <c r="C9" s="15" t="s">
        <v>1480</v>
      </c>
      <c r="D9" s="16" t="s">
        <v>878</v>
      </c>
      <c r="E9" s="16" t="s">
        <v>1481</v>
      </c>
      <c r="F9" s="16" t="s">
        <v>18</v>
      </c>
      <c r="G9" s="16" t="s">
        <v>741</v>
      </c>
      <c r="H9" s="19" t="s">
        <v>18</v>
      </c>
      <c r="I9" s="19" t="s">
        <v>1482</v>
      </c>
      <c r="J9" s="16" t="s">
        <v>854</v>
      </c>
      <c r="K9" s="16"/>
      <c r="L9" s="16"/>
      <c r="M9" s="16"/>
    </row>
    <row r="10" spans="1:14" s="31" customFormat="1" ht="171" x14ac:dyDescent="0.25">
      <c r="A10" s="14">
        <f t="shared" si="0"/>
        <v>7</v>
      </c>
      <c r="B10" s="19" t="s">
        <v>1483</v>
      </c>
      <c r="C10" s="15" t="s">
        <v>1484</v>
      </c>
      <c r="D10" s="16" t="s">
        <v>878</v>
      </c>
      <c r="E10" s="179" t="s">
        <v>1460</v>
      </c>
      <c r="F10" s="16" t="s">
        <v>18</v>
      </c>
      <c r="G10" s="16" t="s">
        <v>741</v>
      </c>
      <c r="H10" s="19" t="s">
        <v>18</v>
      </c>
      <c r="I10" s="19" t="s">
        <v>1485</v>
      </c>
      <c r="J10" s="16" t="s">
        <v>854</v>
      </c>
      <c r="K10" s="16" t="s">
        <v>864</v>
      </c>
      <c r="L10" s="16" t="s">
        <v>23</v>
      </c>
      <c r="M10" s="16"/>
    </row>
    <row r="11" spans="1:14" s="21" customFormat="1" ht="114" x14ac:dyDescent="0.25">
      <c r="A11" s="14">
        <f t="shared" si="0"/>
        <v>8</v>
      </c>
      <c r="B11" s="19" t="s">
        <v>1486</v>
      </c>
      <c r="C11" s="15" t="s">
        <v>1487</v>
      </c>
      <c r="D11" s="16" t="s">
        <v>1488</v>
      </c>
      <c r="E11" s="179" t="s">
        <v>1460</v>
      </c>
      <c r="F11" s="16" t="s">
        <v>18</v>
      </c>
      <c r="G11" s="16" t="s">
        <v>741</v>
      </c>
      <c r="H11" s="19" t="s">
        <v>18</v>
      </c>
      <c r="I11" s="19" t="s">
        <v>1489</v>
      </c>
      <c r="J11" s="16" t="s">
        <v>1490</v>
      </c>
      <c r="K11" s="16" t="s">
        <v>864</v>
      </c>
      <c r="L11" s="16" t="s">
        <v>23</v>
      </c>
      <c r="M11" s="16"/>
    </row>
    <row r="12" spans="1:14" s="21" customFormat="1" ht="30" x14ac:dyDescent="0.25">
      <c r="A12" s="14">
        <f t="shared" si="0"/>
        <v>9</v>
      </c>
      <c r="B12" s="19" t="s">
        <v>1491</v>
      </c>
      <c r="C12" s="15" t="s">
        <v>1492</v>
      </c>
      <c r="D12" s="16" t="s">
        <v>1493</v>
      </c>
      <c r="E12" s="179" t="s">
        <v>259</v>
      </c>
      <c r="F12" s="16" t="s">
        <v>18</v>
      </c>
      <c r="G12" s="16" t="s">
        <v>741</v>
      </c>
      <c r="H12" s="19" t="s">
        <v>18</v>
      </c>
      <c r="I12" s="19" t="s">
        <v>1494</v>
      </c>
      <c r="J12" s="16" t="s">
        <v>1495</v>
      </c>
      <c r="K12" s="16" t="s">
        <v>864</v>
      </c>
      <c r="L12" s="16" t="s">
        <v>23</v>
      </c>
      <c r="M12" s="16"/>
    </row>
    <row r="13" spans="1:14" s="21" customFormat="1" ht="114" x14ac:dyDescent="0.25">
      <c r="A13" s="14">
        <f t="shared" si="0"/>
        <v>10</v>
      </c>
      <c r="B13" s="19" t="s">
        <v>1496</v>
      </c>
      <c r="C13" s="15" t="s">
        <v>1497</v>
      </c>
      <c r="D13" s="16" t="s">
        <v>1498</v>
      </c>
      <c r="E13" s="179" t="s">
        <v>1441</v>
      </c>
      <c r="F13" s="16" t="s">
        <v>18</v>
      </c>
      <c r="G13" s="16" t="s">
        <v>741</v>
      </c>
      <c r="H13" s="19" t="s">
        <v>18</v>
      </c>
      <c r="I13" s="19" t="s">
        <v>1489</v>
      </c>
      <c r="J13" s="16" t="s">
        <v>1499</v>
      </c>
      <c r="K13" s="16" t="s">
        <v>384</v>
      </c>
      <c r="L13" s="16" t="s">
        <v>23</v>
      </c>
      <c r="M13" s="16" t="s">
        <v>1500</v>
      </c>
    </row>
    <row r="14" spans="1:14" s="21" customFormat="1" ht="114" x14ac:dyDescent="0.25">
      <c r="A14" s="14">
        <f t="shared" si="0"/>
        <v>11</v>
      </c>
      <c r="B14" s="19" t="s">
        <v>1501</v>
      </c>
      <c r="C14" s="15" t="s">
        <v>1502</v>
      </c>
      <c r="D14" s="16" t="s">
        <v>1503</v>
      </c>
      <c r="E14" s="179" t="s">
        <v>1441</v>
      </c>
      <c r="F14" s="16" t="s">
        <v>18</v>
      </c>
      <c r="G14" s="16" t="s">
        <v>741</v>
      </c>
      <c r="H14" s="19" t="s">
        <v>18</v>
      </c>
      <c r="I14" s="19" t="s">
        <v>1504</v>
      </c>
      <c r="J14" s="16" t="s">
        <v>1505</v>
      </c>
      <c r="K14" s="16" t="s">
        <v>384</v>
      </c>
      <c r="L14" s="16" t="s">
        <v>23</v>
      </c>
      <c r="M14" s="16"/>
    </row>
    <row r="15" spans="1:14" s="21" customFormat="1" ht="45" x14ac:dyDescent="0.25">
      <c r="A15" s="14">
        <f t="shared" si="0"/>
        <v>12</v>
      </c>
      <c r="B15" s="19" t="s">
        <v>1506</v>
      </c>
      <c r="C15" s="15" t="s">
        <v>1507</v>
      </c>
      <c r="D15" s="16" t="s">
        <v>1508</v>
      </c>
      <c r="E15" s="179" t="s">
        <v>1441</v>
      </c>
      <c r="F15" s="16" t="s">
        <v>18</v>
      </c>
      <c r="G15" s="16" t="s">
        <v>741</v>
      </c>
      <c r="H15" s="19" t="s">
        <v>18</v>
      </c>
      <c r="I15" s="19" t="s">
        <v>1509</v>
      </c>
      <c r="J15" s="16" t="s">
        <v>1508</v>
      </c>
      <c r="K15" s="16" t="s">
        <v>384</v>
      </c>
      <c r="L15" s="16" t="s">
        <v>23</v>
      </c>
      <c r="M15" s="16"/>
    </row>
    <row r="16" spans="1:14" s="21" customFormat="1" ht="142.5" x14ac:dyDescent="0.25">
      <c r="A16" s="14">
        <f t="shared" si="0"/>
        <v>13</v>
      </c>
      <c r="B16" s="19" t="s">
        <v>1510</v>
      </c>
      <c r="C16" s="15" t="s">
        <v>1511</v>
      </c>
      <c r="D16" s="16" t="s">
        <v>1503</v>
      </c>
      <c r="E16" s="191" t="s">
        <v>1441</v>
      </c>
      <c r="F16" s="16" t="s">
        <v>18</v>
      </c>
      <c r="G16" s="16" t="s">
        <v>741</v>
      </c>
      <c r="H16" s="19" t="s">
        <v>18</v>
      </c>
      <c r="I16" s="19" t="s">
        <v>1512</v>
      </c>
      <c r="J16" s="16" t="s">
        <v>1505</v>
      </c>
      <c r="K16" s="16" t="s">
        <v>384</v>
      </c>
      <c r="L16" s="16" t="s">
        <v>23</v>
      </c>
      <c r="M16" s="16"/>
    </row>
    <row r="17" spans="1:13" s="21" customFormat="1" ht="156.75" x14ac:dyDescent="0.25">
      <c r="A17" s="14">
        <f t="shared" si="0"/>
        <v>14</v>
      </c>
      <c r="B17" s="19" t="s">
        <v>1513</v>
      </c>
      <c r="C17" s="15" t="s">
        <v>1514</v>
      </c>
      <c r="D17" s="192" t="s">
        <v>1361</v>
      </c>
      <c r="E17" s="179" t="s">
        <v>1515</v>
      </c>
      <c r="F17" s="193" t="s">
        <v>18</v>
      </c>
      <c r="G17" s="16" t="s">
        <v>741</v>
      </c>
      <c r="H17" s="19" t="s">
        <v>1516</v>
      </c>
      <c r="I17" s="19" t="s">
        <v>1517</v>
      </c>
      <c r="J17" s="16" t="s">
        <v>1518</v>
      </c>
      <c r="K17" s="16" t="s">
        <v>1519</v>
      </c>
      <c r="L17" s="16" t="s">
        <v>23</v>
      </c>
      <c r="M17" s="16"/>
    </row>
    <row r="18" spans="1:13" s="21" customFormat="1" ht="45" x14ac:dyDescent="0.25">
      <c r="A18" s="14">
        <f t="shared" si="0"/>
        <v>15</v>
      </c>
      <c r="B18" s="19" t="s">
        <v>1520</v>
      </c>
      <c r="C18" s="15" t="s">
        <v>1521</v>
      </c>
      <c r="D18" s="16" t="s">
        <v>1522</v>
      </c>
      <c r="E18" s="194" t="s">
        <v>1441</v>
      </c>
      <c r="F18" s="16" t="s">
        <v>18</v>
      </c>
      <c r="G18" s="16" t="s">
        <v>741</v>
      </c>
      <c r="H18" s="19" t="s">
        <v>18</v>
      </c>
      <c r="I18" s="19" t="s">
        <v>1509</v>
      </c>
      <c r="J18" s="16" t="s">
        <v>1523</v>
      </c>
      <c r="K18" s="16" t="s">
        <v>88</v>
      </c>
      <c r="L18" s="16" t="s">
        <v>23</v>
      </c>
      <c r="M18" s="16"/>
    </row>
    <row r="19" spans="1:13" s="21" customFormat="1" ht="213.75" x14ac:dyDescent="0.25">
      <c r="A19" s="14">
        <f t="shared" si="0"/>
        <v>16</v>
      </c>
      <c r="B19" s="19" t="s">
        <v>1524</v>
      </c>
      <c r="C19" s="65" t="s">
        <v>1525</v>
      </c>
      <c r="D19" s="17" t="s">
        <v>1526</v>
      </c>
      <c r="E19" s="179" t="s">
        <v>1441</v>
      </c>
      <c r="F19" s="16" t="s">
        <v>18</v>
      </c>
      <c r="G19" s="17" t="s">
        <v>741</v>
      </c>
      <c r="H19" s="19" t="s">
        <v>18</v>
      </c>
      <c r="I19" s="17" t="s">
        <v>1527</v>
      </c>
      <c r="J19" s="195" t="s">
        <v>987</v>
      </c>
      <c r="K19" s="16" t="s">
        <v>88</v>
      </c>
      <c r="L19" s="16" t="s">
        <v>23</v>
      </c>
      <c r="M19" s="16"/>
    </row>
    <row r="20" spans="1:13" s="21" customFormat="1" ht="156.75" x14ac:dyDescent="0.25">
      <c r="A20" s="14">
        <f t="shared" si="0"/>
        <v>17</v>
      </c>
      <c r="B20" s="195" t="s">
        <v>1528</v>
      </c>
      <c r="C20" s="65" t="s">
        <v>1529</v>
      </c>
      <c r="D20" s="17" t="s">
        <v>1452</v>
      </c>
      <c r="E20" s="179" t="s">
        <v>1441</v>
      </c>
      <c r="F20" s="16" t="s">
        <v>18</v>
      </c>
      <c r="G20" s="17" t="s">
        <v>741</v>
      </c>
      <c r="H20" s="19" t="s">
        <v>18</v>
      </c>
      <c r="I20" s="17" t="s">
        <v>1530</v>
      </c>
      <c r="J20" s="195" t="s">
        <v>1531</v>
      </c>
      <c r="K20" s="16" t="s">
        <v>88</v>
      </c>
      <c r="L20" s="16" t="s">
        <v>23</v>
      </c>
      <c r="M20" s="17"/>
    </row>
    <row r="21" spans="1:13" s="21" customFormat="1" ht="99.75" x14ac:dyDescent="0.25">
      <c r="A21" s="14">
        <f t="shared" si="0"/>
        <v>18</v>
      </c>
      <c r="B21" s="195" t="s">
        <v>1532</v>
      </c>
      <c r="C21" s="65" t="s">
        <v>1533</v>
      </c>
      <c r="D21" s="17" t="s">
        <v>1534</v>
      </c>
      <c r="E21" s="17" t="s">
        <v>1535</v>
      </c>
      <c r="F21" s="16" t="s">
        <v>18</v>
      </c>
      <c r="G21" s="17" t="s">
        <v>741</v>
      </c>
      <c r="H21" s="19" t="s">
        <v>18</v>
      </c>
      <c r="I21" s="17" t="s">
        <v>1536</v>
      </c>
      <c r="J21" s="195" t="s">
        <v>98</v>
      </c>
      <c r="K21" s="16" t="s">
        <v>88</v>
      </c>
      <c r="L21" s="16" t="s">
        <v>23</v>
      </c>
      <c r="M21" s="17"/>
    </row>
    <row r="22" spans="1:13" s="199" customFormat="1" ht="270.75" x14ac:dyDescent="0.25">
      <c r="A22" s="196">
        <f t="shared" si="0"/>
        <v>19</v>
      </c>
      <c r="B22" s="197" t="s">
        <v>1537</v>
      </c>
      <c r="C22" s="198" t="s">
        <v>1538</v>
      </c>
      <c r="D22" s="88" t="s">
        <v>1539</v>
      </c>
      <c r="E22" s="88" t="s">
        <v>1540</v>
      </c>
      <c r="F22" s="89" t="s">
        <v>18</v>
      </c>
      <c r="G22" s="88" t="s">
        <v>1541</v>
      </c>
      <c r="H22" s="187" t="s">
        <v>18</v>
      </c>
      <c r="I22" s="88" t="s">
        <v>1542</v>
      </c>
      <c r="J22" s="197" t="s">
        <v>1543</v>
      </c>
      <c r="K22" s="89" t="s">
        <v>88</v>
      </c>
      <c r="L22" s="89" t="s">
        <v>23</v>
      </c>
      <c r="M22" s="88"/>
    </row>
    <row r="23" spans="1:13" s="21" customFormat="1" ht="142.5" x14ac:dyDescent="0.25">
      <c r="A23" s="14">
        <f t="shared" si="0"/>
        <v>20</v>
      </c>
      <c r="B23" s="195" t="s">
        <v>1544</v>
      </c>
      <c r="C23" s="65" t="s">
        <v>1545</v>
      </c>
      <c r="D23" s="13" t="s">
        <v>1546</v>
      </c>
      <c r="E23" s="179" t="s">
        <v>1515</v>
      </c>
      <c r="F23" s="16" t="s">
        <v>18</v>
      </c>
      <c r="G23" s="17" t="s">
        <v>741</v>
      </c>
      <c r="H23" s="19" t="s">
        <v>18</v>
      </c>
      <c r="I23" s="17" t="s">
        <v>1547</v>
      </c>
      <c r="J23" s="59" t="s">
        <v>1548</v>
      </c>
      <c r="K23" s="16" t="s">
        <v>88</v>
      </c>
      <c r="L23" s="17" t="s">
        <v>60</v>
      </c>
      <c r="M23" s="17"/>
    </row>
    <row r="24" spans="1:13" s="205" customFormat="1" ht="75" x14ac:dyDescent="0.25">
      <c r="A24" s="200">
        <f t="shared" si="0"/>
        <v>21</v>
      </c>
      <c r="B24" s="201" t="s">
        <v>1549</v>
      </c>
      <c r="C24" s="202" t="s">
        <v>1550</v>
      </c>
      <c r="D24" s="200" t="s">
        <v>1551</v>
      </c>
      <c r="E24" s="203" t="s">
        <v>1540</v>
      </c>
      <c r="F24" s="180" t="s">
        <v>18</v>
      </c>
      <c r="G24" s="17" t="s">
        <v>741</v>
      </c>
      <c r="H24" s="201" t="s">
        <v>18</v>
      </c>
      <c r="I24" s="203" t="s">
        <v>1552</v>
      </c>
      <c r="J24" s="204" t="s">
        <v>128</v>
      </c>
      <c r="K24" s="180" t="s">
        <v>88</v>
      </c>
      <c r="L24" s="180" t="s">
        <v>60</v>
      </c>
      <c r="M24" s="180"/>
    </row>
    <row r="25" spans="1:13" s="21" customFormat="1" ht="165" x14ac:dyDescent="0.25">
      <c r="A25" s="14">
        <f t="shared" si="0"/>
        <v>22</v>
      </c>
      <c r="B25" s="201" t="s">
        <v>1553</v>
      </c>
      <c r="C25" s="65" t="s">
        <v>1554</v>
      </c>
      <c r="D25" s="17" t="s">
        <v>148</v>
      </c>
      <c r="E25" s="179" t="s">
        <v>1515</v>
      </c>
      <c r="F25" s="180" t="s">
        <v>18</v>
      </c>
      <c r="G25" s="17" t="s">
        <v>741</v>
      </c>
      <c r="H25" s="201" t="s">
        <v>18</v>
      </c>
      <c r="I25" s="203" t="s">
        <v>1555</v>
      </c>
      <c r="J25" s="59" t="s">
        <v>1556</v>
      </c>
      <c r="K25" s="180" t="s">
        <v>88</v>
      </c>
      <c r="L25" s="180" t="s">
        <v>60</v>
      </c>
      <c r="M25" s="17"/>
    </row>
    <row r="26" spans="1:13" s="21" customFormat="1" ht="135" x14ac:dyDescent="0.25">
      <c r="A26" s="14">
        <f t="shared" si="0"/>
        <v>23</v>
      </c>
      <c r="B26" s="201" t="s">
        <v>1557</v>
      </c>
      <c r="C26" s="65" t="s">
        <v>1558</v>
      </c>
      <c r="D26" s="13" t="s">
        <v>1559</v>
      </c>
      <c r="E26" s="179" t="s">
        <v>1515</v>
      </c>
      <c r="F26" s="180" t="s">
        <v>18</v>
      </c>
      <c r="G26" s="17" t="s">
        <v>741</v>
      </c>
      <c r="H26" s="201" t="s">
        <v>18</v>
      </c>
      <c r="I26" s="203" t="s">
        <v>1560</v>
      </c>
      <c r="J26" s="59" t="s">
        <v>1561</v>
      </c>
      <c r="K26" s="180" t="s">
        <v>88</v>
      </c>
      <c r="L26" s="180" t="s">
        <v>60</v>
      </c>
      <c r="M26" s="17"/>
    </row>
    <row r="27" spans="1:13" s="21" customFormat="1" ht="105" x14ac:dyDescent="0.25">
      <c r="A27" s="14">
        <f t="shared" si="0"/>
        <v>24</v>
      </c>
      <c r="B27" s="201" t="s">
        <v>1562</v>
      </c>
      <c r="C27" s="65" t="s">
        <v>1563</v>
      </c>
      <c r="D27" s="13" t="s">
        <v>1564</v>
      </c>
      <c r="E27" s="179" t="s">
        <v>1515</v>
      </c>
      <c r="F27" s="180" t="s">
        <v>18</v>
      </c>
      <c r="G27" s="17" t="s">
        <v>741</v>
      </c>
      <c r="H27" s="201" t="s">
        <v>18</v>
      </c>
      <c r="I27" s="203" t="s">
        <v>1565</v>
      </c>
      <c r="J27" s="13" t="s">
        <v>1566</v>
      </c>
      <c r="K27" s="180" t="s">
        <v>88</v>
      </c>
      <c r="L27" s="180" t="s">
        <v>60</v>
      </c>
      <c r="M27" s="17"/>
    </row>
    <row r="28" spans="1:13" s="21" customFormat="1" ht="270" x14ac:dyDescent="0.25">
      <c r="A28" s="14">
        <f t="shared" si="0"/>
        <v>25</v>
      </c>
      <c r="B28" s="201" t="s">
        <v>1567</v>
      </c>
      <c r="C28" s="65" t="s">
        <v>1568</v>
      </c>
      <c r="D28" s="17" t="s">
        <v>1569</v>
      </c>
      <c r="E28" s="203" t="s">
        <v>1570</v>
      </c>
      <c r="F28" s="180" t="s">
        <v>18</v>
      </c>
      <c r="G28" s="17" t="s">
        <v>741</v>
      </c>
      <c r="H28" s="201" t="s">
        <v>18</v>
      </c>
      <c r="I28" s="203" t="s">
        <v>1571</v>
      </c>
      <c r="J28" s="59" t="s">
        <v>1572</v>
      </c>
      <c r="K28" s="180" t="s">
        <v>88</v>
      </c>
      <c r="L28" s="180" t="s">
        <v>60</v>
      </c>
      <c r="M28" s="17"/>
    </row>
    <row r="29" spans="1:13" s="21" customFormat="1" ht="210" x14ac:dyDescent="0.25">
      <c r="A29" s="14">
        <f t="shared" si="0"/>
        <v>26</v>
      </c>
      <c r="B29" s="201" t="s">
        <v>1573</v>
      </c>
      <c r="C29" s="65" t="s">
        <v>1574</v>
      </c>
      <c r="D29" s="17" t="s">
        <v>1081</v>
      </c>
      <c r="E29" s="179" t="s">
        <v>1441</v>
      </c>
      <c r="F29" s="180" t="s">
        <v>18</v>
      </c>
      <c r="G29" s="17" t="s">
        <v>741</v>
      </c>
      <c r="H29" s="201" t="s">
        <v>18</v>
      </c>
      <c r="I29" s="203" t="s">
        <v>1575</v>
      </c>
      <c r="J29" s="59" t="s">
        <v>1082</v>
      </c>
      <c r="K29" s="180" t="s">
        <v>88</v>
      </c>
      <c r="L29" s="180" t="s">
        <v>60</v>
      </c>
      <c r="M29" s="17"/>
    </row>
    <row r="30" spans="1:13" s="21" customFormat="1" ht="210" x14ac:dyDescent="0.25">
      <c r="A30" s="14">
        <f t="shared" si="0"/>
        <v>27</v>
      </c>
      <c r="B30" s="201" t="s">
        <v>1576</v>
      </c>
      <c r="C30" s="65" t="s">
        <v>1577</v>
      </c>
      <c r="D30" s="17" t="s">
        <v>469</v>
      </c>
      <c r="E30" s="179" t="s">
        <v>1441</v>
      </c>
      <c r="F30" s="180" t="s">
        <v>18</v>
      </c>
      <c r="G30" s="17" t="s">
        <v>741</v>
      </c>
      <c r="H30" s="201" t="s">
        <v>18</v>
      </c>
      <c r="I30" s="203" t="s">
        <v>1575</v>
      </c>
      <c r="J30" s="59" t="s">
        <v>174</v>
      </c>
      <c r="K30" s="180" t="s">
        <v>88</v>
      </c>
      <c r="L30" s="180" t="s">
        <v>60</v>
      </c>
      <c r="M30" s="17"/>
    </row>
    <row r="31" spans="1:13" s="21" customFormat="1" ht="105" x14ac:dyDescent="0.25">
      <c r="A31" s="14">
        <f t="shared" si="0"/>
        <v>28</v>
      </c>
      <c r="B31" s="201" t="s">
        <v>1578</v>
      </c>
      <c r="C31" s="65" t="s">
        <v>1579</v>
      </c>
      <c r="D31" s="17" t="s">
        <v>1580</v>
      </c>
      <c r="E31" s="179" t="s">
        <v>1441</v>
      </c>
      <c r="F31" s="180" t="s">
        <v>18</v>
      </c>
      <c r="G31" s="17" t="s">
        <v>741</v>
      </c>
      <c r="H31" s="201" t="s">
        <v>18</v>
      </c>
      <c r="I31" s="203" t="s">
        <v>1581</v>
      </c>
      <c r="J31" s="17" t="s">
        <v>236</v>
      </c>
      <c r="K31" s="180" t="s">
        <v>88</v>
      </c>
      <c r="L31" s="180" t="s">
        <v>60</v>
      </c>
      <c r="M31" s="17"/>
    </row>
    <row r="32" spans="1:13" s="21" customFormat="1" ht="180" x14ac:dyDescent="0.25">
      <c r="A32" s="14">
        <f t="shared" si="0"/>
        <v>29</v>
      </c>
      <c r="B32" s="201" t="s">
        <v>1582</v>
      </c>
      <c r="C32" s="65" t="s">
        <v>1583</v>
      </c>
      <c r="D32" s="13" t="s">
        <v>475</v>
      </c>
      <c r="E32" s="179" t="s">
        <v>1441</v>
      </c>
      <c r="F32" s="180" t="s">
        <v>18</v>
      </c>
      <c r="G32" s="17" t="s">
        <v>741</v>
      </c>
      <c r="H32" s="201" t="s">
        <v>18</v>
      </c>
      <c r="I32" s="203" t="s">
        <v>1584</v>
      </c>
      <c r="J32" s="59" t="s">
        <v>1183</v>
      </c>
      <c r="K32" s="180" t="s">
        <v>88</v>
      </c>
      <c r="L32" s="180" t="s">
        <v>60</v>
      </c>
      <c r="M32" s="17"/>
    </row>
    <row r="33" spans="1:13" s="21" customFormat="1" ht="228" x14ac:dyDescent="0.25">
      <c r="A33" s="14">
        <f t="shared" si="0"/>
        <v>30</v>
      </c>
      <c r="B33" s="195" t="s">
        <v>1585</v>
      </c>
      <c r="C33" s="65" t="s">
        <v>1586</v>
      </c>
      <c r="D33" s="17" t="s">
        <v>532</v>
      </c>
      <c r="E33" s="179" t="s">
        <v>1441</v>
      </c>
      <c r="F33" s="180" t="s">
        <v>18</v>
      </c>
      <c r="G33" s="17" t="s">
        <v>741</v>
      </c>
      <c r="H33" s="201" t="s">
        <v>18</v>
      </c>
      <c r="I33" s="17" t="s">
        <v>1587</v>
      </c>
      <c r="J33" s="195" t="s">
        <v>523</v>
      </c>
      <c r="K33" s="180" t="s">
        <v>88</v>
      </c>
      <c r="L33" s="17" t="s">
        <v>23</v>
      </c>
      <c r="M33" s="17"/>
    </row>
    <row r="34" spans="1:13" s="21" customFormat="1" ht="213.75" x14ac:dyDescent="0.25">
      <c r="A34" s="14">
        <f t="shared" si="0"/>
        <v>31</v>
      </c>
      <c r="B34" s="195" t="s">
        <v>1588</v>
      </c>
      <c r="C34" s="65" t="s">
        <v>1589</v>
      </c>
      <c r="D34" s="17" t="s">
        <v>532</v>
      </c>
      <c r="E34" s="179" t="s">
        <v>1441</v>
      </c>
      <c r="F34" s="180" t="s">
        <v>18</v>
      </c>
      <c r="G34" s="17" t="s">
        <v>741</v>
      </c>
      <c r="H34" s="201" t="s">
        <v>18</v>
      </c>
      <c r="I34" s="17" t="s">
        <v>1590</v>
      </c>
      <c r="J34" s="195" t="s">
        <v>523</v>
      </c>
      <c r="K34" s="180" t="s">
        <v>88</v>
      </c>
      <c r="L34" s="17" t="s">
        <v>23</v>
      </c>
      <c r="M34" s="17"/>
    </row>
    <row r="35" spans="1:13" s="83" customFormat="1" ht="120" x14ac:dyDescent="0.25">
      <c r="A35" s="14">
        <f t="shared" si="0"/>
        <v>32</v>
      </c>
      <c r="B35" s="147" t="s">
        <v>1591</v>
      </c>
      <c r="C35" s="69" t="s">
        <v>1592</v>
      </c>
      <c r="D35" s="68"/>
      <c r="E35" s="179" t="s">
        <v>1441</v>
      </c>
      <c r="F35" s="180" t="s">
        <v>18</v>
      </c>
      <c r="G35" s="17" t="s">
        <v>741</v>
      </c>
      <c r="H35" s="201" t="s">
        <v>18</v>
      </c>
      <c r="I35" s="68" t="s">
        <v>1593</v>
      </c>
      <c r="J35" s="147" t="s">
        <v>302</v>
      </c>
      <c r="K35" s="180" t="s">
        <v>88</v>
      </c>
      <c r="L35" s="17" t="s">
        <v>23</v>
      </c>
      <c r="M35" s="68"/>
    </row>
    <row r="36" spans="1:13" s="66" customFormat="1" ht="225" x14ac:dyDescent="0.25">
      <c r="A36" s="14">
        <f t="shared" si="0"/>
        <v>33</v>
      </c>
      <c r="B36" s="147" t="s">
        <v>1594</v>
      </c>
      <c r="C36" s="69" t="s">
        <v>1595</v>
      </c>
      <c r="D36" s="68" t="s">
        <v>823</v>
      </c>
      <c r="E36" s="179" t="s">
        <v>1441</v>
      </c>
      <c r="F36" s="180" t="s">
        <v>18</v>
      </c>
      <c r="G36" s="69" t="s">
        <v>741</v>
      </c>
      <c r="H36" s="201" t="s">
        <v>18</v>
      </c>
      <c r="I36" s="68" t="s">
        <v>1596</v>
      </c>
      <c r="J36" s="68" t="s">
        <v>1367</v>
      </c>
      <c r="K36" s="180" t="s">
        <v>88</v>
      </c>
      <c r="L36" s="17" t="s">
        <v>23</v>
      </c>
      <c r="M36" s="68"/>
    </row>
    <row r="37" spans="1:13" s="66" customFormat="1" ht="185.25" x14ac:dyDescent="0.25">
      <c r="A37" s="14">
        <f t="shared" si="0"/>
        <v>34</v>
      </c>
      <c r="B37" s="147" t="s">
        <v>1597</v>
      </c>
      <c r="C37" s="69" t="s">
        <v>1598</v>
      </c>
      <c r="D37" s="68" t="s">
        <v>1383</v>
      </c>
      <c r="E37" s="179" t="s">
        <v>1441</v>
      </c>
      <c r="F37" s="180" t="s">
        <v>18</v>
      </c>
      <c r="G37" s="69" t="s">
        <v>741</v>
      </c>
      <c r="H37" s="68" t="s">
        <v>18</v>
      </c>
      <c r="I37" s="17" t="s">
        <v>1599</v>
      </c>
      <c r="J37" s="181" t="s">
        <v>626</v>
      </c>
      <c r="K37" s="180" t="s">
        <v>88</v>
      </c>
      <c r="L37" s="17" t="s">
        <v>23</v>
      </c>
      <c r="M37" s="68"/>
    </row>
    <row r="38" spans="1:13" s="178" customFormat="1" ht="45" x14ac:dyDescent="0.25">
      <c r="A38" s="170">
        <f t="shared" si="0"/>
        <v>35</v>
      </c>
      <c r="B38" s="171" t="s">
        <v>1439</v>
      </c>
      <c r="C38" s="172" t="s">
        <v>1440</v>
      </c>
      <c r="D38" s="173"/>
      <c r="E38" s="174" t="s">
        <v>1441</v>
      </c>
      <c r="F38" s="175" t="s">
        <v>18</v>
      </c>
      <c r="G38" s="172" t="s">
        <v>322</v>
      </c>
      <c r="H38" s="173"/>
      <c r="I38" s="173"/>
      <c r="J38" s="176" t="s">
        <v>315</v>
      </c>
      <c r="K38" s="175" t="s">
        <v>88</v>
      </c>
      <c r="L38" s="177" t="s">
        <v>23</v>
      </c>
      <c r="M38" s="173" t="s">
        <v>1442</v>
      </c>
    </row>
    <row r="39" spans="1:13" s="66" customFormat="1" ht="228" x14ac:dyDescent="0.25">
      <c r="A39" s="14">
        <f t="shared" si="0"/>
        <v>36</v>
      </c>
      <c r="B39" s="147" t="s">
        <v>1600</v>
      </c>
      <c r="C39" s="69" t="s">
        <v>1601</v>
      </c>
      <c r="D39" s="71" t="s">
        <v>315</v>
      </c>
      <c r="E39" s="179" t="s">
        <v>1441</v>
      </c>
      <c r="F39" s="180" t="s">
        <v>18</v>
      </c>
      <c r="G39" s="69" t="s">
        <v>741</v>
      </c>
      <c r="H39" s="68" t="s">
        <v>18</v>
      </c>
      <c r="I39" s="17" t="s">
        <v>1587</v>
      </c>
      <c r="J39" s="181" t="s">
        <v>310</v>
      </c>
      <c r="K39" s="180" t="s">
        <v>88</v>
      </c>
      <c r="L39" s="17" t="s">
        <v>23</v>
      </c>
      <c r="M39" s="68"/>
    </row>
    <row r="40" spans="1:13" s="66" customFormat="1" ht="128.25" x14ac:dyDescent="0.25">
      <c r="A40" s="14">
        <f t="shared" si="0"/>
        <v>37</v>
      </c>
      <c r="B40" s="147" t="s">
        <v>1443</v>
      </c>
      <c r="C40" s="69" t="s">
        <v>1444</v>
      </c>
      <c r="D40" s="68" t="s">
        <v>828</v>
      </c>
      <c r="E40" s="179" t="s">
        <v>1441</v>
      </c>
      <c r="F40" s="180" t="s">
        <v>18</v>
      </c>
      <c r="G40" s="69" t="s">
        <v>741</v>
      </c>
      <c r="H40" s="68" t="s">
        <v>644</v>
      </c>
      <c r="I40" s="17" t="s">
        <v>1445</v>
      </c>
      <c r="J40" s="181" t="s">
        <v>612</v>
      </c>
      <c r="K40" s="180" t="s">
        <v>88</v>
      </c>
      <c r="L40" s="17" t="s">
        <v>23</v>
      </c>
      <c r="M40" s="68"/>
    </row>
    <row r="41" spans="1:13" s="66" customFormat="1" ht="185.25" x14ac:dyDescent="0.25">
      <c r="A41" s="14">
        <f t="shared" si="0"/>
        <v>38</v>
      </c>
      <c r="B41" s="147" t="s">
        <v>1602</v>
      </c>
      <c r="C41" s="69" t="s">
        <v>1603</v>
      </c>
      <c r="D41" s="68" t="s">
        <v>612</v>
      </c>
      <c r="E41" s="179" t="s">
        <v>1441</v>
      </c>
      <c r="F41" s="180" t="s">
        <v>18</v>
      </c>
      <c r="G41" s="69" t="s">
        <v>741</v>
      </c>
      <c r="H41" s="68" t="s">
        <v>18</v>
      </c>
      <c r="I41" s="17" t="s">
        <v>1604</v>
      </c>
      <c r="J41" s="181" t="s">
        <v>752</v>
      </c>
      <c r="K41" s="180" t="s">
        <v>88</v>
      </c>
      <c r="L41" s="17" t="s">
        <v>23</v>
      </c>
      <c r="M41" s="68"/>
    </row>
    <row r="42" spans="1:13" s="66" customFormat="1" ht="185.25" x14ac:dyDescent="0.25">
      <c r="A42" s="14">
        <f t="shared" si="0"/>
        <v>39</v>
      </c>
      <c r="B42" s="147" t="s">
        <v>1605</v>
      </c>
      <c r="C42" s="69" t="s">
        <v>1606</v>
      </c>
      <c r="D42" s="68" t="s">
        <v>612</v>
      </c>
      <c r="E42" s="179" t="s">
        <v>1441</v>
      </c>
      <c r="F42" s="180" t="s">
        <v>18</v>
      </c>
      <c r="G42" s="69" t="s">
        <v>741</v>
      </c>
      <c r="H42" s="68" t="s">
        <v>18</v>
      </c>
      <c r="I42" s="17" t="s">
        <v>1604</v>
      </c>
      <c r="J42" s="181" t="s">
        <v>752</v>
      </c>
      <c r="K42" s="180" t="s">
        <v>88</v>
      </c>
      <c r="L42" s="17" t="s">
        <v>23</v>
      </c>
      <c r="M42" s="68"/>
    </row>
    <row r="43" spans="1:13" s="101" customFormat="1" ht="210" x14ac:dyDescent="0.25">
      <c r="A43" s="108">
        <f t="shared" si="0"/>
        <v>40</v>
      </c>
      <c r="B43" s="182" t="s">
        <v>1446</v>
      </c>
      <c r="C43" s="102" t="s">
        <v>1447</v>
      </c>
      <c r="D43" s="99"/>
      <c r="E43" s="183" t="s">
        <v>1441</v>
      </c>
      <c r="F43" s="184" t="s">
        <v>18</v>
      </c>
      <c r="G43" s="102" t="s">
        <v>322</v>
      </c>
      <c r="H43" s="99" t="s">
        <v>644</v>
      </c>
      <c r="I43" s="99" t="s">
        <v>1448</v>
      </c>
      <c r="J43" s="185" t="s">
        <v>825</v>
      </c>
      <c r="K43" s="184" t="s">
        <v>88</v>
      </c>
      <c r="L43" s="46" t="s">
        <v>23</v>
      </c>
      <c r="M43" s="99"/>
    </row>
    <row r="44" spans="1:13" s="66" customFormat="1" ht="255" x14ac:dyDescent="0.25">
      <c r="A44" s="14">
        <f t="shared" si="0"/>
        <v>41</v>
      </c>
      <c r="B44" s="147" t="s">
        <v>1607</v>
      </c>
      <c r="C44" s="69" t="s">
        <v>1608</v>
      </c>
      <c r="D44" s="68" t="s">
        <v>681</v>
      </c>
      <c r="E44" s="179" t="s">
        <v>1441</v>
      </c>
      <c r="F44" s="180" t="s">
        <v>18</v>
      </c>
      <c r="G44" s="69" t="s">
        <v>741</v>
      </c>
      <c r="H44" s="68" t="s">
        <v>644</v>
      </c>
      <c r="I44" s="68" t="s">
        <v>1609</v>
      </c>
      <c r="J44" s="181" t="s">
        <v>837</v>
      </c>
      <c r="K44" s="180" t="s">
        <v>88</v>
      </c>
      <c r="L44" s="17" t="s">
        <v>23</v>
      </c>
      <c r="M44" s="68"/>
    </row>
    <row r="47" spans="1:13" x14ac:dyDescent="0.25">
      <c r="E47" s="51" t="s">
        <v>1449</v>
      </c>
    </row>
  </sheetData>
  <mergeCells count="2">
    <mergeCell ref="A1:J1"/>
    <mergeCell ref="A2:J2"/>
  </mergeCells>
  <conditionalFormatting sqref="D9:E9 D7:D8 A4:G4 D5:E6 D10:D18 A5:B5 B6:B18 B19:D20 F5:G20 B21:G22 C25:D25 A45:H232 A33:D40 G37:H40 A6:A32 A41 G33:G36">
    <cfRule type="expression" dxfId="110" priority="67" stopIfTrue="1">
      <formula>#REF! &lt;= NOW()+30</formula>
    </cfRule>
  </conditionalFormatting>
  <conditionalFormatting sqref="C5:C18">
    <cfRule type="expression" dxfId="109" priority="66" stopIfTrue="1">
      <formula>#REF! &lt;= NOW()+30</formula>
    </cfRule>
  </conditionalFormatting>
  <conditionalFormatting sqref="H7">
    <cfRule type="expression" dxfId="108" priority="65" stopIfTrue="1">
      <formula>#REF! &lt;= NOW()+30</formula>
    </cfRule>
  </conditionalFormatting>
  <conditionalFormatting sqref="H4">
    <cfRule type="expression" dxfId="107" priority="64" stopIfTrue="1">
      <formula>#REF! &lt;= NOW()+30</formula>
    </cfRule>
  </conditionalFormatting>
  <conditionalFormatting sqref="H17">
    <cfRule type="expression" dxfId="106" priority="63" stopIfTrue="1">
      <formula>#REF! &lt;= NOW()+30</formula>
    </cfRule>
  </conditionalFormatting>
  <conditionalFormatting sqref="B23:D23 F23">
    <cfRule type="expression" dxfId="105" priority="62" stopIfTrue="1">
      <formula>#REF! &lt;= NOW()+30</formula>
    </cfRule>
  </conditionalFormatting>
  <conditionalFormatting sqref="G23">
    <cfRule type="expression" dxfId="104" priority="61" stopIfTrue="1">
      <formula>#REF! &lt;= NOW()+30</formula>
    </cfRule>
  </conditionalFormatting>
  <conditionalFormatting sqref="B24:D24 F24 B25">
    <cfRule type="expression" dxfId="103" priority="60" stopIfTrue="1">
      <formula>#REF! &lt;= NOW()+30</formula>
    </cfRule>
  </conditionalFormatting>
  <conditionalFormatting sqref="G24">
    <cfRule type="expression" dxfId="102" priority="59" stopIfTrue="1">
      <formula>#REF! &lt;= NOW()+30</formula>
    </cfRule>
  </conditionalFormatting>
  <conditionalFormatting sqref="F25">
    <cfRule type="expression" dxfId="101" priority="58" stopIfTrue="1">
      <formula>#REF! &lt;= NOW()+30</formula>
    </cfRule>
  </conditionalFormatting>
  <conditionalFormatting sqref="G25">
    <cfRule type="expression" dxfId="100" priority="57" stopIfTrue="1">
      <formula>#REF! &lt;= NOW()+30</formula>
    </cfRule>
  </conditionalFormatting>
  <conditionalFormatting sqref="C26:D26">
    <cfRule type="expression" dxfId="99" priority="56" stopIfTrue="1">
      <formula>#REF! &lt;= NOW()+30</formula>
    </cfRule>
  </conditionalFormatting>
  <conditionalFormatting sqref="G26">
    <cfRule type="expression" dxfId="98" priority="55" stopIfTrue="1">
      <formula>#REF! &lt;= NOW()+30</formula>
    </cfRule>
  </conditionalFormatting>
  <conditionalFormatting sqref="B26">
    <cfRule type="expression" dxfId="97" priority="54" stopIfTrue="1">
      <formula>#REF! &lt;= NOW()+30</formula>
    </cfRule>
  </conditionalFormatting>
  <conditionalFormatting sqref="F26">
    <cfRule type="expression" dxfId="96" priority="53" stopIfTrue="1">
      <formula>#REF! &lt;= NOW()+30</formula>
    </cfRule>
  </conditionalFormatting>
  <conditionalFormatting sqref="C27:D27">
    <cfRule type="expression" dxfId="95" priority="52" stopIfTrue="1">
      <formula>#REF! &lt;= NOW()+30</formula>
    </cfRule>
  </conditionalFormatting>
  <conditionalFormatting sqref="B27">
    <cfRule type="expression" dxfId="94" priority="51" stopIfTrue="1">
      <formula>#REF! &lt;= NOW()+30</formula>
    </cfRule>
  </conditionalFormatting>
  <conditionalFormatting sqref="F27">
    <cfRule type="expression" dxfId="93" priority="50" stopIfTrue="1">
      <formula>#REF! &lt;= NOW()+30</formula>
    </cfRule>
  </conditionalFormatting>
  <conditionalFormatting sqref="D28">
    <cfRule type="expression" dxfId="92" priority="49" stopIfTrue="1">
      <formula>#REF! &lt;= NOW()+30</formula>
    </cfRule>
  </conditionalFormatting>
  <conditionalFormatting sqref="B28">
    <cfRule type="expression" dxfId="91" priority="48" stopIfTrue="1">
      <formula>#REF! &lt;= NOW()+30</formula>
    </cfRule>
  </conditionalFormatting>
  <conditionalFormatting sqref="C28">
    <cfRule type="expression" dxfId="90" priority="47" stopIfTrue="1">
      <formula>#REF! &lt;= NOW()+30</formula>
    </cfRule>
  </conditionalFormatting>
  <conditionalFormatting sqref="G28">
    <cfRule type="expression" dxfId="89" priority="46" stopIfTrue="1">
      <formula>#REF! &lt;= NOW()+30</formula>
    </cfRule>
  </conditionalFormatting>
  <conditionalFormatting sqref="F28">
    <cfRule type="expression" dxfId="88" priority="45" stopIfTrue="1">
      <formula>#REF! &lt;= NOW()+30</formula>
    </cfRule>
  </conditionalFormatting>
  <conditionalFormatting sqref="G27">
    <cfRule type="expression" dxfId="87" priority="44" stopIfTrue="1">
      <formula>#REF! &lt;= NOW()+30</formula>
    </cfRule>
  </conditionalFormatting>
  <conditionalFormatting sqref="J27">
    <cfRule type="expression" dxfId="86" priority="43" stopIfTrue="1">
      <formula>#REF! &lt;= NOW()+30</formula>
    </cfRule>
  </conditionalFormatting>
  <conditionalFormatting sqref="D29">
    <cfRule type="expression" dxfId="85" priority="42" stopIfTrue="1">
      <formula>#REF! &lt;= NOW()+30</formula>
    </cfRule>
  </conditionalFormatting>
  <conditionalFormatting sqref="B29">
    <cfRule type="expression" dxfId="84" priority="41" stopIfTrue="1">
      <formula>#REF! &lt;= NOW()+30</formula>
    </cfRule>
  </conditionalFormatting>
  <conditionalFormatting sqref="C29">
    <cfRule type="expression" dxfId="83" priority="40" stopIfTrue="1">
      <formula>#REF! &lt;= NOW()+30</formula>
    </cfRule>
  </conditionalFormatting>
  <conditionalFormatting sqref="G29">
    <cfRule type="expression" dxfId="82" priority="39" stopIfTrue="1">
      <formula>#REF! &lt;= NOW()+30</formula>
    </cfRule>
  </conditionalFormatting>
  <conditionalFormatting sqref="F29">
    <cfRule type="expression" dxfId="81" priority="38" stopIfTrue="1">
      <formula>#REF! &lt;= NOW()+30</formula>
    </cfRule>
  </conditionalFormatting>
  <conditionalFormatting sqref="D30">
    <cfRule type="expression" dxfId="80" priority="37" stopIfTrue="1">
      <formula>#REF! &lt;= NOW()+30</formula>
    </cfRule>
  </conditionalFormatting>
  <conditionalFormatting sqref="G30">
    <cfRule type="expression" dxfId="79" priority="36" stopIfTrue="1">
      <formula>#REF! &lt;= NOW()+30</formula>
    </cfRule>
  </conditionalFormatting>
  <conditionalFormatting sqref="B30">
    <cfRule type="expression" dxfId="78" priority="35" stopIfTrue="1">
      <formula>#REF! &lt;= NOW()+30</formula>
    </cfRule>
  </conditionalFormatting>
  <conditionalFormatting sqref="C30">
    <cfRule type="expression" dxfId="77" priority="34" stopIfTrue="1">
      <formula>#REF! &lt;= NOW()+30</formula>
    </cfRule>
  </conditionalFormatting>
  <conditionalFormatting sqref="F30">
    <cfRule type="expression" dxfId="76" priority="33" stopIfTrue="1">
      <formula>#REF! &lt;= NOW()+30</formula>
    </cfRule>
  </conditionalFormatting>
  <conditionalFormatting sqref="B31">
    <cfRule type="expression" dxfId="75" priority="32" stopIfTrue="1">
      <formula>#REF! &lt;= NOW()+30</formula>
    </cfRule>
  </conditionalFormatting>
  <conditionalFormatting sqref="C31">
    <cfRule type="expression" dxfId="74" priority="31" stopIfTrue="1">
      <formula>#REF! &lt;= NOW()+30</formula>
    </cfRule>
  </conditionalFormatting>
  <conditionalFormatting sqref="D31">
    <cfRule type="expression" dxfId="73" priority="30" stopIfTrue="1">
      <formula>#REF! &lt;= NOW()+30</formula>
    </cfRule>
  </conditionalFormatting>
  <conditionalFormatting sqref="G31">
    <cfRule type="expression" dxfId="72" priority="29" stopIfTrue="1">
      <formula>#REF! &lt;= NOW()+30</formula>
    </cfRule>
  </conditionalFormatting>
  <conditionalFormatting sqref="F31">
    <cfRule type="expression" dxfId="71" priority="28" stopIfTrue="1">
      <formula>#REF! &lt;= NOW()+30</formula>
    </cfRule>
  </conditionalFormatting>
  <conditionalFormatting sqref="J7">
    <cfRule type="expression" dxfId="70" priority="27" stopIfTrue="1">
      <formula>#REF! &lt;= NOW()+30</formula>
    </cfRule>
  </conditionalFormatting>
  <conditionalFormatting sqref="B32">
    <cfRule type="expression" dxfId="69" priority="26" stopIfTrue="1">
      <formula>#REF! &lt;= NOW()+30</formula>
    </cfRule>
  </conditionalFormatting>
  <conditionalFormatting sqref="C32">
    <cfRule type="expression" dxfId="68" priority="25" stopIfTrue="1">
      <formula>#REF! &lt;= NOW()+30</formula>
    </cfRule>
  </conditionalFormatting>
  <conditionalFormatting sqref="D32">
    <cfRule type="expression" dxfId="67" priority="24" stopIfTrue="1">
      <formula>#REF! &lt;= NOW()+30</formula>
    </cfRule>
  </conditionalFormatting>
  <conditionalFormatting sqref="G32">
    <cfRule type="expression" dxfId="66" priority="23" stopIfTrue="1">
      <formula>#REF! &lt;= NOW()+30</formula>
    </cfRule>
  </conditionalFormatting>
  <conditionalFormatting sqref="F32:F35">
    <cfRule type="expression" dxfId="65" priority="22" stopIfTrue="1">
      <formula>#REF! &lt;= NOW()+30</formula>
    </cfRule>
  </conditionalFormatting>
  <conditionalFormatting sqref="J31">
    <cfRule type="expression" dxfId="64" priority="21" stopIfTrue="1">
      <formula>#REF! &lt;= NOW()+30</formula>
    </cfRule>
  </conditionalFormatting>
  <conditionalFormatting sqref="F36:F40">
    <cfRule type="expression" dxfId="63" priority="20" stopIfTrue="1">
      <formula>#REF! &lt;= NOW()+30</formula>
    </cfRule>
  </conditionalFormatting>
  <conditionalFormatting sqref="C41:D41">
    <cfRule type="expression" dxfId="62" priority="19" stopIfTrue="1">
      <formula>#REF! &lt;= NOW()+30</formula>
    </cfRule>
  </conditionalFormatting>
  <conditionalFormatting sqref="B41">
    <cfRule type="expression" dxfId="61" priority="18" stopIfTrue="1">
      <formula>#REF! &lt;= NOW()+30</formula>
    </cfRule>
  </conditionalFormatting>
  <conditionalFormatting sqref="G41">
    <cfRule type="expression" dxfId="60" priority="17" stopIfTrue="1">
      <formula>#REF! &lt;= NOW()+30</formula>
    </cfRule>
  </conditionalFormatting>
  <conditionalFormatting sqref="F41">
    <cfRule type="expression" dxfId="59" priority="16" stopIfTrue="1">
      <formula>#REF! &lt;= NOW()+30</formula>
    </cfRule>
  </conditionalFormatting>
  <conditionalFormatting sqref="H41">
    <cfRule type="expression" dxfId="58" priority="15" stopIfTrue="1">
      <formula>#REF! &lt;= NOW()+30</formula>
    </cfRule>
  </conditionalFormatting>
  <conditionalFormatting sqref="A42:A44">
    <cfRule type="expression" dxfId="57" priority="14" stopIfTrue="1">
      <formula>#REF! &lt;= NOW()+30</formula>
    </cfRule>
  </conditionalFormatting>
  <conditionalFormatting sqref="C42:D42">
    <cfRule type="expression" dxfId="56" priority="13" stopIfTrue="1">
      <formula>#REF! &lt;= NOW()+30</formula>
    </cfRule>
  </conditionalFormatting>
  <conditionalFormatting sqref="B42">
    <cfRule type="expression" dxfId="55" priority="12" stopIfTrue="1">
      <formula>#REF! &lt;= NOW()+30</formula>
    </cfRule>
  </conditionalFormatting>
  <conditionalFormatting sqref="G42">
    <cfRule type="expression" dxfId="54" priority="11" stopIfTrue="1">
      <formula>#REF! &lt;= NOW()+30</formula>
    </cfRule>
  </conditionalFormatting>
  <conditionalFormatting sqref="F42">
    <cfRule type="expression" dxfId="53" priority="10" stopIfTrue="1">
      <formula>#REF! &lt;= NOW()+30</formula>
    </cfRule>
  </conditionalFormatting>
  <conditionalFormatting sqref="H42">
    <cfRule type="expression" dxfId="52" priority="9" stopIfTrue="1">
      <formula>#REF! &lt;= NOW()+30</formula>
    </cfRule>
  </conditionalFormatting>
  <conditionalFormatting sqref="C43:D43">
    <cfRule type="expression" dxfId="51" priority="8" stopIfTrue="1">
      <formula>#REF! &lt;= NOW()+30</formula>
    </cfRule>
  </conditionalFormatting>
  <conditionalFormatting sqref="B43">
    <cfRule type="expression" dxfId="50" priority="7" stopIfTrue="1">
      <formula>#REF! &lt;= NOW()+30</formula>
    </cfRule>
  </conditionalFormatting>
  <conditionalFormatting sqref="G43:G44">
    <cfRule type="expression" dxfId="49" priority="6" stopIfTrue="1">
      <formula>#REF! &lt;= NOW()+30</formula>
    </cfRule>
  </conditionalFormatting>
  <conditionalFormatting sqref="F43:F44">
    <cfRule type="expression" dxfId="48" priority="5" stopIfTrue="1">
      <formula>#REF! &lt;= NOW()+30</formula>
    </cfRule>
  </conditionalFormatting>
  <conditionalFormatting sqref="H43:H44">
    <cfRule type="expression" dxfId="47" priority="4" stopIfTrue="1">
      <formula>#REF! &lt;= NOW()+30</formula>
    </cfRule>
  </conditionalFormatting>
  <conditionalFormatting sqref="J36">
    <cfRule type="expression" dxfId="46" priority="3" stopIfTrue="1">
      <formula>#REF! &lt;= NOW()+30</formula>
    </cfRule>
  </conditionalFormatting>
  <conditionalFormatting sqref="C44:D44">
    <cfRule type="expression" dxfId="45" priority="2" stopIfTrue="1">
      <formula>#REF! &lt;= NOW()+30</formula>
    </cfRule>
  </conditionalFormatting>
  <conditionalFormatting sqref="B44">
    <cfRule type="expression" dxfId="44" priority="1" stopIfTrue="1">
      <formula>#REF! &lt;= NOW()+30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31"/>
  <sheetViews>
    <sheetView tabSelected="1" workbookViewId="0">
      <selection activeCell="N5" sqref="N5"/>
    </sheetView>
  </sheetViews>
  <sheetFormatPr defaultRowHeight="15" x14ac:dyDescent="0.25"/>
  <sheetData>
    <row r="4" spans="1:15" ht="256.5" x14ac:dyDescent="0.25">
      <c r="A4" s="14">
        <v>1</v>
      </c>
      <c r="B4" s="32" t="s">
        <v>1615</v>
      </c>
      <c r="C4" s="15" t="s">
        <v>1616</v>
      </c>
      <c r="D4" s="16" t="s">
        <v>176</v>
      </c>
      <c r="E4" s="16" t="s">
        <v>1617</v>
      </c>
      <c r="F4" s="16" t="s">
        <v>18</v>
      </c>
      <c r="G4" s="16" t="s">
        <v>19</v>
      </c>
      <c r="H4" s="16" t="s">
        <v>1618</v>
      </c>
      <c r="I4" s="16" t="s">
        <v>1619</v>
      </c>
      <c r="J4" s="14" t="s">
        <v>59</v>
      </c>
      <c r="K4" s="16" t="s">
        <v>1620</v>
      </c>
      <c r="L4" s="17" t="s">
        <v>60</v>
      </c>
      <c r="M4" s="17" t="s">
        <v>1621</v>
      </c>
      <c r="N4" s="206" t="s">
        <v>1622</v>
      </c>
      <c r="O4" s="206" t="s">
        <v>1622</v>
      </c>
    </row>
    <row r="5" spans="1:15" ht="199.5" x14ac:dyDescent="0.25">
      <c r="A5" s="14">
        <f t="shared" ref="A5:A31" si="0">A4+1</f>
        <v>2</v>
      </c>
      <c r="B5" s="32" t="s">
        <v>1623</v>
      </c>
      <c r="C5" s="15" t="s">
        <v>1624</v>
      </c>
      <c r="D5" s="16" t="s">
        <v>36</v>
      </c>
      <c r="E5" s="16" t="s">
        <v>1617</v>
      </c>
      <c r="F5" s="16" t="s">
        <v>18</v>
      </c>
      <c r="G5" s="16" t="s">
        <v>19</v>
      </c>
      <c r="H5" s="14" t="s">
        <v>18</v>
      </c>
      <c r="I5" s="19" t="s">
        <v>1625</v>
      </c>
      <c r="J5" s="16" t="s">
        <v>851</v>
      </c>
      <c r="K5" s="16" t="s">
        <v>1626</v>
      </c>
      <c r="L5" s="17" t="s">
        <v>23</v>
      </c>
      <c r="M5" s="17"/>
    </row>
    <row r="6" spans="1:15" ht="228" x14ac:dyDescent="0.25">
      <c r="A6" s="14">
        <f t="shared" si="0"/>
        <v>3</v>
      </c>
      <c r="B6" s="32" t="s">
        <v>1627</v>
      </c>
      <c r="C6" s="15" t="s">
        <v>1628</v>
      </c>
      <c r="D6" s="16" t="s">
        <v>1629</v>
      </c>
      <c r="E6" s="16" t="s">
        <v>1617</v>
      </c>
      <c r="F6" s="16" t="s">
        <v>18</v>
      </c>
      <c r="G6" s="16" t="s">
        <v>19</v>
      </c>
      <c r="H6" s="16" t="s">
        <v>18</v>
      </c>
      <c r="I6" s="19" t="s">
        <v>1630</v>
      </c>
      <c r="J6" s="16" t="s">
        <v>1631</v>
      </c>
      <c r="K6" s="16" t="s">
        <v>1626</v>
      </c>
      <c r="L6" s="17" t="s">
        <v>23</v>
      </c>
      <c r="M6" s="17"/>
    </row>
    <row r="7" spans="1:15" ht="228" x14ac:dyDescent="0.25">
      <c r="A7" s="14">
        <f t="shared" si="0"/>
        <v>4</v>
      </c>
      <c r="B7" s="32" t="s">
        <v>1632</v>
      </c>
      <c r="C7" s="15" t="s">
        <v>1633</v>
      </c>
      <c r="D7" s="16" t="s">
        <v>1634</v>
      </c>
      <c r="E7" s="16" t="s">
        <v>1617</v>
      </c>
      <c r="F7" s="16" t="s">
        <v>18</v>
      </c>
      <c r="G7" s="16" t="s">
        <v>19</v>
      </c>
      <c r="H7" s="16" t="s">
        <v>1635</v>
      </c>
      <c r="I7" s="19" t="s">
        <v>1636</v>
      </c>
      <c r="J7" s="16" t="s">
        <v>179</v>
      </c>
      <c r="K7" s="16" t="s">
        <v>1637</v>
      </c>
      <c r="L7" s="17" t="s">
        <v>60</v>
      </c>
      <c r="M7" s="17" t="s">
        <v>1638</v>
      </c>
    </row>
    <row r="8" spans="1:15" ht="270.75" x14ac:dyDescent="0.25">
      <c r="A8" s="114">
        <f t="shared" si="0"/>
        <v>5</v>
      </c>
      <c r="B8" s="215" t="s">
        <v>1639</v>
      </c>
      <c r="C8" s="116" t="s">
        <v>1640</v>
      </c>
      <c r="D8" s="79" t="s">
        <v>315</v>
      </c>
      <c r="E8" s="79" t="s">
        <v>1641</v>
      </c>
      <c r="F8" s="79" t="s">
        <v>18</v>
      </c>
      <c r="G8" s="16" t="s">
        <v>19</v>
      </c>
      <c r="H8" s="215" t="s">
        <v>1642</v>
      </c>
      <c r="I8" s="216" t="s">
        <v>1643</v>
      </c>
      <c r="J8" s="79" t="s">
        <v>315</v>
      </c>
      <c r="K8" s="79" t="s">
        <v>117</v>
      </c>
      <c r="L8" s="78" t="s">
        <v>23</v>
      </c>
      <c r="M8" s="79" t="s">
        <v>1644</v>
      </c>
    </row>
    <row r="9" spans="1:15" ht="242.25" x14ac:dyDescent="0.25">
      <c r="A9" s="14">
        <f t="shared" si="0"/>
        <v>6</v>
      </c>
      <c r="B9" s="32" t="s">
        <v>1645</v>
      </c>
      <c r="C9" s="15" t="s">
        <v>1646</v>
      </c>
      <c r="D9" s="16" t="s">
        <v>1647</v>
      </c>
      <c r="E9" s="16" t="s">
        <v>1617</v>
      </c>
      <c r="F9" s="16" t="s">
        <v>18</v>
      </c>
      <c r="G9" s="16" t="s">
        <v>19</v>
      </c>
      <c r="H9" s="32" t="s">
        <v>1648</v>
      </c>
      <c r="I9" s="19" t="s">
        <v>1649</v>
      </c>
      <c r="J9" s="16" t="s">
        <v>1650</v>
      </c>
      <c r="K9" s="16" t="s">
        <v>88</v>
      </c>
      <c r="L9" s="17" t="s">
        <v>23</v>
      </c>
      <c r="M9" s="16"/>
    </row>
    <row r="10" spans="1:15" ht="228" x14ac:dyDescent="0.25">
      <c r="A10" s="14">
        <f t="shared" si="0"/>
        <v>7</v>
      </c>
      <c r="B10" s="32" t="s">
        <v>1651</v>
      </c>
      <c r="C10" s="15" t="s">
        <v>1652</v>
      </c>
      <c r="D10" s="16" t="s">
        <v>1653</v>
      </c>
      <c r="E10" s="16" t="s">
        <v>1617</v>
      </c>
      <c r="F10" s="16" t="s">
        <v>18</v>
      </c>
      <c r="G10" s="16" t="s">
        <v>19</v>
      </c>
      <c r="H10" s="32" t="s">
        <v>1654</v>
      </c>
      <c r="I10" s="19" t="s">
        <v>1655</v>
      </c>
      <c r="J10" s="16" t="s">
        <v>1456</v>
      </c>
      <c r="K10" s="16" t="s">
        <v>88</v>
      </c>
      <c r="L10" s="17" t="s">
        <v>23</v>
      </c>
      <c r="M10" s="16"/>
    </row>
    <row r="11" spans="1:15" ht="228" x14ac:dyDescent="0.25">
      <c r="A11" s="14">
        <f t="shared" si="0"/>
        <v>8</v>
      </c>
      <c r="B11" s="32" t="s">
        <v>1656</v>
      </c>
      <c r="C11" s="15" t="s">
        <v>1652</v>
      </c>
      <c r="D11" s="16" t="s">
        <v>1657</v>
      </c>
      <c r="E11" s="16" t="s">
        <v>1617</v>
      </c>
      <c r="F11" s="16" t="s">
        <v>18</v>
      </c>
      <c r="G11" s="16" t="s">
        <v>19</v>
      </c>
      <c r="H11" s="16" t="s">
        <v>18</v>
      </c>
      <c r="I11" s="19" t="s">
        <v>1658</v>
      </c>
      <c r="J11" s="14" t="s">
        <v>131</v>
      </c>
      <c r="K11" s="16" t="s">
        <v>88</v>
      </c>
      <c r="L11" s="17" t="s">
        <v>60</v>
      </c>
      <c r="M11" s="16"/>
    </row>
    <row r="12" spans="1:15" ht="156.75" x14ac:dyDescent="0.25">
      <c r="A12" s="14">
        <f t="shared" si="0"/>
        <v>9</v>
      </c>
      <c r="B12" s="32" t="s">
        <v>1659</v>
      </c>
      <c r="C12" s="15" t="s">
        <v>1660</v>
      </c>
      <c r="D12" s="16" t="s">
        <v>999</v>
      </c>
      <c r="E12" s="16" t="s">
        <v>1617</v>
      </c>
      <c r="F12" s="16" t="s">
        <v>18</v>
      </c>
      <c r="G12" s="16" t="s">
        <v>19</v>
      </c>
      <c r="H12" s="16" t="s">
        <v>18</v>
      </c>
      <c r="I12" s="19" t="s">
        <v>1661</v>
      </c>
      <c r="J12" s="16" t="s">
        <v>1000</v>
      </c>
      <c r="K12" s="16" t="s">
        <v>88</v>
      </c>
      <c r="L12" s="17" t="s">
        <v>23</v>
      </c>
      <c r="M12" s="16"/>
    </row>
    <row r="13" spans="1:15" ht="285" x14ac:dyDescent="0.25">
      <c r="A13" s="14">
        <f t="shared" si="0"/>
        <v>10</v>
      </c>
      <c r="B13" s="32" t="s">
        <v>1662</v>
      </c>
      <c r="C13" s="15" t="s">
        <v>1663</v>
      </c>
      <c r="D13" s="14" t="s">
        <v>113</v>
      </c>
      <c r="E13" s="16" t="s">
        <v>1617</v>
      </c>
      <c r="F13" s="16" t="s">
        <v>18</v>
      </c>
      <c r="G13" s="16" t="s">
        <v>19</v>
      </c>
      <c r="H13" s="16" t="s">
        <v>18</v>
      </c>
      <c r="I13" s="19" t="s">
        <v>1664</v>
      </c>
      <c r="J13" s="16" t="s">
        <v>116</v>
      </c>
      <c r="K13" s="16" t="s">
        <v>88</v>
      </c>
      <c r="L13" s="17" t="s">
        <v>60</v>
      </c>
      <c r="M13" s="16"/>
    </row>
    <row r="14" spans="1:15" ht="285" x14ac:dyDescent="0.25">
      <c r="A14" s="14">
        <f t="shared" si="0"/>
        <v>11</v>
      </c>
      <c r="B14" s="32" t="s">
        <v>1665</v>
      </c>
      <c r="C14" s="15" t="s">
        <v>1666</v>
      </c>
      <c r="D14" s="16" t="s">
        <v>1667</v>
      </c>
      <c r="E14" s="16" t="s">
        <v>1617</v>
      </c>
      <c r="F14" s="16" t="s">
        <v>18</v>
      </c>
      <c r="G14" s="16" t="s">
        <v>19</v>
      </c>
      <c r="H14" s="16" t="s">
        <v>18</v>
      </c>
      <c r="I14" s="19" t="s">
        <v>1668</v>
      </c>
      <c r="J14" s="16" t="s">
        <v>126</v>
      </c>
      <c r="K14" s="16" t="s">
        <v>88</v>
      </c>
      <c r="L14" s="17" t="s">
        <v>60</v>
      </c>
      <c r="M14" s="16"/>
    </row>
    <row r="15" spans="1:15" ht="256.5" x14ac:dyDescent="0.25">
      <c r="A15" s="14">
        <f t="shared" si="0"/>
        <v>12</v>
      </c>
      <c r="B15" s="32" t="s">
        <v>1669</v>
      </c>
      <c r="C15" s="15" t="s">
        <v>1670</v>
      </c>
      <c r="D15" s="14" t="s">
        <v>1186</v>
      </c>
      <c r="E15" s="16" t="s">
        <v>1617</v>
      </c>
      <c r="F15" s="16" t="s">
        <v>18</v>
      </c>
      <c r="G15" s="16" t="s">
        <v>19</v>
      </c>
      <c r="H15" s="32" t="s">
        <v>1671</v>
      </c>
      <c r="I15" s="19" t="s">
        <v>1672</v>
      </c>
      <c r="J15" s="14" t="s">
        <v>236</v>
      </c>
      <c r="K15" s="16" t="s">
        <v>117</v>
      </c>
      <c r="L15" s="17" t="s">
        <v>23</v>
      </c>
      <c r="M15" s="16"/>
    </row>
    <row r="16" spans="1:15" ht="409.5" x14ac:dyDescent="0.25">
      <c r="A16" s="14">
        <f t="shared" si="0"/>
        <v>13</v>
      </c>
      <c r="B16" s="32" t="s">
        <v>1673</v>
      </c>
      <c r="C16" s="15" t="s">
        <v>1674</v>
      </c>
      <c r="D16" s="14" t="s">
        <v>1675</v>
      </c>
      <c r="E16" s="16" t="s">
        <v>1617</v>
      </c>
      <c r="F16" s="16" t="s">
        <v>18</v>
      </c>
      <c r="G16" s="16" t="s">
        <v>19</v>
      </c>
      <c r="H16" s="16" t="s">
        <v>18</v>
      </c>
      <c r="I16" s="19" t="s">
        <v>1676</v>
      </c>
      <c r="J16" s="14" t="s">
        <v>141</v>
      </c>
      <c r="K16" s="16" t="s">
        <v>88</v>
      </c>
      <c r="L16" s="17" t="s">
        <v>60</v>
      </c>
      <c r="M16" s="16"/>
    </row>
    <row r="17" spans="1:13" ht="409.5" x14ac:dyDescent="0.25">
      <c r="A17" s="14">
        <f t="shared" si="0"/>
        <v>14</v>
      </c>
      <c r="B17" s="32" t="s">
        <v>1677</v>
      </c>
      <c r="C17" s="15" t="s">
        <v>1678</v>
      </c>
      <c r="D17" s="14" t="s">
        <v>1044</v>
      </c>
      <c r="E17" s="16" t="s">
        <v>1617</v>
      </c>
      <c r="F17" s="16" t="s">
        <v>18</v>
      </c>
      <c r="G17" s="16" t="s">
        <v>19</v>
      </c>
      <c r="H17" s="16" t="s">
        <v>18</v>
      </c>
      <c r="I17" s="16" t="s">
        <v>18</v>
      </c>
      <c r="J17" s="14" t="s">
        <v>1556</v>
      </c>
      <c r="K17" s="16" t="s">
        <v>88</v>
      </c>
      <c r="L17" s="17" t="s">
        <v>60</v>
      </c>
      <c r="M17" s="16"/>
    </row>
    <row r="18" spans="1:13" ht="228" x14ac:dyDescent="0.25">
      <c r="A18" s="14">
        <f t="shared" si="0"/>
        <v>15</v>
      </c>
      <c r="B18" s="32" t="s">
        <v>1679</v>
      </c>
      <c r="C18" s="15" t="s">
        <v>1680</v>
      </c>
      <c r="D18" s="14" t="s">
        <v>486</v>
      </c>
      <c r="E18" s="16" t="s">
        <v>1617</v>
      </c>
      <c r="F18" s="16" t="s">
        <v>18</v>
      </c>
      <c r="G18" s="16" t="s">
        <v>19</v>
      </c>
      <c r="H18" s="16" t="s">
        <v>1681</v>
      </c>
      <c r="I18" s="16" t="s">
        <v>1682</v>
      </c>
      <c r="J18" s="14" t="s">
        <v>488</v>
      </c>
      <c r="K18" s="16" t="s">
        <v>88</v>
      </c>
      <c r="L18" s="17" t="s">
        <v>60</v>
      </c>
      <c r="M18" s="16" t="s">
        <v>1681</v>
      </c>
    </row>
    <row r="19" spans="1:13" ht="199.5" x14ac:dyDescent="0.25">
      <c r="A19" s="14">
        <f t="shared" si="0"/>
        <v>16</v>
      </c>
      <c r="B19" s="32" t="s">
        <v>1683</v>
      </c>
      <c r="C19" s="15" t="s">
        <v>1684</v>
      </c>
      <c r="D19" s="14" t="s">
        <v>163</v>
      </c>
      <c r="E19" s="16" t="s">
        <v>1617</v>
      </c>
      <c r="F19" s="16" t="s">
        <v>18</v>
      </c>
      <c r="G19" s="16" t="s">
        <v>19</v>
      </c>
      <c r="H19" s="16" t="s">
        <v>18</v>
      </c>
      <c r="I19" s="16" t="s">
        <v>18</v>
      </c>
      <c r="J19" s="14" t="s">
        <v>163</v>
      </c>
      <c r="K19" s="16" t="s">
        <v>88</v>
      </c>
      <c r="L19" s="17" t="s">
        <v>60</v>
      </c>
      <c r="M19" s="16"/>
    </row>
    <row r="20" spans="1:13" ht="313.5" x14ac:dyDescent="0.25">
      <c r="A20" s="14">
        <f t="shared" si="0"/>
        <v>17</v>
      </c>
      <c r="B20" s="32" t="s">
        <v>1685</v>
      </c>
      <c r="C20" s="15" t="s">
        <v>1686</v>
      </c>
      <c r="D20" s="14" t="s">
        <v>179</v>
      </c>
      <c r="E20" s="16" t="s">
        <v>1617</v>
      </c>
      <c r="F20" s="16" t="s">
        <v>18</v>
      </c>
      <c r="G20" s="16" t="s">
        <v>19</v>
      </c>
      <c r="H20" s="16" t="s">
        <v>18</v>
      </c>
      <c r="I20" s="16" t="s">
        <v>1687</v>
      </c>
      <c r="J20" s="14" t="s">
        <v>176</v>
      </c>
      <c r="K20" s="16" t="s">
        <v>88</v>
      </c>
      <c r="L20" s="17" t="s">
        <v>60</v>
      </c>
      <c r="M20" s="16"/>
    </row>
    <row r="21" spans="1:13" ht="228" x14ac:dyDescent="0.25">
      <c r="A21" s="14">
        <f t="shared" si="0"/>
        <v>18</v>
      </c>
      <c r="B21" s="32" t="s">
        <v>1688</v>
      </c>
      <c r="C21" s="15" t="s">
        <v>1689</v>
      </c>
      <c r="D21" s="14" t="s">
        <v>218</v>
      </c>
      <c r="E21" s="16" t="s">
        <v>1617</v>
      </c>
      <c r="F21" s="16" t="s">
        <v>18</v>
      </c>
      <c r="G21" s="16" t="s">
        <v>19</v>
      </c>
      <c r="H21" s="16" t="s">
        <v>18</v>
      </c>
      <c r="I21" s="16" t="s">
        <v>1690</v>
      </c>
      <c r="J21" s="14" t="s">
        <v>1580</v>
      </c>
      <c r="K21" s="16" t="s">
        <v>88</v>
      </c>
      <c r="L21" s="17" t="s">
        <v>23</v>
      </c>
      <c r="M21" s="16"/>
    </row>
    <row r="22" spans="1:13" ht="228" x14ac:dyDescent="0.25">
      <c r="A22" s="14">
        <f t="shared" si="0"/>
        <v>19</v>
      </c>
      <c r="B22" s="32" t="s">
        <v>1691</v>
      </c>
      <c r="C22" s="15" t="s">
        <v>1692</v>
      </c>
      <c r="D22" s="14" t="s">
        <v>218</v>
      </c>
      <c r="E22" s="16" t="s">
        <v>1617</v>
      </c>
      <c r="F22" s="16" t="s">
        <v>18</v>
      </c>
      <c r="G22" s="16" t="s">
        <v>19</v>
      </c>
      <c r="H22" s="16" t="s">
        <v>18</v>
      </c>
      <c r="I22" s="16" t="s">
        <v>1690</v>
      </c>
      <c r="J22" s="14" t="s">
        <v>1580</v>
      </c>
      <c r="K22" s="16" t="s">
        <v>88</v>
      </c>
      <c r="L22" s="17" t="s">
        <v>23</v>
      </c>
      <c r="M22" s="16"/>
    </row>
    <row r="23" spans="1:13" ht="256.5" x14ac:dyDescent="0.25">
      <c r="A23" s="14">
        <f t="shared" si="0"/>
        <v>20</v>
      </c>
      <c r="B23" s="32" t="s">
        <v>1693</v>
      </c>
      <c r="C23" s="15" t="s">
        <v>1694</v>
      </c>
      <c r="D23" s="14" t="s">
        <v>1695</v>
      </c>
      <c r="E23" s="16" t="s">
        <v>1617</v>
      </c>
      <c r="F23" s="16" t="s">
        <v>18</v>
      </c>
      <c r="G23" s="16" t="s">
        <v>19</v>
      </c>
      <c r="H23" s="16" t="s">
        <v>18</v>
      </c>
      <c r="I23" s="16" t="s">
        <v>1696</v>
      </c>
      <c r="J23" s="14" t="s">
        <v>783</v>
      </c>
      <c r="K23" s="16" t="s">
        <v>88</v>
      </c>
      <c r="L23" s="17" t="s">
        <v>23</v>
      </c>
      <c r="M23" s="16"/>
    </row>
    <row r="24" spans="1:13" ht="327.75" x14ac:dyDescent="0.25">
      <c r="A24" s="14">
        <f t="shared" si="0"/>
        <v>21</v>
      </c>
      <c r="B24" s="32" t="s">
        <v>1697</v>
      </c>
      <c r="C24" s="15" t="s">
        <v>1698</v>
      </c>
      <c r="D24" s="14" t="s">
        <v>269</v>
      </c>
      <c r="E24" s="16" t="s">
        <v>1617</v>
      </c>
      <c r="F24" s="16" t="s">
        <v>18</v>
      </c>
      <c r="G24" s="16" t="s">
        <v>19</v>
      </c>
      <c r="H24" s="16" t="s">
        <v>18</v>
      </c>
      <c r="I24" s="16" t="s">
        <v>1699</v>
      </c>
      <c r="J24" s="14" t="s">
        <v>1285</v>
      </c>
      <c r="K24" s="16" t="s">
        <v>88</v>
      </c>
      <c r="L24" s="17" t="s">
        <v>23</v>
      </c>
      <c r="M24" s="16"/>
    </row>
    <row r="25" spans="1:13" ht="360" x14ac:dyDescent="0.25">
      <c r="A25" s="14">
        <f t="shared" si="0"/>
        <v>22</v>
      </c>
      <c r="B25" s="32" t="s">
        <v>1700</v>
      </c>
      <c r="C25" s="56" t="s">
        <v>1701</v>
      </c>
      <c r="D25" s="14" t="s">
        <v>1313</v>
      </c>
      <c r="E25" s="16" t="s">
        <v>1617</v>
      </c>
      <c r="F25" s="16" t="s">
        <v>18</v>
      </c>
      <c r="G25" s="16" t="s">
        <v>19</v>
      </c>
      <c r="H25" s="16" t="s">
        <v>18</v>
      </c>
      <c r="I25" s="16" t="s">
        <v>1702</v>
      </c>
      <c r="J25" s="14" t="s">
        <v>1703</v>
      </c>
      <c r="K25" s="16" t="s">
        <v>88</v>
      </c>
      <c r="L25" s="17" t="s">
        <v>23</v>
      </c>
      <c r="M25" s="16"/>
    </row>
    <row r="26" spans="1:13" ht="213.75" x14ac:dyDescent="0.25">
      <c r="A26" s="14">
        <f t="shared" si="0"/>
        <v>23</v>
      </c>
      <c r="B26" s="32" t="s">
        <v>1704</v>
      </c>
      <c r="C26" s="15" t="s">
        <v>1705</v>
      </c>
      <c r="D26" s="14" t="s">
        <v>618</v>
      </c>
      <c r="E26" s="16" t="s">
        <v>1617</v>
      </c>
      <c r="F26" s="16" t="s">
        <v>18</v>
      </c>
      <c r="G26" s="16" t="s">
        <v>19</v>
      </c>
      <c r="H26" s="16" t="s">
        <v>18</v>
      </c>
      <c r="I26" s="16" t="s">
        <v>1706</v>
      </c>
      <c r="J26" s="14" t="s">
        <v>284</v>
      </c>
      <c r="K26" s="16" t="s">
        <v>88</v>
      </c>
      <c r="L26" s="17" t="s">
        <v>23</v>
      </c>
      <c r="M26" s="16"/>
    </row>
    <row r="27" spans="1:13" ht="213.75" x14ac:dyDescent="0.25">
      <c r="A27" s="14">
        <f t="shared" si="0"/>
        <v>24</v>
      </c>
      <c r="B27" s="32" t="s">
        <v>1707</v>
      </c>
      <c r="C27" s="15" t="s">
        <v>1708</v>
      </c>
      <c r="D27" s="14" t="s">
        <v>1323</v>
      </c>
      <c r="E27" s="16" t="s">
        <v>1617</v>
      </c>
      <c r="F27" s="16" t="s">
        <v>18</v>
      </c>
      <c r="G27" s="16" t="s">
        <v>19</v>
      </c>
      <c r="H27" s="16" t="s">
        <v>18</v>
      </c>
      <c r="I27" s="16" t="s">
        <v>1709</v>
      </c>
      <c r="J27" s="14" t="s">
        <v>289</v>
      </c>
      <c r="K27" s="16" t="s">
        <v>88</v>
      </c>
      <c r="L27" s="17" t="s">
        <v>23</v>
      </c>
      <c r="M27" s="16"/>
    </row>
    <row r="28" spans="1:13" ht="213.75" x14ac:dyDescent="0.25">
      <c r="A28" s="14">
        <f t="shared" si="0"/>
        <v>25</v>
      </c>
      <c r="B28" s="32" t="s">
        <v>1710</v>
      </c>
      <c r="C28" s="15" t="s">
        <v>1711</v>
      </c>
      <c r="D28" s="14" t="s">
        <v>1326</v>
      </c>
      <c r="E28" s="16" t="s">
        <v>1617</v>
      </c>
      <c r="F28" s="16" t="s">
        <v>18</v>
      </c>
      <c r="G28" s="16" t="s">
        <v>19</v>
      </c>
      <c r="H28" s="16" t="s">
        <v>18</v>
      </c>
      <c r="I28" s="16" t="s">
        <v>1712</v>
      </c>
      <c r="J28" s="14" t="s">
        <v>1326</v>
      </c>
      <c r="K28" s="16" t="s">
        <v>88</v>
      </c>
      <c r="L28" s="17" t="s">
        <v>23</v>
      </c>
      <c r="M28" s="16"/>
    </row>
    <row r="29" spans="1:13" ht="213.75" x14ac:dyDescent="0.25">
      <c r="A29" s="14">
        <f>A28+1</f>
        <v>26</v>
      </c>
      <c r="B29" s="32" t="s">
        <v>1713</v>
      </c>
      <c r="C29" s="15" t="s">
        <v>1714</v>
      </c>
      <c r="D29" s="14" t="s">
        <v>224</v>
      </c>
      <c r="E29" s="16" t="s">
        <v>1617</v>
      </c>
      <c r="F29" s="16" t="s">
        <v>18</v>
      </c>
      <c r="G29" s="16" t="s">
        <v>19</v>
      </c>
      <c r="H29" s="16" t="s">
        <v>18</v>
      </c>
      <c r="I29" s="16" t="s">
        <v>18</v>
      </c>
      <c r="J29" s="14" t="s">
        <v>1715</v>
      </c>
      <c r="K29" s="16" t="s">
        <v>88</v>
      </c>
      <c r="L29" s="17" t="s">
        <v>23</v>
      </c>
      <c r="M29" s="16"/>
    </row>
    <row r="30" spans="1:13" ht="99.75" x14ac:dyDescent="0.25">
      <c r="A30" s="108">
        <f t="shared" si="0"/>
        <v>27</v>
      </c>
      <c r="B30" s="43" t="s">
        <v>1716</v>
      </c>
      <c r="C30" s="44" t="s">
        <v>1717</v>
      </c>
      <c r="D30" s="108"/>
      <c r="E30" s="45" t="s">
        <v>1718</v>
      </c>
      <c r="F30" s="45" t="s">
        <v>18</v>
      </c>
      <c r="G30" s="45"/>
      <c r="H30" s="45" t="s">
        <v>18</v>
      </c>
      <c r="I30" s="45"/>
      <c r="J30" s="108"/>
      <c r="K30" s="45" t="s">
        <v>88</v>
      </c>
      <c r="L30" s="46" t="s">
        <v>23</v>
      </c>
      <c r="M30" s="45" t="s">
        <v>1719</v>
      </c>
    </row>
    <row r="31" spans="1:13" ht="213.75" x14ac:dyDescent="0.25">
      <c r="A31" s="14">
        <f t="shared" si="0"/>
        <v>28</v>
      </c>
      <c r="B31" s="32" t="s">
        <v>1720</v>
      </c>
      <c r="C31" s="15" t="s">
        <v>1721</v>
      </c>
      <c r="D31" s="14" t="s">
        <v>337</v>
      </c>
      <c r="E31" s="16" t="s">
        <v>1617</v>
      </c>
      <c r="F31" s="16" t="s">
        <v>18</v>
      </c>
      <c r="G31" s="16" t="s">
        <v>19</v>
      </c>
      <c r="H31" s="16" t="s">
        <v>18</v>
      </c>
      <c r="I31" s="16" t="s">
        <v>1722</v>
      </c>
      <c r="J31" s="14" t="s">
        <v>337</v>
      </c>
      <c r="K31" s="16" t="s">
        <v>88</v>
      </c>
      <c r="L31" s="17" t="s">
        <v>23</v>
      </c>
      <c r="M31" s="16"/>
    </row>
  </sheetData>
  <conditionalFormatting sqref="D7 B6:D6 A4:D5 C10 C8:D9 B7:B10 G9:G10 A6:A13 G12 B12:C12 E4:E31">
    <cfRule type="expression" dxfId="43" priority="44" stopIfTrue="1">
      <formula>#REF! &lt;= NOW()+30</formula>
    </cfRule>
  </conditionalFormatting>
  <conditionalFormatting sqref="D10 D12 C20:C24 C26">
    <cfRule type="expression" dxfId="42" priority="43" stopIfTrue="1">
      <formula>#REF! &lt;= NOW()+30</formula>
    </cfRule>
  </conditionalFormatting>
  <conditionalFormatting sqref="H5">
    <cfRule type="expression" dxfId="41" priority="42" stopIfTrue="1">
      <formula>#REF! &lt;= NOW()+30</formula>
    </cfRule>
  </conditionalFormatting>
  <conditionalFormatting sqref="H9">
    <cfRule type="expression" dxfId="40" priority="41" stopIfTrue="1">
      <formula>#REF! &lt;= NOW()+30</formula>
    </cfRule>
  </conditionalFormatting>
  <conditionalFormatting sqref="H10">
    <cfRule type="expression" dxfId="39" priority="40" stopIfTrue="1">
      <formula>#REF! &lt;= NOW()+30</formula>
    </cfRule>
  </conditionalFormatting>
  <conditionalFormatting sqref="C13">
    <cfRule type="expression" dxfId="38" priority="39" stopIfTrue="1">
      <formula>#REF! &lt;= NOW()+30</formula>
    </cfRule>
  </conditionalFormatting>
  <conditionalFormatting sqref="D13">
    <cfRule type="expression" dxfId="37" priority="38" stopIfTrue="1">
      <formula>#REF! &lt;= NOW()+30</formula>
    </cfRule>
  </conditionalFormatting>
  <conditionalFormatting sqref="B13">
    <cfRule type="expression" dxfId="36" priority="37" stopIfTrue="1">
      <formula>#REF! &lt;= NOW()+30</formula>
    </cfRule>
  </conditionalFormatting>
  <conditionalFormatting sqref="A14:A17">
    <cfRule type="expression" dxfId="35" priority="36" stopIfTrue="1">
      <formula>#REF! &lt;= NOW()+30</formula>
    </cfRule>
  </conditionalFormatting>
  <conditionalFormatting sqref="D14">
    <cfRule type="expression" dxfId="34" priority="35" stopIfTrue="1">
      <formula>#REF! &lt;= NOW()+30</formula>
    </cfRule>
  </conditionalFormatting>
  <conditionalFormatting sqref="B14">
    <cfRule type="expression" dxfId="33" priority="34" stopIfTrue="1">
      <formula>#REF! &lt;= NOW()+30</formula>
    </cfRule>
  </conditionalFormatting>
  <conditionalFormatting sqref="C14">
    <cfRule type="expression" dxfId="32" priority="33" stopIfTrue="1">
      <formula>#REF! &lt;= NOW()+30</formula>
    </cfRule>
  </conditionalFormatting>
  <conditionalFormatting sqref="G13">
    <cfRule type="expression" dxfId="31" priority="32" stopIfTrue="1">
      <formula>#REF! &lt;= NOW()+30</formula>
    </cfRule>
  </conditionalFormatting>
  <conditionalFormatting sqref="G14">
    <cfRule type="expression" dxfId="30" priority="31" stopIfTrue="1">
      <formula>#REF! &lt;= NOW()+30</formula>
    </cfRule>
  </conditionalFormatting>
  <conditionalFormatting sqref="D15">
    <cfRule type="expression" dxfId="29" priority="30" stopIfTrue="1">
      <formula>#REF! &lt;= NOW()+30</formula>
    </cfRule>
  </conditionalFormatting>
  <conditionalFormatting sqref="G15">
    <cfRule type="expression" dxfId="28" priority="29" stopIfTrue="1">
      <formula>#REF! &lt;= NOW()+30</formula>
    </cfRule>
  </conditionalFormatting>
  <conditionalFormatting sqref="B15">
    <cfRule type="expression" dxfId="27" priority="28" stopIfTrue="1">
      <formula>#REF! &lt;= NOW()+30</formula>
    </cfRule>
  </conditionalFormatting>
  <conditionalFormatting sqref="C15">
    <cfRule type="expression" dxfId="26" priority="27" stopIfTrue="1">
      <formula>#REF! &lt;= NOW()+30</formula>
    </cfRule>
  </conditionalFormatting>
  <conditionalFormatting sqref="D16">
    <cfRule type="expression" dxfId="25" priority="26" stopIfTrue="1">
      <formula>#REF! &lt;= NOW()+30</formula>
    </cfRule>
  </conditionalFormatting>
  <conditionalFormatting sqref="B16:B17">
    <cfRule type="expression" dxfId="24" priority="25" stopIfTrue="1">
      <formula>#REF! &lt;= NOW()+30</formula>
    </cfRule>
  </conditionalFormatting>
  <conditionalFormatting sqref="C16">
    <cfRule type="expression" dxfId="23" priority="24" stopIfTrue="1">
      <formula>#REF! &lt;= NOW()+30</formula>
    </cfRule>
  </conditionalFormatting>
  <conditionalFormatting sqref="C17">
    <cfRule type="expression" dxfId="22" priority="23" stopIfTrue="1">
      <formula>#REF! &lt;= NOW()+30</formula>
    </cfRule>
  </conditionalFormatting>
  <conditionalFormatting sqref="D17">
    <cfRule type="expression" dxfId="21" priority="22" stopIfTrue="1">
      <formula>#REF! &lt;= NOW()+30</formula>
    </cfRule>
  </conditionalFormatting>
  <conditionalFormatting sqref="G16:G17">
    <cfRule type="expression" dxfId="20" priority="21" stopIfTrue="1">
      <formula>#REF! &lt;= NOW()+30</formula>
    </cfRule>
  </conditionalFormatting>
  <conditionalFormatting sqref="B11:C11 G11">
    <cfRule type="expression" dxfId="19" priority="20" stopIfTrue="1">
      <formula>#REF! &lt;= NOW()+30</formula>
    </cfRule>
  </conditionalFormatting>
  <conditionalFormatting sqref="D11">
    <cfRule type="expression" dxfId="18" priority="19" stopIfTrue="1">
      <formula>#REF! &lt;= NOW()+30</formula>
    </cfRule>
  </conditionalFormatting>
  <conditionalFormatting sqref="A18:A31">
    <cfRule type="expression" dxfId="17" priority="18" stopIfTrue="1">
      <formula>#REF! &lt;= NOW()+30</formula>
    </cfRule>
  </conditionalFormatting>
  <conditionalFormatting sqref="B18:B19">
    <cfRule type="expression" dxfId="16" priority="17" stopIfTrue="1">
      <formula>#REF! &lt;= NOW()+30</formula>
    </cfRule>
  </conditionalFormatting>
  <conditionalFormatting sqref="C19">
    <cfRule type="expression" dxfId="15" priority="16" stopIfTrue="1">
      <formula>#REF! &lt;= NOW()+30</formula>
    </cfRule>
  </conditionalFormatting>
  <conditionalFormatting sqref="D19">
    <cfRule type="expression" dxfId="14" priority="15" stopIfTrue="1">
      <formula>#REF! &lt;= NOW()+30</formula>
    </cfRule>
  </conditionalFormatting>
  <conditionalFormatting sqref="G19">
    <cfRule type="expression" dxfId="13" priority="14" stopIfTrue="1">
      <formula>#REF! &lt;= NOW()+30</formula>
    </cfRule>
  </conditionalFormatting>
  <conditionalFormatting sqref="B20:B31">
    <cfRule type="expression" dxfId="12" priority="13" stopIfTrue="1">
      <formula>#REF! &lt;= NOW()+30</formula>
    </cfRule>
  </conditionalFormatting>
  <conditionalFormatting sqref="D20:D31">
    <cfRule type="expression" dxfId="11" priority="12" stopIfTrue="1">
      <formula>#REF! &lt;= NOW()+30</formula>
    </cfRule>
  </conditionalFormatting>
  <conditionalFormatting sqref="G20:G31">
    <cfRule type="expression" dxfId="10" priority="11" stopIfTrue="1">
      <formula>#REF! &lt;= NOW()+30</formula>
    </cfRule>
  </conditionalFormatting>
  <conditionalFormatting sqref="C27:C31">
    <cfRule type="expression" dxfId="9" priority="10" stopIfTrue="1">
      <formula>#REF! &lt;= NOW()+30</formula>
    </cfRule>
  </conditionalFormatting>
  <conditionalFormatting sqref="D18">
    <cfRule type="expression" dxfId="8" priority="9" stopIfTrue="1">
      <formula>#REF! &lt;= NOW()+30</formula>
    </cfRule>
  </conditionalFormatting>
  <conditionalFormatting sqref="G18">
    <cfRule type="expression" dxfId="7" priority="8" stopIfTrue="1">
      <formula>#REF! &lt;= NOW()+30</formula>
    </cfRule>
  </conditionalFormatting>
  <conditionalFormatting sqref="C18">
    <cfRule type="expression" dxfId="6" priority="7" stopIfTrue="1">
      <formula>#REF! &lt;= NOW()+30</formula>
    </cfRule>
  </conditionalFormatting>
  <conditionalFormatting sqref="J20:J23 J25:J31">
    <cfRule type="expression" dxfId="5" priority="6" stopIfTrue="1">
      <formula>#REF! &lt;= NOW()+30</formula>
    </cfRule>
  </conditionalFormatting>
  <conditionalFormatting sqref="J7">
    <cfRule type="expression" dxfId="4" priority="5" stopIfTrue="1">
      <formula>#REF! &lt;= NOW()+30</formula>
    </cfRule>
  </conditionalFormatting>
  <conditionalFormatting sqref="J18">
    <cfRule type="expression" dxfId="3" priority="4" stopIfTrue="1">
      <formula>#REF! &lt;= NOW()+30</formula>
    </cfRule>
  </conditionalFormatting>
  <conditionalFormatting sqref="H15">
    <cfRule type="expression" dxfId="2" priority="3" stopIfTrue="1">
      <formula>#REF! &lt;= NOW()+30</formula>
    </cfRule>
  </conditionalFormatting>
  <conditionalFormatting sqref="J24">
    <cfRule type="expression" dxfId="1" priority="2" stopIfTrue="1">
      <formula>#REF! &lt;= NOW()+30</formula>
    </cfRule>
  </conditionalFormatting>
  <conditionalFormatting sqref="H8">
    <cfRule type="expression" dxfId="0" priority="1" stopIfTrue="1">
      <formula>#REF! &lt;= NOW()+30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2IP</vt:lpstr>
      <vt:lpstr>2BP</vt:lpstr>
      <vt:lpstr>2FP</vt:lpstr>
      <vt:lpstr>2PM</vt:lpstr>
      <vt:lpstr>2RM</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tran</cp:lastModifiedBy>
  <cp:lastPrinted>2021-10-25T00:34:30Z</cp:lastPrinted>
  <dcterms:created xsi:type="dcterms:W3CDTF">2021-10-25T00:26:33Z</dcterms:created>
  <dcterms:modified xsi:type="dcterms:W3CDTF">2021-10-25T01:45:35Z</dcterms:modified>
</cp:coreProperties>
</file>