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vasiliev\PycharmProjects\pythonProject\useful_staff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42" i="1" l="1"/>
  <c r="G48" i="1"/>
  <c r="G47" i="1"/>
  <c r="G46" i="1"/>
  <c r="G45" i="1"/>
  <c r="G44" i="1"/>
  <c r="G43" i="1"/>
  <c r="G41" i="1"/>
  <c r="G40" i="1"/>
  <c r="G39" i="1"/>
</calcChain>
</file>

<file path=xl/sharedStrings.xml><?xml version="1.0" encoding="utf-8"?>
<sst xmlns="http://schemas.openxmlformats.org/spreadsheetml/2006/main" count="1292" uniqueCount="279">
  <si>
    <t>cad_unit</t>
  </si>
  <si>
    <t>area_type</t>
  </si>
  <si>
    <t>kvartal_cn</t>
  </si>
  <si>
    <t>cc_date_entering</t>
  </si>
  <si>
    <t>util_code</t>
  </si>
  <si>
    <t>parcel_type</t>
  </si>
  <si>
    <t>is_big</t>
  </si>
  <si>
    <t>date_cost</t>
  </si>
  <si>
    <t>area_value</t>
  </si>
  <si>
    <t>area_unit</t>
  </si>
  <si>
    <t>id</t>
  </si>
  <si>
    <t>category_type</t>
  </si>
  <si>
    <t>cad_cost</t>
  </si>
  <si>
    <t>cc_date_approval</t>
  </si>
  <si>
    <t>children</t>
  </si>
  <si>
    <t>date_create</t>
  </si>
  <si>
    <t>address</t>
  </si>
  <si>
    <t>kvartal</t>
  </si>
  <si>
    <t>util_by_doc</t>
  </si>
  <si>
    <t>cn</t>
  </si>
  <si>
    <t>statecd</t>
  </si>
  <si>
    <t>parcel_build</t>
  </si>
  <si>
    <t>adate</t>
  </si>
  <si>
    <t>center</t>
  </si>
  <si>
    <t>parent_id</t>
  </si>
  <si>
    <t>parent_cn</t>
  </si>
  <si>
    <t>383</t>
  </si>
  <si>
    <t>009</t>
  </si>
  <si>
    <t>42:07:0111003</t>
  </si>
  <si>
    <t>42:07:0111001</t>
  </si>
  <si>
    <t>70:17:0000009</t>
  </si>
  <si>
    <t>70:17:0000013</t>
  </si>
  <si>
    <t>70:13:0100012</t>
  </si>
  <si>
    <t>70:13:0101002</t>
  </si>
  <si>
    <t>70:17:0000021</t>
  </si>
  <si>
    <t>70:02:0200046</t>
  </si>
  <si>
    <t>70:17:0000000</t>
  </si>
  <si>
    <t>70:17:0000015</t>
  </si>
  <si>
    <t>70:13:0100016</t>
  </si>
  <si>
    <t>31.12.2015</t>
  </si>
  <si>
    <t>30.12.2015</t>
  </si>
  <si>
    <t>09.08.2017</t>
  </si>
  <si>
    <t>10.08.2017</t>
  </si>
  <si>
    <t>03.07.2015</t>
  </si>
  <si>
    <t>10.12.2014</t>
  </si>
  <si>
    <t>06.08.2015</t>
  </si>
  <si>
    <t>13.04.2015</t>
  </si>
  <si>
    <t>31.03.2015</t>
  </si>
  <si>
    <t>22.09.2020</t>
  </si>
  <si>
    <t>28.06.2016</t>
  </si>
  <si>
    <t>23.04.2021</t>
  </si>
  <si>
    <t>29.05.2013</t>
  </si>
  <si>
    <t>24.08.2015</t>
  </si>
  <si>
    <t>28.08.2015</t>
  </si>
  <si>
    <t>12.05.2015</t>
  </si>
  <si>
    <t>04.10.2011</t>
  </si>
  <si>
    <t>01.10.2018</t>
  </si>
  <si>
    <t>13.01.2016</t>
  </si>
  <si>
    <t>143001000000</t>
  </si>
  <si>
    <t>143001030000</t>
  </si>
  <si>
    <t>143001010700</t>
  </si>
  <si>
    <t>143002010800</t>
  </si>
  <si>
    <t>142002000000</t>
  </si>
  <si>
    <t>142002080000</t>
  </si>
  <si>
    <t>142007000000</t>
  </si>
  <si>
    <t>141003000000</t>
  </si>
  <si>
    <t>142000000000</t>
  </si>
  <si>
    <t>142006000000</t>
  </si>
  <si>
    <t>143003010000</t>
  </si>
  <si>
    <t>142001030000</t>
  </si>
  <si>
    <t>parcel</t>
  </si>
  <si>
    <t>01.08.2014</t>
  </si>
  <si>
    <t>28.12.2015</t>
  </si>
  <si>
    <t>01.01.2014</t>
  </si>
  <si>
    <t>18.08.2014</t>
  </si>
  <si>
    <t>21.10.2014</t>
  </si>
  <si>
    <t>055</t>
  </si>
  <si>
    <t>42:7:111003:1945</t>
  </si>
  <si>
    <t>42:7:111001:325</t>
  </si>
  <si>
    <t>42:7:111003:1944</t>
  </si>
  <si>
    <t>70:17:9:466</t>
  </si>
  <si>
    <t>70:17:9:468</t>
  </si>
  <si>
    <t>70:17:9:444</t>
  </si>
  <si>
    <t>70:17:9:467</t>
  </si>
  <si>
    <t>70:17:9:461</t>
  </si>
  <si>
    <t>70:17:9:1070</t>
  </si>
  <si>
    <t>70:17:9:291</t>
  </si>
  <si>
    <t>70:17:9:1025</t>
  </si>
  <si>
    <t>70:17:9:1026</t>
  </si>
  <si>
    <t>70:17:9:1028</t>
  </si>
  <si>
    <t>70:17:9:1029</t>
  </si>
  <si>
    <t>70:17:9:459</t>
  </si>
  <si>
    <t>70:17:9:460</t>
  </si>
  <si>
    <t>70:17:13:254</t>
  </si>
  <si>
    <t>70:17:13:255</t>
  </si>
  <si>
    <t>70:17:13:33</t>
  </si>
  <si>
    <t>70:13:100012:302</t>
  </si>
  <si>
    <t>70:13:101002:97</t>
  </si>
  <si>
    <t>70:17:21:4</t>
  </si>
  <si>
    <t>70:17:9:1349</t>
  </si>
  <si>
    <t>70:2:200046:1269</t>
  </si>
  <si>
    <t>70:17:9:46</t>
  </si>
  <si>
    <t>70:17:9:1071</t>
  </si>
  <si>
    <t>70:17:0:259</t>
  </si>
  <si>
    <t>70:17:15:157</t>
  </si>
  <si>
    <t>70:17:9:469</t>
  </si>
  <si>
    <t>70:13:100016:417</t>
  </si>
  <si>
    <t>70:13:100016:418</t>
  </si>
  <si>
    <t>70:17:13:983</t>
  </si>
  <si>
    <t>70:17:13:989</t>
  </si>
  <si>
    <t>70:17:15:4060</t>
  </si>
  <si>
    <t>003002000000</t>
  </si>
  <si>
    <t>003003000000</t>
  </si>
  <si>
    <t>26.11.2015</t>
  </si>
  <si>
    <t>29.11.2014</t>
  </si>
  <si>
    <t>01.01.2008</t>
  </si>
  <si>
    <t>22.09.2008</t>
  </si>
  <si>
    <t>29.09.2008</t>
  </si>
  <si>
    <t>30.04.2010</t>
  </si>
  <si>
    <t>22.01.2009</t>
  </si>
  <si>
    <t>20.11.2007</t>
  </si>
  <si>
    <t>27.10.2005</t>
  </si>
  <si>
    <t>07.12.2004</t>
  </si>
  <si>
    <t>14.10.2005</t>
  </si>
  <si>
    <t>07.06.2005</t>
  </si>
  <si>
    <t>30.06.2004</t>
  </si>
  <si>
    <t>16.05.2012</t>
  </si>
  <si>
    <t>04.12.2004</t>
  </si>
  <si>
    <t>13.10.2010</t>
  </si>
  <si>
    <t>22.12.2003</t>
  </si>
  <si>
    <t>22.05.2013</t>
  </si>
  <si>
    <t>обл. Кемеровская, р-н Мариинский, 640 м на северо-восток от ж.д.переезда с.Суслово</t>
  </si>
  <si>
    <t>Кемеровская область, Мариинский район, с. Суслово, ул. Транспортная, 1</t>
  </si>
  <si>
    <t>Томская область, г. Асино, ул. им. Куйбышева, 1/38</t>
  </si>
  <si>
    <t>Томская область, г. Асино, ул. им. Куйбышева, 1/41</t>
  </si>
  <si>
    <t>Томская обл., г. Асино, ул. им. Куйбышева, 1/39</t>
  </si>
  <si>
    <t>Томская область, г. Асино, ул. им. Куйбышева, 1/40</t>
  </si>
  <si>
    <t>Томская обл., р-н Асиновский, г. Асино, ул. им. Куйбышева, 1.26</t>
  </si>
  <si>
    <t>Томская область, р-н Асиновский, г. Асино, ул. им. Куйбышева,  1/77</t>
  </si>
  <si>
    <t>Томская обл., р-н Асиновский, г. Асино, ул. им Куйбышева, 14</t>
  </si>
  <si>
    <t>Томская область, Асиновский район, г. Асино, ул. им. Куйбышева, 1/49</t>
  </si>
  <si>
    <t>Томская область, Асиновский район, г. Асино, ул. им. Куйбышева, 1/48</t>
  </si>
  <si>
    <t>Томская область, р-н Асиновский, г. Асино, ул. им. Куйбышева, 1/25</t>
  </si>
  <si>
    <t>Томская область, р-н Асиновский, г. Асино, ул. им. Куйбышева, 1/26</t>
  </si>
  <si>
    <t>Томская обл., р-н Асиновский, г. Асино, ул. им Куйбышева, 1/51</t>
  </si>
  <si>
    <t>Томская обл., р-н Асиновский, г. Асино, ул. им. Куйбышева, 1/50</t>
  </si>
  <si>
    <t>Томская область, р-н Асиновский, г. Асино, ул. Мичурина, 6/2</t>
  </si>
  <si>
    <t>Томская область, р-н Асиновский, г. Асино, ул. Мичурина, 6/3</t>
  </si>
  <si>
    <t>Томская обл., р-н Асиновский, г. Асино, ул. Мичурина, 6/1, строение 8</t>
  </si>
  <si>
    <t>Томская область,  р-н Тегульдетский, п. Черный Яр, ул. Лесная, 15</t>
  </si>
  <si>
    <t>Томская область, р-н. Тегульдетский, с. Тегульдет, ул. Маяковского, 23</t>
  </si>
  <si>
    <t>Российская Федерация, Томская область, Асиновский район, Асиновское городское поселние, г. Асино, п. Причулымский, ул. Свободы, 1а</t>
  </si>
  <si>
    <t>Российская Федерация, Томская область, Асиновский муниципальный район, Асиновское городское поселение, г. Асино, ул. им. Куйбышева, 1.</t>
  </si>
  <si>
    <t>Томская обл., р-н Асиновский, северная часть кадастрового квартала 70:02:0200046, участок № 1</t>
  </si>
  <si>
    <t>Томская обл., р-н Асиновский, г. Асино, ул. им Куйбышева, 1.1</t>
  </si>
  <si>
    <t>Российская Федерация, Томская область, Асиновский район, Асиновское городское поселение, г. Асино, порядка 193 м на северо-восток от нежилого здания, расположенного по ул. Куйбышева, 1, стр. 19</t>
  </si>
  <si>
    <t>Томская область, Асиновский район, Асиновское городское поселение, г. Асино, порядка 333 м на юго-восток от нежилого здания, расположенного по ул. Куйбышева, 1, стр. 31</t>
  </si>
  <si>
    <t>Томская область, р-н Асиновский, г. Асино, ул. Тельмана, 37</t>
  </si>
  <si>
    <t>Томская обл., г. Асино, ориентир: вдоль левого берега протоки Тихая Курья в районе промбазы по ул. им. Куйбышева, 1</t>
  </si>
  <si>
    <t>Томская обл, р-н Тегульдетский, автодорога Тегульдет-Белый Яр пятый км.</t>
  </si>
  <si>
    <t>Российская Федерация, Томская область, Асиновский район, Асиновское городское поселение, г. Асино, ул. Мичурина, 15</t>
  </si>
  <si>
    <t>Российская Федерация, Томская область, Асиновский район, Асиновское городское поселение, г. Асино, ул. Мичурина, 15-20</t>
  </si>
  <si>
    <t>Томская область, Асиновский район, г. Асино, ул. Тельмана, 39/7</t>
  </si>
  <si>
    <t>42:7:111003</t>
  </si>
  <si>
    <t>42:7:111001</t>
  </si>
  <si>
    <t>70:17:9</t>
  </si>
  <si>
    <t>70:17:13</t>
  </si>
  <si>
    <t>70:13:100012</t>
  </si>
  <si>
    <t>70:13:101002</t>
  </si>
  <si>
    <t>70:17:21</t>
  </si>
  <si>
    <t>70:2:200046</t>
  </si>
  <si>
    <t>70:17:0</t>
  </si>
  <si>
    <t>70:17:15</t>
  </si>
  <si>
    <t>70:13:100016</t>
  </si>
  <si>
    <t>Для промышленных целей</t>
  </si>
  <si>
    <t>строительная промышленность (6.6)</t>
  </si>
  <si>
    <t>для обслуживания железнодорожного тупика №5</t>
  </si>
  <si>
    <t>Для обслуживания железнодорожного тупика № 8</t>
  </si>
  <si>
    <t>Для эксплуатации и обслуживания административно-производственных зданий</t>
  </si>
  <si>
    <t>склады (6.9)</t>
  </si>
  <si>
    <t>размещение объекта капитального строительства (для временного проживания работников АЛП)</t>
  </si>
  <si>
    <t>для эксплуатации и обслуживания административно-производственных зданий</t>
  </si>
  <si>
    <t>Для эксплуатации и обслуживания складских помещений</t>
  </si>
  <si>
    <t>для эксплуатации и обслуживания железнодорожного тупика</t>
  </si>
  <si>
    <t>Для обслуживания здания цеха по производству фанеры</t>
  </si>
  <si>
    <t>Для ведения личного подсобного хозяйства</t>
  </si>
  <si>
    <t>Для обслуживания и эксплуатации нежилых зданий</t>
  </si>
  <si>
    <t>Для обслуживания административно-производственных зданий</t>
  </si>
  <si>
    <t>размещение объекта складского назначения различного профиля</t>
  </si>
  <si>
    <t>Коммунальное обслуживание (3.1)</t>
  </si>
  <si>
    <t>Среднеэтажная жилая застройка (2.5).</t>
  </si>
  <si>
    <t>железнодорожный транспорт</t>
  </si>
  <si>
    <t>Для размещения здания общежития</t>
  </si>
  <si>
    <t>42:07:0111003:1945</t>
  </si>
  <si>
    <t>42:07:0111001:325</t>
  </si>
  <si>
    <t>42:07:0111003:1944</t>
  </si>
  <si>
    <t>70:17:0000009:466</t>
  </si>
  <si>
    <t>70:17:0000009:468</t>
  </si>
  <si>
    <t>70:17:0000009:444</t>
  </si>
  <si>
    <t>70:17:0000009:467</t>
  </si>
  <si>
    <t>70:17:0000009:461</t>
  </si>
  <si>
    <t>70:17:0000009:1070</t>
  </si>
  <si>
    <t>70:17:0000009:291</t>
  </si>
  <si>
    <t>70:17:0000009:1025</t>
  </si>
  <si>
    <t>70:17:0000009:1026</t>
  </si>
  <si>
    <t>70:17:0000009:1028</t>
  </si>
  <si>
    <t>70:17:0000009:1029</t>
  </si>
  <si>
    <t>70:17:0000009:459</t>
  </si>
  <si>
    <t>70:17:0000009:460</t>
  </si>
  <si>
    <t>70:17:0000013:254</t>
  </si>
  <si>
    <t>70:17:0000013:255</t>
  </si>
  <si>
    <t>70:17:0000013:33</t>
  </si>
  <si>
    <t>70:13:0100012:302</t>
  </si>
  <si>
    <t>70:13:0101002:97</t>
  </si>
  <si>
    <t>70:17:0000021:4</t>
  </si>
  <si>
    <t>70:17:0000009:1349</t>
  </si>
  <si>
    <t>70:02:0200046:1269</t>
  </si>
  <si>
    <t>70:17:0000009:46</t>
  </si>
  <si>
    <t>70:17:0000009:1071</t>
  </si>
  <si>
    <t>70:17:0000000:259</t>
  </si>
  <si>
    <t>70:17:0000015:157</t>
  </si>
  <si>
    <t>70:17:0000009:469</t>
  </si>
  <si>
    <t>70:13:0100016:417</t>
  </si>
  <si>
    <t>70:13:0100016:418</t>
  </si>
  <si>
    <t>70:17:0000013:983</t>
  </si>
  <si>
    <t>70:17:0000013:989</t>
  </si>
  <si>
    <t>70:17:0000015:4060</t>
  </si>
  <si>
    <t>06</t>
  </si>
  <si>
    <t>01</t>
  </si>
  <si>
    <t>02.11.2018</t>
  </si>
  <si>
    <t>16.04.2021</t>
  </si>
  <si>
    <t>06.04.2021</t>
  </si>
  <si>
    <t>04.05.2021</t>
  </si>
  <si>
    <t>06.05.2021</t>
  </si>
  <si>
    <t>24.04.2021</t>
  </si>
  <si>
    <t>26.07.2019</t>
  </si>
  <si>
    <t>01.01.2019</t>
  </si>
  <si>
    <t>21.10.2020</t>
  </si>
  <si>
    <t>24.09.2020</t>
  </si>
  <si>
    <t>25.07.2019</t>
  </si>
  <si>
    <t>25.04.2021</t>
  </si>
  <si>
    <t>18.03.2021</t>
  </si>
  <si>
    <t>{'x': 88.12881753919027, 'y': 56.22012494295828}</t>
  </si>
  <si>
    <t>{'x': 88.13823149537744, 'y': 56.22135332919387}</t>
  </si>
  <si>
    <t>{'x': 88.12906199799258, 'y': 56.21856822017998}</t>
  </si>
  <si>
    <t>{'x': 86.20590034666112, 'y': 56.9871241616597}</t>
  </si>
  <si>
    <t>{'x': 86.20230321518481, 'y': 56.984169553536574}</t>
  </si>
  <si>
    <t>{'x': 86.21064267040174, 'y': 56.98588330597302}</t>
  </si>
  <si>
    <t>{'x': 86.20554912814833, 'y': 56.9839687294571}</t>
  </si>
  <si>
    <t>{'x': 86.19292198608277, 'y': 56.99348736750036}</t>
  </si>
  <si>
    <t>{'x': 86.20223534227374, 'y': 56.98960894031826}</t>
  </si>
  <si>
    <t>{'x': 86.19303454192341, 'y': 56.99502065144777}</t>
  </si>
  <si>
    <t>{'x': 86.19512865378456, 'y': 56.991230885072916}</t>
  </si>
  <si>
    <t>{'x': 86.19550939576781, 'y': 56.99218266656568}</t>
  </si>
  <si>
    <t>{'x': 86.1879898585179, 'y': 56.99299556116524}</t>
  </si>
  <si>
    <t>{'x': 86.18843877810278, 'y': 56.99198376681005}</t>
  </si>
  <si>
    <t>{'x': 86.18769070720306, 'y': 56.99262163725072}</t>
  </si>
  <si>
    <t>{'x': 86.18970466615066, 'y': 56.99445937954319}</t>
  </si>
  <si>
    <t>{'x': 86.12535573707696, 'y': 56.985854162177155}</t>
  </si>
  <si>
    <t>{'x': 86.12556852807175, 'y': 56.986350865759746}</t>
  </si>
  <si>
    <t>{'x': 86.12370996948206, 'y': 56.984792359505406}</t>
  </si>
  <si>
    <t>{'x': 87.30750663017136, 'y': 57.04303185031314}</t>
  </si>
  <si>
    <t>{'x': 88.15341893227544, 'y': 57.30273812217537}</t>
  </si>
  <si>
    <t>{'x': 86.26452867699238, 'y': 57.01098376951084}</t>
  </si>
  <si>
    <t>{'x': 86.19793065539135, 'y': 56.98897194519988}</t>
  </si>
  <si>
    <t>{'x': 86.22410281206714, 'y': 56.99228115667988}</t>
  </si>
  <si>
    <t>{'x': 86.20602390254888, 'y': 56.985114877703005}</t>
  </si>
  <si>
    <t>{'x': 86.20086432712938, 'y': 56.989847956719494}</t>
  </si>
  <si>
    <t>{'x': 86.20115015628991, 'y': 56.98320664944298}</t>
  </si>
  <si>
    <t>{'x': 86.15767096344976, 'y': 56.987902481915526}</t>
  </si>
  <si>
    <t>{'x': 86.20852642976583, 'y': 56.98866634782229}</t>
  </si>
  <si>
    <t>{'x': 88.24976285398617, 'y': 57.33912095096992}</t>
  </si>
  <si>
    <t>{'x': 88.24018475840928, 'y': 57.33908878722372}</t>
  </si>
  <si>
    <t>{'x': 86.12301095501238, 'y': 56.95619589243073}</t>
  </si>
  <si>
    <t>{'x': 86.12280344871374, 'y': 56.96733833429106}</t>
  </si>
  <si>
    <t>{'x': 86.16038771384542, 'y': 56.98424344451992}</t>
  </si>
  <si>
    <t>70:13:100016:74</t>
  </si>
  <si>
    <t>70:13:0100016:74</t>
  </si>
  <si>
    <t>['area_type','util_code','area_value','42:7:111003:1945','cad_cost','address','util_by_doc','cn','statecd','center']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</si>
</sst>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8"/>
  <sheetViews>
    <sheetView tabSelected="1" zoomScale="70" zoomScaleNormal="70" workbookViewId="0">
      <selection activeCell="Q28" sqref="Q28"/>
    </sheetView>
  </sheetViews>
  <sheetFormatPr defaultRowHeight="15" x14ac:dyDescent="0.25"/>
  <cols>
    <col min="1" max="1" width="3" bestFit="1" customWidth="1"/>
    <col min="2" max="2" width="8.5703125" bestFit="1" customWidth="1"/>
    <col min="3" max="3" width="9.85546875" bestFit="1" customWidth="1"/>
    <col min="4" max="4" width="13.28515625" bestFit="1" customWidth="1"/>
    <col min="5" max="5" width="16.42578125" bestFit="1" customWidth="1"/>
    <col min="6" max="6" width="13.140625" bestFit="1" customWidth="1"/>
    <col min="7" max="7" width="11.42578125" bestFit="1" customWidth="1"/>
    <col min="8" max="8" width="6.140625" bestFit="1" customWidth="1"/>
    <col min="9" max="9" width="10.140625" bestFit="1" customWidth="1"/>
    <col min="10" max="10" width="10.7109375" bestFit="1" customWidth="1"/>
    <col min="11" max="11" width="9.42578125" bestFit="1" customWidth="1"/>
    <col min="12" max="12" width="15.85546875" bestFit="1" customWidth="1"/>
    <col min="13" max="13" width="13.7109375" bestFit="1" customWidth="1"/>
    <col min="14" max="14" width="12" bestFit="1" customWidth="1"/>
    <col min="15" max="15" width="16.5703125" bestFit="1" customWidth="1"/>
    <col min="16" max="16" width="8.28515625" customWidth="1"/>
    <col min="17" max="17" width="11.5703125" bestFit="1" customWidth="1"/>
    <col min="18" max="18" width="192.85546875" bestFit="1" customWidth="1"/>
    <col min="19" max="19" width="12.140625" bestFit="1" customWidth="1"/>
    <col min="20" max="20" width="93.5703125" bestFit="1" customWidth="1"/>
    <col min="21" max="21" width="18" bestFit="1" customWidth="1"/>
    <col min="22" max="22" width="7.42578125" bestFit="1" customWidth="1"/>
    <col min="23" max="23" width="12" bestFit="1" customWidth="1"/>
    <col min="24" max="24" width="10.140625" bestFit="1" customWidth="1"/>
    <col min="25" max="25" width="44.42578125" bestFit="1" customWidth="1"/>
    <col min="26" max="26" width="14.85546875" customWidth="1"/>
    <col min="27" max="27" width="15.85546875" customWidth="1"/>
    <col min="28" max="36" width="0" hidden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 t="s">
        <v>27</v>
      </c>
      <c r="D2" t="s">
        <v>28</v>
      </c>
      <c r="E2" t="s">
        <v>39</v>
      </c>
      <c r="F2" t="s">
        <v>58</v>
      </c>
      <c r="G2" t="s">
        <v>70</v>
      </c>
      <c r="H2" t="b">
        <v>0</v>
      </c>
      <c r="I2" t="s">
        <v>71</v>
      </c>
      <c r="J2">
        <v>17477</v>
      </c>
      <c r="K2" t="s">
        <v>76</v>
      </c>
      <c r="L2" t="s">
        <v>77</v>
      </c>
      <c r="M2" t="s">
        <v>111</v>
      </c>
      <c r="N2">
        <v>9331669.3800000008</v>
      </c>
      <c r="O2" t="s">
        <v>113</v>
      </c>
      <c r="Q2" t="s">
        <v>116</v>
      </c>
      <c r="R2" t="s">
        <v>131</v>
      </c>
      <c r="S2" t="s">
        <v>163</v>
      </c>
      <c r="T2" t="s">
        <v>174</v>
      </c>
      <c r="U2" t="s">
        <v>193</v>
      </c>
      <c r="V2" t="s">
        <v>227</v>
      </c>
      <c r="W2" t="b">
        <v>0</v>
      </c>
      <c r="X2" t="s">
        <v>229</v>
      </c>
      <c r="Y2" t="s">
        <v>242</v>
      </c>
    </row>
    <row r="3" spans="1:27" x14ac:dyDescent="0.25">
      <c r="A3" s="1">
        <v>1</v>
      </c>
      <c r="B3" t="s">
        <v>26</v>
      </c>
      <c r="C3" t="s">
        <v>27</v>
      </c>
      <c r="D3" t="s">
        <v>29</v>
      </c>
      <c r="E3" t="s">
        <v>40</v>
      </c>
      <c r="F3" t="s">
        <v>58</v>
      </c>
      <c r="G3" t="s">
        <v>70</v>
      </c>
      <c r="H3" t="b">
        <v>0</v>
      </c>
      <c r="I3" t="s">
        <v>72</v>
      </c>
      <c r="J3">
        <v>369439</v>
      </c>
      <c r="K3" t="s">
        <v>76</v>
      </c>
      <c r="L3" t="s">
        <v>78</v>
      </c>
      <c r="M3" t="s">
        <v>112</v>
      </c>
      <c r="N3">
        <v>36145911.759999998</v>
      </c>
      <c r="Q3" t="s">
        <v>117</v>
      </c>
      <c r="R3" t="s">
        <v>132</v>
      </c>
      <c r="S3" t="s">
        <v>164</v>
      </c>
      <c r="T3" t="s">
        <v>174</v>
      </c>
      <c r="U3" t="s">
        <v>194</v>
      </c>
      <c r="V3" t="s">
        <v>227</v>
      </c>
      <c r="W3" t="b">
        <v>0</v>
      </c>
      <c r="X3" t="s">
        <v>230</v>
      </c>
      <c r="Y3" t="s">
        <v>243</v>
      </c>
    </row>
    <row r="4" spans="1:27" x14ac:dyDescent="0.25">
      <c r="A4" s="1">
        <v>2</v>
      </c>
      <c r="B4" t="s">
        <v>26</v>
      </c>
      <c r="C4" t="s">
        <v>27</v>
      </c>
      <c r="D4" t="s">
        <v>28</v>
      </c>
      <c r="E4" t="s">
        <v>39</v>
      </c>
      <c r="F4" t="s">
        <v>58</v>
      </c>
      <c r="G4" t="s">
        <v>70</v>
      </c>
      <c r="H4" t="b">
        <v>0</v>
      </c>
      <c r="I4" t="s">
        <v>71</v>
      </c>
      <c r="J4">
        <v>441</v>
      </c>
      <c r="K4" t="s">
        <v>76</v>
      </c>
      <c r="L4" t="s">
        <v>79</v>
      </c>
      <c r="M4" t="s">
        <v>111</v>
      </c>
      <c r="N4">
        <v>235467.54</v>
      </c>
      <c r="O4" t="s">
        <v>113</v>
      </c>
      <c r="Q4" t="s">
        <v>116</v>
      </c>
      <c r="R4" t="s">
        <v>131</v>
      </c>
      <c r="S4" t="s">
        <v>163</v>
      </c>
      <c r="T4" t="s">
        <v>174</v>
      </c>
      <c r="U4" t="s">
        <v>195</v>
      </c>
      <c r="V4" t="s">
        <v>227</v>
      </c>
      <c r="W4" t="b">
        <v>0</v>
      </c>
      <c r="X4" t="s">
        <v>229</v>
      </c>
      <c r="Y4" t="s">
        <v>244</v>
      </c>
    </row>
    <row r="5" spans="1:27" x14ac:dyDescent="0.25">
      <c r="A5" s="1">
        <v>3</v>
      </c>
      <c r="B5" t="s">
        <v>26</v>
      </c>
      <c r="C5" t="s">
        <v>27</v>
      </c>
      <c r="D5" t="s">
        <v>30</v>
      </c>
      <c r="E5" t="s">
        <v>41</v>
      </c>
      <c r="F5" t="s">
        <v>59</v>
      </c>
      <c r="G5" t="s">
        <v>70</v>
      </c>
      <c r="H5" t="b">
        <v>0</v>
      </c>
      <c r="I5" t="s">
        <v>41</v>
      </c>
      <c r="J5">
        <v>1885</v>
      </c>
      <c r="K5" t="s">
        <v>76</v>
      </c>
      <c r="L5" t="s">
        <v>80</v>
      </c>
      <c r="M5" t="s">
        <v>111</v>
      </c>
      <c r="N5">
        <v>179188.1</v>
      </c>
      <c r="Q5" t="s">
        <v>118</v>
      </c>
      <c r="R5" t="s">
        <v>133</v>
      </c>
      <c r="S5" t="s">
        <v>165</v>
      </c>
      <c r="T5" t="s">
        <v>175</v>
      </c>
      <c r="U5" t="s">
        <v>196</v>
      </c>
      <c r="V5" t="s">
        <v>227</v>
      </c>
      <c r="W5" t="b">
        <v>0</v>
      </c>
      <c r="X5" t="s">
        <v>231</v>
      </c>
      <c r="Y5" t="s">
        <v>245</v>
      </c>
    </row>
    <row r="6" spans="1:27" x14ac:dyDescent="0.25">
      <c r="A6" s="1">
        <v>4</v>
      </c>
      <c r="B6" t="s">
        <v>26</v>
      </c>
      <c r="C6" t="s">
        <v>27</v>
      </c>
      <c r="D6" t="s">
        <v>30</v>
      </c>
      <c r="E6" t="s">
        <v>42</v>
      </c>
      <c r="F6" t="s">
        <v>60</v>
      </c>
      <c r="G6" t="s">
        <v>70</v>
      </c>
      <c r="H6" t="b">
        <v>0</v>
      </c>
      <c r="I6" t="s">
        <v>42</v>
      </c>
      <c r="J6">
        <v>1182</v>
      </c>
      <c r="K6" t="s">
        <v>76</v>
      </c>
      <c r="L6" t="s">
        <v>81</v>
      </c>
      <c r="M6" t="s">
        <v>111</v>
      </c>
      <c r="N6">
        <v>112360.92</v>
      </c>
      <c r="Q6" t="s">
        <v>118</v>
      </c>
      <c r="R6" t="s">
        <v>134</v>
      </c>
      <c r="S6" t="s">
        <v>165</v>
      </c>
      <c r="T6" t="s">
        <v>176</v>
      </c>
      <c r="U6" t="s">
        <v>197</v>
      </c>
      <c r="V6" t="s">
        <v>227</v>
      </c>
      <c r="W6" t="b">
        <v>0</v>
      </c>
      <c r="X6" t="s">
        <v>231</v>
      </c>
      <c r="Y6" t="s">
        <v>246</v>
      </c>
    </row>
    <row r="7" spans="1:27" x14ac:dyDescent="0.25">
      <c r="A7" s="1">
        <v>5</v>
      </c>
      <c r="B7" t="s">
        <v>26</v>
      </c>
      <c r="C7" t="s">
        <v>27</v>
      </c>
      <c r="D7" t="s">
        <v>30</v>
      </c>
      <c r="E7" t="s">
        <v>43</v>
      </c>
      <c r="G7" t="s">
        <v>70</v>
      </c>
      <c r="H7" t="b">
        <v>0</v>
      </c>
      <c r="I7" t="s">
        <v>43</v>
      </c>
      <c r="J7">
        <v>1767</v>
      </c>
      <c r="K7" t="s">
        <v>76</v>
      </c>
      <c r="L7" t="s">
        <v>82</v>
      </c>
      <c r="M7" t="s">
        <v>111</v>
      </c>
      <c r="N7">
        <v>131323.44</v>
      </c>
      <c r="O7" t="s">
        <v>43</v>
      </c>
      <c r="Q7" t="s">
        <v>119</v>
      </c>
      <c r="R7" t="s">
        <v>135</v>
      </c>
      <c r="S7" t="s">
        <v>165</v>
      </c>
      <c r="T7" t="s">
        <v>177</v>
      </c>
      <c r="U7" t="s">
        <v>198</v>
      </c>
      <c r="V7" t="s">
        <v>227</v>
      </c>
      <c r="W7" t="b">
        <v>0</v>
      </c>
      <c r="X7" t="s">
        <v>231</v>
      </c>
      <c r="Y7" t="s">
        <v>247</v>
      </c>
    </row>
    <row r="8" spans="1:27" x14ac:dyDescent="0.25">
      <c r="A8" s="1">
        <v>6</v>
      </c>
      <c r="B8" t="s">
        <v>26</v>
      </c>
      <c r="C8" t="s">
        <v>27</v>
      </c>
      <c r="D8" t="s">
        <v>30</v>
      </c>
      <c r="E8" t="s">
        <v>41</v>
      </c>
      <c r="F8" t="s">
        <v>59</v>
      </c>
      <c r="G8" t="s">
        <v>70</v>
      </c>
      <c r="H8" t="b">
        <v>0</v>
      </c>
      <c r="I8" t="s">
        <v>41</v>
      </c>
      <c r="J8">
        <v>2489</v>
      </c>
      <c r="K8" t="s">
        <v>76</v>
      </c>
      <c r="L8" t="s">
        <v>83</v>
      </c>
      <c r="M8" t="s">
        <v>111</v>
      </c>
      <c r="N8">
        <v>236604.34</v>
      </c>
      <c r="Q8" t="s">
        <v>118</v>
      </c>
      <c r="R8" t="s">
        <v>136</v>
      </c>
      <c r="S8" t="s">
        <v>165</v>
      </c>
      <c r="T8" t="s">
        <v>175</v>
      </c>
      <c r="U8" t="s">
        <v>199</v>
      </c>
      <c r="V8" t="s">
        <v>227</v>
      </c>
      <c r="W8" t="b">
        <v>0</v>
      </c>
      <c r="X8" t="s">
        <v>231</v>
      </c>
      <c r="Y8" t="s">
        <v>248</v>
      </c>
    </row>
    <row r="9" spans="1:27" x14ac:dyDescent="0.25">
      <c r="A9" s="1">
        <v>7</v>
      </c>
      <c r="B9" t="s">
        <v>26</v>
      </c>
      <c r="C9" t="s">
        <v>27</v>
      </c>
      <c r="D9" t="s">
        <v>30</v>
      </c>
      <c r="E9" t="s">
        <v>44</v>
      </c>
      <c r="F9" t="s">
        <v>58</v>
      </c>
      <c r="G9" t="s">
        <v>70</v>
      </c>
      <c r="H9" t="b">
        <v>0</v>
      </c>
      <c r="I9" t="s">
        <v>73</v>
      </c>
      <c r="J9">
        <v>2125</v>
      </c>
      <c r="K9" t="s">
        <v>76</v>
      </c>
      <c r="L9" t="s">
        <v>84</v>
      </c>
      <c r="M9" t="s">
        <v>111</v>
      </c>
      <c r="N9">
        <v>207081.25</v>
      </c>
      <c r="O9" t="s">
        <v>114</v>
      </c>
      <c r="Q9" t="s">
        <v>118</v>
      </c>
      <c r="R9" t="s">
        <v>137</v>
      </c>
      <c r="S9" t="s">
        <v>165</v>
      </c>
      <c r="T9" t="s">
        <v>178</v>
      </c>
      <c r="U9" t="s">
        <v>200</v>
      </c>
      <c r="V9" t="s">
        <v>227</v>
      </c>
      <c r="W9" t="b">
        <v>0</v>
      </c>
      <c r="X9" t="s">
        <v>231</v>
      </c>
      <c r="Y9" t="s">
        <v>249</v>
      </c>
    </row>
    <row r="10" spans="1:27" x14ac:dyDescent="0.25">
      <c r="A10" s="1">
        <v>8</v>
      </c>
      <c r="B10" t="s">
        <v>26</v>
      </c>
      <c r="C10" t="s">
        <v>27</v>
      </c>
      <c r="D10" t="s">
        <v>30</v>
      </c>
      <c r="E10" t="s">
        <v>45</v>
      </c>
      <c r="F10" t="s">
        <v>61</v>
      </c>
      <c r="G10" t="s">
        <v>70</v>
      </c>
      <c r="H10" t="b">
        <v>0</v>
      </c>
      <c r="I10" t="s">
        <v>45</v>
      </c>
      <c r="J10">
        <v>1930</v>
      </c>
      <c r="K10" t="s">
        <v>76</v>
      </c>
      <c r="L10" t="s">
        <v>85</v>
      </c>
      <c r="M10" t="s">
        <v>111</v>
      </c>
      <c r="N10">
        <v>183465.8</v>
      </c>
      <c r="Q10" t="s">
        <v>45</v>
      </c>
      <c r="R10" t="s">
        <v>138</v>
      </c>
      <c r="S10" t="s">
        <v>165</v>
      </c>
      <c r="T10" t="s">
        <v>179</v>
      </c>
      <c r="U10" t="s">
        <v>201</v>
      </c>
      <c r="V10" t="s">
        <v>227</v>
      </c>
      <c r="W10" t="b">
        <v>0</v>
      </c>
      <c r="X10" t="s">
        <v>231</v>
      </c>
      <c r="Y10" t="s">
        <v>250</v>
      </c>
    </row>
    <row r="11" spans="1:27" x14ac:dyDescent="0.25">
      <c r="A11" s="1">
        <v>9</v>
      </c>
      <c r="B11" t="s">
        <v>26</v>
      </c>
      <c r="C11" t="s">
        <v>27</v>
      </c>
      <c r="D11" t="s">
        <v>30</v>
      </c>
      <c r="E11" t="s">
        <v>44</v>
      </c>
      <c r="F11" t="s">
        <v>62</v>
      </c>
      <c r="G11" t="s">
        <v>70</v>
      </c>
      <c r="H11" t="b">
        <v>0</v>
      </c>
      <c r="I11" t="s">
        <v>73</v>
      </c>
      <c r="J11">
        <v>385.4</v>
      </c>
      <c r="K11" t="s">
        <v>76</v>
      </c>
      <c r="L11" t="s">
        <v>86</v>
      </c>
      <c r="M11" t="s">
        <v>111</v>
      </c>
      <c r="N11">
        <v>269255.86</v>
      </c>
      <c r="O11" t="s">
        <v>114</v>
      </c>
      <c r="Q11" t="s">
        <v>120</v>
      </c>
      <c r="R11" t="s">
        <v>139</v>
      </c>
      <c r="S11" t="s">
        <v>165</v>
      </c>
      <c r="T11" t="s">
        <v>180</v>
      </c>
      <c r="U11" t="s">
        <v>202</v>
      </c>
      <c r="V11" t="s">
        <v>228</v>
      </c>
      <c r="W11" t="b">
        <v>0</v>
      </c>
      <c r="X11" t="s">
        <v>231</v>
      </c>
      <c r="Y11" t="s">
        <v>251</v>
      </c>
    </row>
    <row r="12" spans="1:27" x14ac:dyDescent="0.25">
      <c r="A12" s="1">
        <v>10</v>
      </c>
      <c r="B12" t="s">
        <v>26</v>
      </c>
      <c r="C12" t="s">
        <v>27</v>
      </c>
      <c r="D12" t="s">
        <v>30</v>
      </c>
      <c r="E12" t="s">
        <v>46</v>
      </c>
      <c r="F12" t="s">
        <v>63</v>
      </c>
      <c r="G12" t="s">
        <v>70</v>
      </c>
      <c r="H12" t="b">
        <v>0</v>
      </c>
      <c r="I12" t="s">
        <v>74</v>
      </c>
      <c r="J12">
        <v>1769</v>
      </c>
      <c r="K12" t="s">
        <v>76</v>
      </c>
      <c r="L12" t="s">
        <v>87</v>
      </c>
      <c r="M12" t="s">
        <v>111</v>
      </c>
      <c r="N12">
        <v>168161.14</v>
      </c>
      <c r="Q12" t="s">
        <v>74</v>
      </c>
      <c r="R12" t="s">
        <v>140</v>
      </c>
      <c r="S12" t="s">
        <v>165</v>
      </c>
      <c r="T12" t="s">
        <v>181</v>
      </c>
      <c r="U12" t="s">
        <v>203</v>
      </c>
      <c r="V12" t="s">
        <v>227</v>
      </c>
      <c r="W12" t="b">
        <v>0</v>
      </c>
      <c r="X12" t="s">
        <v>231</v>
      </c>
      <c r="Y12" t="s">
        <v>252</v>
      </c>
    </row>
    <row r="13" spans="1:27" x14ac:dyDescent="0.25">
      <c r="A13" s="1">
        <v>11</v>
      </c>
      <c r="B13" t="s">
        <v>26</v>
      </c>
      <c r="C13" t="s">
        <v>27</v>
      </c>
      <c r="D13" t="s">
        <v>30</v>
      </c>
      <c r="E13" t="s">
        <v>47</v>
      </c>
      <c r="F13" t="s">
        <v>63</v>
      </c>
      <c r="G13" t="s">
        <v>70</v>
      </c>
      <c r="H13" t="b">
        <v>0</v>
      </c>
      <c r="I13" t="s">
        <v>74</v>
      </c>
      <c r="J13">
        <v>6278</v>
      </c>
      <c r="K13" t="s">
        <v>76</v>
      </c>
      <c r="L13" t="s">
        <v>88</v>
      </c>
      <c r="M13" t="s">
        <v>111</v>
      </c>
      <c r="N13">
        <v>607145.38</v>
      </c>
      <c r="Q13" t="s">
        <v>74</v>
      </c>
      <c r="R13" t="s">
        <v>141</v>
      </c>
      <c r="S13" t="s">
        <v>165</v>
      </c>
      <c r="T13" t="s">
        <v>181</v>
      </c>
      <c r="U13" t="s">
        <v>204</v>
      </c>
      <c r="V13" t="s">
        <v>227</v>
      </c>
      <c r="W13" t="b">
        <v>0</v>
      </c>
      <c r="X13" t="s">
        <v>231</v>
      </c>
      <c r="Y13" t="s">
        <v>253</v>
      </c>
    </row>
    <row r="14" spans="1:27" x14ac:dyDescent="0.25">
      <c r="A14" s="1">
        <v>12</v>
      </c>
      <c r="B14" t="s">
        <v>26</v>
      </c>
      <c r="C14" t="s">
        <v>27</v>
      </c>
      <c r="D14" t="s">
        <v>30</v>
      </c>
      <c r="E14" t="s">
        <v>46</v>
      </c>
      <c r="F14" t="s">
        <v>64</v>
      </c>
      <c r="G14" t="s">
        <v>70</v>
      </c>
      <c r="H14" t="b">
        <v>0</v>
      </c>
      <c r="I14" t="s">
        <v>75</v>
      </c>
      <c r="J14">
        <v>12668</v>
      </c>
      <c r="K14" t="s">
        <v>76</v>
      </c>
      <c r="L14" t="s">
        <v>89</v>
      </c>
      <c r="M14" t="s">
        <v>111</v>
      </c>
      <c r="N14">
        <v>1204220.08</v>
      </c>
      <c r="Q14" t="s">
        <v>75</v>
      </c>
      <c r="R14" t="s">
        <v>142</v>
      </c>
      <c r="S14" t="s">
        <v>165</v>
      </c>
      <c r="T14" t="s">
        <v>181</v>
      </c>
      <c r="U14" t="s">
        <v>205</v>
      </c>
      <c r="V14" t="s">
        <v>227</v>
      </c>
      <c r="W14" t="b">
        <v>0</v>
      </c>
      <c r="X14" t="s">
        <v>231</v>
      </c>
      <c r="Y14" t="s">
        <v>254</v>
      </c>
    </row>
    <row r="15" spans="1:27" x14ac:dyDescent="0.25">
      <c r="A15" s="1">
        <v>13</v>
      </c>
      <c r="B15" t="s">
        <v>26</v>
      </c>
      <c r="C15" t="s">
        <v>27</v>
      </c>
      <c r="D15" t="s">
        <v>30</v>
      </c>
      <c r="E15" t="s">
        <v>46</v>
      </c>
      <c r="F15" t="s">
        <v>64</v>
      </c>
      <c r="G15" t="s">
        <v>70</v>
      </c>
      <c r="H15" t="b">
        <v>0</v>
      </c>
      <c r="I15" t="s">
        <v>75</v>
      </c>
      <c r="J15">
        <v>3813</v>
      </c>
      <c r="K15" t="s">
        <v>76</v>
      </c>
      <c r="L15" t="s">
        <v>90</v>
      </c>
      <c r="M15" t="s">
        <v>111</v>
      </c>
      <c r="N15">
        <v>362463.78</v>
      </c>
      <c r="Q15" t="s">
        <v>75</v>
      </c>
      <c r="R15" t="s">
        <v>143</v>
      </c>
      <c r="S15" t="s">
        <v>165</v>
      </c>
      <c r="T15" t="s">
        <v>181</v>
      </c>
      <c r="U15" t="s">
        <v>206</v>
      </c>
      <c r="V15" t="s">
        <v>227</v>
      </c>
      <c r="W15" t="b">
        <v>0</v>
      </c>
      <c r="X15" t="s">
        <v>231</v>
      </c>
      <c r="Y15" t="s">
        <v>255</v>
      </c>
    </row>
    <row r="16" spans="1:27" x14ac:dyDescent="0.25">
      <c r="A16" s="1">
        <v>14</v>
      </c>
      <c r="B16" t="s">
        <v>26</v>
      </c>
      <c r="C16" t="s">
        <v>27</v>
      </c>
      <c r="D16" t="s">
        <v>30</v>
      </c>
      <c r="E16" t="s">
        <v>44</v>
      </c>
      <c r="F16" t="s">
        <v>58</v>
      </c>
      <c r="G16" t="s">
        <v>70</v>
      </c>
      <c r="H16" t="b">
        <v>0</v>
      </c>
      <c r="I16" t="s">
        <v>73</v>
      </c>
      <c r="J16">
        <v>1385</v>
      </c>
      <c r="K16" t="s">
        <v>76</v>
      </c>
      <c r="L16" t="s">
        <v>91</v>
      </c>
      <c r="M16" t="s">
        <v>111</v>
      </c>
      <c r="N16">
        <v>137128.85</v>
      </c>
      <c r="O16" t="s">
        <v>114</v>
      </c>
      <c r="Q16" t="s">
        <v>118</v>
      </c>
      <c r="R16" t="s">
        <v>144</v>
      </c>
      <c r="S16" t="s">
        <v>165</v>
      </c>
      <c r="T16" t="s">
        <v>178</v>
      </c>
      <c r="U16" t="s">
        <v>207</v>
      </c>
      <c r="V16" t="s">
        <v>227</v>
      </c>
      <c r="W16" t="b">
        <v>0</v>
      </c>
      <c r="X16" t="s">
        <v>231</v>
      </c>
      <c r="Y16" t="s">
        <v>256</v>
      </c>
    </row>
    <row r="17" spans="1:25" x14ac:dyDescent="0.25">
      <c r="A17" s="1">
        <v>15</v>
      </c>
      <c r="B17" t="s">
        <v>26</v>
      </c>
      <c r="C17" t="s">
        <v>27</v>
      </c>
      <c r="D17" t="s">
        <v>30</v>
      </c>
      <c r="E17" t="s">
        <v>44</v>
      </c>
      <c r="F17" t="s">
        <v>58</v>
      </c>
      <c r="G17" t="s">
        <v>70</v>
      </c>
      <c r="H17" t="b">
        <v>0</v>
      </c>
      <c r="I17" t="s">
        <v>73</v>
      </c>
      <c r="J17">
        <v>2939</v>
      </c>
      <c r="K17" t="s">
        <v>76</v>
      </c>
      <c r="L17" t="s">
        <v>92</v>
      </c>
      <c r="M17" t="s">
        <v>111</v>
      </c>
      <c r="N17">
        <v>289902.96000000002</v>
      </c>
      <c r="O17" t="s">
        <v>114</v>
      </c>
      <c r="Q17" t="s">
        <v>118</v>
      </c>
      <c r="R17" t="s">
        <v>145</v>
      </c>
      <c r="S17" t="s">
        <v>165</v>
      </c>
      <c r="T17" t="s">
        <v>178</v>
      </c>
      <c r="U17" t="s">
        <v>208</v>
      </c>
      <c r="V17" t="s">
        <v>227</v>
      </c>
      <c r="W17" t="b">
        <v>0</v>
      </c>
      <c r="X17" t="s">
        <v>231</v>
      </c>
      <c r="Y17" t="s">
        <v>257</v>
      </c>
    </row>
    <row r="18" spans="1:25" x14ac:dyDescent="0.25">
      <c r="A18" s="1">
        <v>16</v>
      </c>
      <c r="B18" t="s">
        <v>26</v>
      </c>
      <c r="C18" t="s">
        <v>27</v>
      </c>
      <c r="D18" t="s">
        <v>31</v>
      </c>
      <c r="E18" t="s">
        <v>44</v>
      </c>
      <c r="F18" t="s">
        <v>58</v>
      </c>
      <c r="G18" t="s">
        <v>70</v>
      </c>
      <c r="H18" t="b">
        <v>0</v>
      </c>
      <c r="I18" t="s">
        <v>73</v>
      </c>
      <c r="J18">
        <v>17322</v>
      </c>
      <c r="K18" t="s">
        <v>76</v>
      </c>
      <c r="L18" t="s">
        <v>93</v>
      </c>
      <c r="M18" t="s">
        <v>111</v>
      </c>
      <c r="N18">
        <v>1824179.82</v>
      </c>
      <c r="O18" t="s">
        <v>114</v>
      </c>
      <c r="Q18" t="s">
        <v>121</v>
      </c>
      <c r="R18" t="s">
        <v>146</v>
      </c>
      <c r="S18" t="s">
        <v>166</v>
      </c>
      <c r="T18" t="s">
        <v>182</v>
      </c>
      <c r="U18" t="s">
        <v>209</v>
      </c>
      <c r="V18" t="s">
        <v>228</v>
      </c>
      <c r="W18" t="b">
        <v>0</v>
      </c>
      <c r="X18" t="s">
        <v>231</v>
      </c>
      <c r="Y18" t="s">
        <v>258</v>
      </c>
    </row>
    <row r="19" spans="1:25" x14ac:dyDescent="0.25">
      <c r="A19" s="1">
        <v>17</v>
      </c>
      <c r="B19" t="s">
        <v>26</v>
      </c>
      <c r="C19" t="s">
        <v>27</v>
      </c>
      <c r="D19" t="s">
        <v>31</v>
      </c>
      <c r="E19" t="s">
        <v>48</v>
      </c>
      <c r="F19" t="s">
        <v>58</v>
      </c>
      <c r="G19" t="s">
        <v>70</v>
      </c>
      <c r="H19" t="b">
        <v>0</v>
      </c>
      <c r="I19" t="s">
        <v>48</v>
      </c>
      <c r="J19">
        <v>2453</v>
      </c>
      <c r="K19" t="s">
        <v>76</v>
      </c>
      <c r="L19" t="s">
        <v>94</v>
      </c>
      <c r="M19" t="s">
        <v>111</v>
      </c>
      <c r="N19">
        <v>182306.96</v>
      </c>
      <c r="Q19" t="s">
        <v>121</v>
      </c>
      <c r="R19" t="s">
        <v>147</v>
      </c>
      <c r="S19" t="s">
        <v>166</v>
      </c>
      <c r="T19" t="s">
        <v>183</v>
      </c>
      <c r="U19" t="s">
        <v>210</v>
      </c>
      <c r="V19" t="s">
        <v>228</v>
      </c>
      <c r="W19" t="b">
        <v>0</v>
      </c>
      <c r="X19" t="s">
        <v>231</v>
      </c>
      <c r="Y19" t="s">
        <v>259</v>
      </c>
    </row>
    <row r="20" spans="1:25" x14ac:dyDescent="0.25">
      <c r="A20" s="1">
        <v>18</v>
      </c>
      <c r="B20" t="s">
        <v>26</v>
      </c>
      <c r="C20" t="s">
        <v>27</v>
      </c>
      <c r="D20" t="s">
        <v>31</v>
      </c>
      <c r="E20" t="s">
        <v>44</v>
      </c>
      <c r="F20" t="s">
        <v>58</v>
      </c>
      <c r="G20" t="s">
        <v>70</v>
      </c>
      <c r="H20" t="b">
        <v>0</v>
      </c>
      <c r="I20" t="s">
        <v>73</v>
      </c>
      <c r="J20">
        <v>5235.3999999999996</v>
      </c>
      <c r="K20" t="s">
        <v>76</v>
      </c>
      <c r="L20" t="s">
        <v>95</v>
      </c>
      <c r="M20" t="s">
        <v>111</v>
      </c>
      <c r="N20">
        <v>545790.44999999995</v>
      </c>
      <c r="O20" t="s">
        <v>114</v>
      </c>
      <c r="Q20" t="s">
        <v>122</v>
      </c>
      <c r="R20" t="s">
        <v>148</v>
      </c>
      <c r="S20" t="s">
        <v>166</v>
      </c>
      <c r="T20" t="s">
        <v>184</v>
      </c>
      <c r="U20" t="s">
        <v>211</v>
      </c>
      <c r="V20" t="s">
        <v>228</v>
      </c>
      <c r="W20" t="b">
        <v>0</v>
      </c>
      <c r="X20" t="s">
        <v>232</v>
      </c>
      <c r="Y20" t="s">
        <v>260</v>
      </c>
    </row>
    <row r="21" spans="1:25" x14ac:dyDescent="0.25">
      <c r="A21" s="1">
        <v>19</v>
      </c>
      <c r="B21" t="s">
        <v>26</v>
      </c>
      <c r="C21" t="s">
        <v>27</v>
      </c>
      <c r="D21" t="s">
        <v>32</v>
      </c>
      <c r="E21" t="s">
        <v>44</v>
      </c>
      <c r="F21" t="s">
        <v>65</v>
      </c>
      <c r="G21" t="s">
        <v>70</v>
      </c>
      <c r="H21" t="b">
        <v>0</v>
      </c>
      <c r="I21" t="s">
        <v>73</v>
      </c>
      <c r="J21">
        <v>3488</v>
      </c>
      <c r="K21" t="s">
        <v>76</v>
      </c>
      <c r="L21" t="s">
        <v>96</v>
      </c>
      <c r="M21" t="s">
        <v>111</v>
      </c>
      <c r="N21">
        <v>75305.919999999998</v>
      </c>
      <c r="O21" t="s">
        <v>114</v>
      </c>
      <c r="Q21" t="s">
        <v>123</v>
      </c>
      <c r="R21" t="s">
        <v>149</v>
      </c>
      <c r="S21" t="s">
        <v>167</v>
      </c>
      <c r="T21" t="s">
        <v>185</v>
      </c>
      <c r="U21" t="s">
        <v>212</v>
      </c>
      <c r="V21" t="s">
        <v>228</v>
      </c>
      <c r="W21" t="b">
        <v>0</v>
      </c>
      <c r="X21" t="s">
        <v>233</v>
      </c>
      <c r="Y21" t="s">
        <v>261</v>
      </c>
    </row>
    <row r="22" spans="1:25" x14ac:dyDescent="0.25">
      <c r="A22" s="1">
        <v>20</v>
      </c>
      <c r="B22" t="s">
        <v>26</v>
      </c>
      <c r="C22" t="s">
        <v>27</v>
      </c>
      <c r="D22" t="s">
        <v>33</v>
      </c>
      <c r="E22" t="s">
        <v>44</v>
      </c>
      <c r="F22" t="s">
        <v>66</v>
      </c>
      <c r="G22" t="s">
        <v>70</v>
      </c>
      <c r="H22" t="b">
        <v>0</v>
      </c>
      <c r="I22" t="s">
        <v>73</v>
      </c>
      <c r="J22">
        <v>33000</v>
      </c>
      <c r="K22" t="s">
        <v>76</v>
      </c>
      <c r="L22" t="s">
        <v>97</v>
      </c>
      <c r="M22" t="s">
        <v>111</v>
      </c>
      <c r="N22">
        <v>1847010</v>
      </c>
      <c r="O22" t="s">
        <v>114</v>
      </c>
      <c r="Q22" t="s">
        <v>124</v>
      </c>
      <c r="R22" t="s">
        <v>150</v>
      </c>
      <c r="S22" t="s">
        <v>168</v>
      </c>
      <c r="T22" t="s">
        <v>186</v>
      </c>
      <c r="U22" t="s">
        <v>213</v>
      </c>
      <c r="V22" t="s">
        <v>228</v>
      </c>
      <c r="W22" t="b">
        <v>0</v>
      </c>
      <c r="X22" t="s">
        <v>233</v>
      </c>
      <c r="Y22" t="s">
        <v>262</v>
      </c>
    </row>
    <row r="23" spans="1:25" x14ac:dyDescent="0.25">
      <c r="A23" s="1">
        <v>21</v>
      </c>
      <c r="B23" t="s">
        <v>26</v>
      </c>
      <c r="C23" t="s">
        <v>27</v>
      </c>
      <c r="D23" t="s">
        <v>34</v>
      </c>
      <c r="E23" t="s">
        <v>49</v>
      </c>
      <c r="F23" t="s">
        <v>58</v>
      </c>
      <c r="G23" t="s">
        <v>70</v>
      </c>
      <c r="H23" t="b">
        <v>0</v>
      </c>
      <c r="I23" t="s">
        <v>49</v>
      </c>
      <c r="J23">
        <v>4524</v>
      </c>
      <c r="K23" t="s">
        <v>76</v>
      </c>
      <c r="L23" t="s">
        <v>98</v>
      </c>
      <c r="M23" t="s">
        <v>111</v>
      </c>
      <c r="N23">
        <v>336223.68</v>
      </c>
      <c r="O23" t="s">
        <v>49</v>
      </c>
      <c r="Q23" t="s">
        <v>125</v>
      </c>
      <c r="R23" t="s">
        <v>151</v>
      </c>
      <c r="S23" t="s">
        <v>169</v>
      </c>
      <c r="T23" t="s">
        <v>187</v>
      </c>
      <c r="U23" t="s">
        <v>214</v>
      </c>
      <c r="V23" t="s">
        <v>228</v>
      </c>
      <c r="W23" t="b">
        <v>0</v>
      </c>
      <c r="X23" t="s">
        <v>231</v>
      </c>
      <c r="Y23" t="s">
        <v>263</v>
      </c>
    </row>
    <row r="24" spans="1:25" x14ac:dyDescent="0.25">
      <c r="A24" s="1">
        <v>22</v>
      </c>
    </row>
    <row r="25" spans="1:25" x14ac:dyDescent="0.25">
      <c r="A25" s="1">
        <v>23</v>
      </c>
      <c r="B25" t="s">
        <v>26</v>
      </c>
      <c r="C25" t="s">
        <v>27</v>
      </c>
      <c r="D25" t="s">
        <v>30</v>
      </c>
      <c r="E25" t="s">
        <v>50</v>
      </c>
      <c r="F25" t="s">
        <v>58</v>
      </c>
      <c r="G25" t="s">
        <v>70</v>
      </c>
      <c r="H25" t="b">
        <v>0</v>
      </c>
      <c r="I25" t="s">
        <v>50</v>
      </c>
      <c r="J25">
        <v>841682</v>
      </c>
      <c r="K25" t="s">
        <v>76</v>
      </c>
      <c r="L25" t="s">
        <v>99</v>
      </c>
      <c r="M25" t="s">
        <v>111</v>
      </c>
      <c r="N25">
        <v>80010290.920000002</v>
      </c>
      <c r="Q25" t="s">
        <v>50</v>
      </c>
      <c r="R25" t="s">
        <v>152</v>
      </c>
      <c r="S25" t="s">
        <v>165</v>
      </c>
      <c r="T25" t="s">
        <v>175</v>
      </c>
      <c r="U25" t="s">
        <v>215</v>
      </c>
      <c r="V25" t="s">
        <v>227</v>
      </c>
      <c r="W25" t="b">
        <v>0</v>
      </c>
      <c r="X25" t="s">
        <v>234</v>
      </c>
      <c r="Y25" t="s">
        <v>264</v>
      </c>
    </row>
    <row r="26" spans="1:25" x14ac:dyDescent="0.25">
      <c r="A26" s="1">
        <v>24</v>
      </c>
    </row>
    <row r="27" spans="1:25" x14ac:dyDescent="0.25">
      <c r="A27" s="1">
        <v>25</v>
      </c>
      <c r="B27" t="s">
        <v>26</v>
      </c>
      <c r="C27" t="s">
        <v>27</v>
      </c>
      <c r="D27" t="s">
        <v>35</v>
      </c>
      <c r="E27" t="s">
        <v>51</v>
      </c>
      <c r="F27" t="s">
        <v>59</v>
      </c>
      <c r="G27" t="s">
        <v>70</v>
      </c>
      <c r="H27" t="b">
        <v>0</v>
      </c>
      <c r="J27">
        <v>1403205</v>
      </c>
      <c r="K27" t="s">
        <v>76</v>
      </c>
      <c r="L27" t="s">
        <v>100</v>
      </c>
      <c r="M27" t="s">
        <v>112</v>
      </c>
      <c r="N27">
        <v>17315549.699999999</v>
      </c>
      <c r="O27" t="s">
        <v>51</v>
      </c>
      <c r="Q27" t="s">
        <v>126</v>
      </c>
      <c r="R27" t="s">
        <v>153</v>
      </c>
      <c r="S27" t="s">
        <v>170</v>
      </c>
      <c r="U27" t="s">
        <v>216</v>
      </c>
      <c r="V27" t="s">
        <v>227</v>
      </c>
      <c r="W27" t="b">
        <v>0</v>
      </c>
      <c r="X27" t="s">
        <v>235</v>
      </c>
      <c r="Y27" t="s">
        <v>265</v>
      </c>
    </row>
    <row r="28" spans="1:25" x14ac:dyDescent="0.25">
      <c r="A28" s="1">
        <v>26</v>
      </c>
      <c r="B28" t="s">
        <v>26</v>
      </c>
      <c r="C28" t="s">
        <v>27</v>
      </c>
      <c r="D28" t="s">
        <v>30</v>
      </c>
      <c r="E28" t="s">
        <v>44</v>
      </c>
      <c r="F28" t="s">
        <v>58</v>
      </c>
      <c r="G28" t="s">
        <v>70</v>
      </c>
      <c r="H28" t="b">
        <v>0</v>
      </c>
      <c r="I28" t="s">
        <v>73</v>
      </c>
      <c r="J28">
        <v>63004</v>
      </c>
      <c r="K28" t="s">
        <v>76</v>
      </c>
      <c r="L28" t="s">
        <v>101</v>
      </c>
      <c r="M28" t="s">
        <v>111</v>
      </c>
      <c r="N28">
        <v>5774946.6399999997</v>
      </c>
      <c r="O28" t="s">
        <v>114</v>
      </c>
      <c r="Q28" t="s">
        <v>121</v>
      </c>
      <c r="R28" t="s">
        <v>154</v>
      </c>
      <c r="S28" t="s">
        <v>165</v>
      </c>
      <c r="T28" t="s">
        <v>188</v>
      </c>
      <c r="U28" t="s">
        <v>217</v>
      </c>
      <c r="V28" t="s">
        <v>228</v>
      </c>
      <c r="W28" t="b">
        <v>0</v>
      </c>
      <c r="X28" t="s">
        <v>231</v>
      </c>
      <c r="Y28" t="s">
        <v>266</v>
      </c>
    </row>
    <row r="29" spans="1:25" x14ac:dyDescent="0.25">
      <c r="A29" s="1">
        <v>27</v>
      </c>
      <c r="B29" t="s">
        <v>26</v>
      </c>
      <c r="C29" t="s">
        <v>27</v>
      </c>
      <c r="D29" t="s">
        <v>30</v>
      </c>
      <c r="E29" t="s">
        <v>52</v>
      </c>
      <c r="F29" t="s">
        <v>67</v>
      </c>
      <c r="G29" t="s">
        <v>70</v>
      </c>
      <c r="H29" t="b">
        <v>0</v>
      </c>
      <c r="I29" t="s">
        <v>52</v>
      </c>
      <c r="J29">
        <v>1035</v>
      </c>
      <c r="K29" t="s">
        <v>76</v>
      </c>
      <c r="L29" t="s">
        <v>102</v>
      </c>
      <c r="M29" t="s">
        <v>111</v>
      </c>
      <c r="N29">
        <v>98387.1</v>
      </c>
      <c r="O29" t="s">
        <v>52</v>
      </c>
      <c r="Q29" t="s">
        <v>52</v>
      </c>
      <c r="R29" t="s">
        <v>155</v>
      </c>
      <c r="S29" t="s">
        <v>165</v>
      </c>
      <c r="U29" t="s">
        <v>218</v>
      </c>
      <c r="V29" t="s">
        <v>227</v>
      </c>
      <c r="W29" t="b">
        <v>0</v>
      </c>
      <c r="X29" t="s">
        <v>236</v>
      </c>
      <c r="Y29" t="s">
        <v>267</v>
      </c>
    </row>
    <row r="30" spans="1:25" x14ac:dyDescent="0.25">
      <c r="A30" s="1">
        <v>28</v>
      </c>
      <c r="B30" t="s">
        <v>26</v>
      </c>
      <c r="C30" t="s">
        <v>27</v>
      </c>
      <c r="D30" t="s">
        <v>36</v>
      </c>
      <c r="E30" t="s">
        <v>53</v>
      </c>
      <c r="F30" t="s">
        <v>67</v>
      </c>
      <c r="G30" t="s">
        <v>70</v>
      </c>
      <c r="H30" t="b">
        <v>0</v>
      </c>
      <c r="I30" t="s">
        <v>53</v>
      </c>
      <c r="J30">
        <v>1593</v>
      </c>
      <c r="K30" t="s">
        <v>76</v>
      </c>
      <c r="L30" t="s">
        <v>103</v>
      </c>
      <c r="M30" t="s">
        <v>111</v>
      </c>
      <c r="N30">
        <v>163632.95999999999</v>
      </c>
      <c r="O30" t="s">
        <v>53</v>
      </c>
      <c r="Q30" t="s">
        <v>53</v>
      </c>
      <c r="R30" t="s">
        <v>156</v>
      </c>
      <c r="S30" t="s">
        <v>171</v>
      </c>
      <c r="T30" t="s">
        <v>189</v>
      </c>
      <c r="U30" t="s">
        <v>219</v>
      </c>
      <c r="V30" t="s">
        <v>227</v>
      </c>
      <c r="W30" t="b">
        <v>0</v>
      </c>
      <c r="X30" t="s">
        <v>237</v>
      </c>
      <c r="Y30" t="s">
        <v>268</v>
      </c>
    </row>
    <row r="31" spans="1:25" x14ac:dyDescent="0.25">
      <c r="A31" s="1">
        <v>29</v>
      </c>
      <c r="B31" t="s">
        <v>26</v>
      </c>
      <c r="C31" t="s">
        <v>27</v>
      </c>
      <c r="D31" t="s">
        <v>37</v>
      </c>
      <c r="E31" t="s">
        <v>54</v>
      </c>
      <c r="G31" t="s">
        <v>70</v>
      </c>
      <c r="H31" t="b">
        <v>0</v>
      </c>
      <c r="I31" t="s">
        <v>73</v>
      </c>
      <c r="J31">
        <v>6394.7</v>
      </c>
      <c r="K31" t="s">
        <v>76</v>
      </c>
      <c r="L31" t="s">
        <v>104</v>
      </c>
      <c r="M31" t="s">
        <v>111</v>
      </c>
      <c r="N31">
        <v>1759821.44</v>
      </c>
      <c r="O31" t="s">
        <v>54</v>
      </c>
      <c r="Q31" t="s">
        <v>127</v>
      </c>
      <c r="R31" t="s">
        <v>157</v>
      </c>
      <c r="S31" t="s">
        <v>172</v>
      </c>
      <c r="T31" t="s">
        <v>190</v>
      </c>
      <c r="U31" t="s">
        <v>220</v>
      </c>
      <c r="V31" t="s">
        <v>228</v>
      </c>
      <c r="W31" t="b">
        <v>0</v>
      </c>
      <c r="X31" t="s">
        <v>238</v>
      </c>
      <c r="Y31" t="s">
        <v>269</v>
      </c>
    </row>
    <row r="32" spans="1:25" x14ac:dyDescent="0.25">
      <c r="A32" s="1">
        <v>30</v>
      </c>
      <c r="B32" t="s">
        <v>26</v>
      </c>
      <c r="C32" t="s">
        <v>27</v>
      </c>
      <c r="D32" t="s">
        <v>30</v>
      </c>
      <c r="E32" t="s">
        <v>44</v>
      </c>
      <c r="F32" t="s">
        <v>58</v>
      </c>
      <c r="G32" t="s">
        <v>70</v>
      </c>
      <c r="H32" t="b">
        <v>0</v>
      </c>
      <c r="I32" t="s">
        <v>73</v>
      </c>
      <c r="J32">
        <v>20000</v>
      </c>
      <c r="K32" t="s">
        <v>76</v>
      </c>
      <c r="L32" t="s">
        <v>105</v>
      </c>
      <c r="M32" t="s">
        <v>111</v>
      </c>
      <c r="N32">
        <v>1860800</v>
      </c>
      <c r="O32" t="s">
        <v>114</v>
      </c>
      <c r="Q32" t="s">
        <v>128</v>
      </c>
      <c r="R32" t="s">
        <v>158</v>
      </c>
      <c r="S32" t="s">
        <v>165</v>
      </c>
      <c r="U32" t="s">
        <v>221</v>
      </c>
      <c r="V32" t="s">
        <v>227</v>
      </c>
      <c r="W32" t="b">
        <v>0</v>
      </c>
      <c r="X32" t="s">
        <v>239</v>
      </c>
      <c r="Y32" t="s">
        <v>270</v>
      </c>
    </row>
    <row r="33" spans="1:27" x14ac:dyDescent="0.25">
      <c r="A33" s="1">
        <v>31</v>
      </c>
      <c r="B33" t="s">
        <v>26</v>
      </c>
      <c r="C33" t="s">
        <v>27</v>
      </c>
      <c r="D33" t="s">
        <v>38</v>
      </c>
      <c r="E33" t="s">
        <v>55</v>
      </c>
      <c r="G33" t="s">
        <v>70</v>
      </c>
      <c r="H33" t="b">
        <v>0</v>
      </c>
      <c r="J33">
        <v>98274</v>
      </c>
      <c r="K33" t="s">
        <v>76</v>
      </c>
      <c r="L33" t="s">
        <v>106</v>
      </c>
      <c r="N33">
        <v>8451.56</v>
      </c>
      <c r="O33" t="s">
        <v>115</v>
      </c>
      <c r="Q33" t="s">
        <v>129</v>
      </c>
      <c r="R33" t="s">
        <v>159</v>
      </c>
      <c r="S33" t="s">
        <v>173</v>
      </c>
      <c r="U33" t="s">
        <v>222</v>
      </c>
      <c r="V33" t="s">
        <v>228</v>
      </c>
      <c r="W33" t="b">
        <v>0</v>
      </c>
      <c r="X33" t="s">
        <v>240</v>
      </c>
      <c r="Y33" t="s">
        <v>271</v>
      </c>
      <c r="Z33" t="s">
        <v>276</v>
      </c>
      <c r="AA33" t="s">
        <v>277</v>
      </c>
    </row>
    <row r="34" spans="1:27" x14ac:dyDescent="0.25">
      <c r="A34" s="1">
        <v>32</v>
      </c>
      <c r="B34" t="s">
        <v>26</v>
      </c>
      <c r="C34" t="s">
        <v>27</v>
      </c>
      <c r="D34" t="s">
        <v>38</v>
      </c>
      <c r="E34" t="s">
        <v>55</v>
      </c>
      <c r="G34" t="s">
        <v>70</v>
      </c>
      <c r="H34" t="b">
        <v>0</v>
      </c>
      <c r="J34">
        <v>29649</v>
      </c>
      <c r="K34" t="s">
        <v>76</v>
      </c>
      <c r="L34" t="s">
        <v>107</v>
      </c>
      <c r="N34">
        <v>2549.81</v>
      </c>
      <c r="O34" t="s">
        <v>115</v>
      </c>
      <c r="Q34" t="s">
        <v>129</v>
      </c>
      <c r="R34" t="s">
        <v>159</v>
      </c>
      <c r="S34" t="s">
        <v>173</v>
      </c>
      <c r="U34" t="s">
        <v>223</v>
      </c>
      <c r="V34" t="s">
        <v>228</v>
      </c>
      <c r="W34" t="b">
        <v>0</v>
      </c>
      <c r="X34" t="s">
        <v>240</v>
      </c>
      <c r="Y34" t="s">
        <v>272</v>
      </c>
      <c r="Z34" t="s">
        <v>276</v>
      </c>
      <c r="AA34" t="s">
        <v>277</v>
      </c>
    </row>
    <row r="35" spans="1:27" x14ac:dyDescent="0.25">
      <c r="A35" s="1">
        <v>33</v>
      </c>
      <c r="B35" t="s">
        <v>26</v>
      </c>
      <c r="C35" t="s">
        <v>27</v>
      </c>
      <c r="D35" t="s">
        <v>31</v>
      </c>
      <c r="E35" t="s">
        <v>56</v>
      </c>
      <c r="F35" t="s">
        <v>62</v>
      </c>
      <c r="G35" t="s">
        <v>70</v>
      </c>
      <c r="H35" t="b">
        <v>0</v>
      </c>
      <c r="I35" t="s">
        <v>56</v>
      </c>
      <c r="J35">
        <v>61363</v>
      </c>
      <c r="K35" t="s">
        <v>76</v>
      </c>
      <c r="L35" t="s">
        <v>108</v>
      </c>
      <c r="M35" t="s">
        <v>111</v>
      </c>
      <c r="N35">
        <v>5649691.4100000001</v>
      </c>
      <c r="Q35" t="s">
        <v>52</v>
      </c>
      <c r="R35" t="s">
        <v>160</v>
      </c>
      <c r="S35" t="s">
        <v>166</v>
      </c>
      <c r="T35" t="s">
        <v>187</v>
      </c>
      <c r="U35" t="s">
        <v>224</v>
      </c>
      <c r="V35" t="s">
        <v>227</v>
      </c>
      <c r="W35" t="b">
        <v>0</v>
      </c>
      <c r="X35" t="s">
        <v>233</v>
      </c>
      <c r="Y35" t="s">
        <v>273</v>
      </c>
    </row>
    <row r="36" spans="1:27" x14ac:dyDescent="0.25">
      <c r="A36" s="1">
        <v>34</v>
      </c>
      <c r="B36" t="s">
        <v>26</v>
      </c>
      <c r="C36" t="s">
        <v>27</v>
      </c>
      <c r="D36" t="s">
        <v>31</v>
      </c>
      <c r="E36" t="s">
        <v>57</v>
      </c>
      <c r="F36" t="s">
        <v>68</v>
      </c>
      <c r="G36" t="s">
        <v>70</v>
      </c>
      <c r="H36" t="b">
        <v>0</v>
      </c>
      <c r="I36" t="s">
        <v>57</v>
      </c>
      <c r="J36">
        <v>6597</v>
      </c>
      <c r="K36" t="s">
        <v>76</v>
      </c>
      <c r="L36" t="s">
        <v>109</v>
      </c>
      <c r="M36" t="s">
        <v>111</v>
      </c>
      <c r="N36">
        <v>490289.04</v>
      </c>
      <c r="Q36" t="s">
        <v>57</v>
      </c>
      <c r="R36" t="s">
        <v>161</v>
      </c>
      <c r="S36" t="s">
        <v>166</v>
      </c>
      <c r="T36" t="s">
        <v>191</v>
      </c>
      <c r="U36" t="s">
        <v>225</v>
      </c>
      <c r="V36" t="s">
        <v>227</v>
      </c>
      <c r="W36" t="b">
        <v>0</v>
      </c>
      <c r="X36" t="s">
        <v>233</v>
      </c>
      <c r="Y36" t="s">
        <v>274</v>
      </c>
    </row>
    <row r="37" spans="1:27" x14ac:dyDescent="0.25">
      <c r="A37" s="1">
        <v>35</v>
      </c>
      <c r="B37" t="s">
        <v>26</v>
      </c>
      <c r="C37" t="s">
        <v>27</v>
      </c>
      <c r="D37" t="s">
        <v>37</v>
      </c>
      <c r="E37" t="s">
        <v>44</v>
      </c>
      <c r="F37" t="s">
        <v>69</v>
      </c>
      <c r="G37" t="s">
        <v>70</v>
      </c>
      <c r="H37" t="b">
        <v>0</v>
      </c>
      <c r="I37" t="s">
        <v>73</v>
      </c>
      <c r="J37">
        <v>1200</v>
      </c>
      <c r="K37" t="s">
        <v>76</v>
      </c>
      <c r="L37" t="s">
        <v>110</v>
      </c>
      <c r="M37" t="s">
        <v>111</v>
      </c>
      <c r="N37">
        <v>1660920</v>
      </c>
      <c r="O37" t="s">
        <v>114</v>
      </c>
      <c r="Q37" t="s">
        <v>130</v>
      </c>
      <c r="R37" t="s">
        <v>162</v>
      </c>
      <c r="S37" t="s">
        <v>172</v>
      </c>
      <c r="T37" t="s">
        <v>192</v>
      </c>
      <c r="U37" t="s">
        <v>226</v>
      </c>
      <c r="V37" t="s">
        <v>227</v>
      </c>
      <c r="W37" t="b">
        <v>0</v>
      </c>
      <c r="X37" t="s">
        <v>241</v>
      </c>
      <c r="Y37" t="s">
        <v>275</v>
      </c>
    </row>
    <row r="39" spans="1:27" x14ac:dyDescent="0.25">
      <c r="G39" t="str">
        <f>C1</f>
        <v>area_type</v>
      </c>
    </row>
    <row r="40" spans="1:27" x14ac:dyDescent="0.25">
      <c r="G40" t="str">
        <f>F1</f>
        <v>util_code</v>
      </c>
    </row>
    <row r="41" spans="1:27" x14ac:dyDescent="0.25">
      <c r="G41" t="str">
        <f>J1</f>
        <v>area_value</v>
      </c>
    </row>
    <row r="42" spans="1:27" x14ac:dyDescent="0.25">
      <c r="G42" t="str">
        <f>L1</f>
        <v>id</v>
      </c>
    </row>
    <row r="43" spans="1:27" x14ac:dyDescent="0.25">
      <c r="G43" t="str">
        <f>N1</f>
        <v>cad_cost</v>
      </c>
      <c r="M43" s="4" t="s">
        <v>278</v>
      </c>
    </row>
    <row r="44" spans="1:27" x14ac:dyDescent="0.25">
      <c r="G44" t="str">
        <f>R1</f>
        <v>address</v>
      </c>
    </row>
    <row r="45" spans="1:27" x14ac:dyDescent="0.25">
      <c r="G45" t="str">
        <f>T1</f>
        <v>util_by_doc</v>
      </c>
    </row>
    <row r="46" spans="1:27" x14ac:dyDescent="0.25">
      <c r="G46" t="str">
        <f>U1</f>
        <v>cn</v>
      </c>
    </row>
    <row r="47" spans="1:27" x14ac:dyDescent="0.25">
      <c r="G47" t="str">
        <f>V1</f>
        <v>statecd</v>
      </c>
    </row>
    <row r="48" spans="1:27" x14ac:dyDescent="0.25">
      <c r="G48" t="str">
        <f>Y1</f>
        <v>center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7"/>
  <sheetViews>
    <sheetView topLeftCell="G1" zoomScale="85" zoomScaleNormal="85" workbookViewId="0">
      <selection activeCell="AE24" sqref="AE24"/>
    </sheetView>
  </sheetViews>
  <sheetFormatPr defaultRowHeight="15" x14ac:dyDescent="0.25"/>
  <cols>
    <col min="1" max="1" width="9.140625" customWidth="1"/>
  </cols>
  <sheetData>
    <row r="1" spans="1:24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3">
        <v>0</v>
      </c>
      <c r="B2" s="2" t="s">
        <v>26</v>
      </c>
      <c r="C2" s="2" t="s">
        <v>27</v>
      </c>
      <c r="D2" s="2" t="s">
        <v>28</v>
      </c>
      <c r="E2" s="2" t="s">
        <v>39</v>
      </c>
      <c r="F2" s="2" t="s">
        <v>58</v>
      </c>
      <c r="G2" s="2" t="s">
        <v>70</v>
      </c>
      <c r="H2" s="2" t="b">
        <v>0</v>
      </c>
      <c r="I2" s="2" t="s">
        <v>71</v>
      </c>
      <c r="J2" s="2">
        <v>17477</v>
      </c>
      <c r="K2" s="2" t="s">
        <v>76</v>
      </c>
      <c r="L2" s="2" t="s">
        <v>77</v>
      </c>
      <c r="M2" s="2" t="s">
        <v>111</v>
      </c>
      <c r="N2" s="2">
        <v>9331669.3800000008</v>
      </c>
      <c r="O2" s="2" t="s">
        <v>113</v>
      </c>
      <c r="P2" s="2" t="s">
        <v>116</v>
      </c>
      <c r="Q2" s="2" t="s">
        <v>131</v>
      </c>
      <c r="R2" s="2" t="s">
        <v>163</v>
      </c>
      <c r="S2" s="2" t="s">
        <v>174</v>
      </c>
      <c r="T2" s="2" t="s">
        <v>193</v>
      </c>
      <c r="U2" s="2" t="s">
        <v>227</v>
      </c>
      <c r="V2" s="2" t="b">
        <v>0</v>
      </c>
      <c r="W2" s="2" t="s">
        <v>229</v>
      </c>
      <c r="X2" s="2" t="s">
        <v>242</v>
      </c>
    </row>
    <row r="3" spans="1:24" x14ac:dyDescent="0.25">
      <c r="A3" s="3">
        <v>1</v>
      </c>
      <c r="B3" s="2" t="s">
        <v>26</v>
      </c>
      <c r="C3" s="2" t="s">
        <v>27</v>
      </c>
      <c r="D3" s="2" t="s">
        <v>29</v>
      </c>
      <c r="E3" s="2" t="s">
        <v>40</v>
      </c>
      <c r="F3" s="2" t="s">
        <v>58</v>
      </c>
      <c r="G3" s="2" t="s">
        <v>70</v>
      </c>
      <c r="H3" s="2" t="b">
        <v>0</v>
      </c>
      <c r="I3" s="2" t="s">
        <v>72</v>
      </c>
      <c r="J3" s="2">
        <v>369439</v>
      </c>
      <c r="K3" s="2" t="s">
        <v>76</v>
      </c>
      <c r="L3" s="2" t="s">
        <v>78</v>
      </c>
      <c r="M3" s="2" t="s">
        <v>112</v>
      </c>
      <c r="N3" s="2">
        <v>36145911.759999998</v>
      </c>
      <c r="O3" s="2"/>
      <c r="P3" s="2" t="s">
        <v>117</v>
      </c>
      <c r="Q3" s="2" t="s">
        <v>132</v>
      </c>
      <c r="R3" s="2" t="s">
        <v>164</v>
      </c>
      <c r="S3" s="2" t="s">
        <v>174</v>
      </c>
      <c r="T3" s="2" t="s">
        <v>194</v>
      </c>
      <c r="U3" s="2" t="s">
        <v>227</v>
      </c>
      <c r="V3" s="2" t="b">
        <v>0</v>
      </c>
      <c r="W3" s="2" t="s">
        <v>230</v>
      </c>
      <c r="X3" s="2" t="s">
        <v>243</v>
      </c>
    </row>
    <row r="4" spans="1:24" x14ac:dyDescent="0.25">
      <c r="A4" s="3">
        <v>2</v>
      </c>
      <c r="B4" s="2" t="s">
        <v>26</v>
      </c>
      <c r="C4" s="2" t="s">
        <v>27</v>
      </c>
      <c r="D4" s="2" t="s">
        <v>28</v>
      </c>
      <c r="E4" s="2" t="s">
        <v>39</v>
      </c>
      <c r="F4" s="2" t="s">
        <v>58</v>
      </c>
      <c r="G4" s="2" t="s">
        <v>70</v>
      </c>
      <c r="H4" s="2" t="b">
        <v>0</v>
      </c>
      <c r="I4" s="2" t="s">
        <v>71</v>
      </c>
      <c r="J4" s="2">
        <v>441</v>
      </c>
      <c r="K4" s="2" t="s">
        <v>76</v>
      </c>
      <c r="L4" s="2" t="s">
        <v>79</v>
      </c>
      <c r="M4" s="2" t="s">
        <v>111</v>
      </c>
      <c r="N4" s="2">
        <v>235467.54</v>
      </c>
      <c r="O4" s="2" t="s">
        <v>113</v>
      </c>
      <c r="P4" s="2" t="s">
        <v>116</v>
      </c>
      <c r="Q4" s="2" t="s">
        <v>131</v>
      </c>
      <c r="R4" s="2" t="s">
        <v>163</v>
      </c>
      <c r="S4" s="2" t="s">
        <v>174</v>
      </c>
      <c r="T4" s="2" t="s">
        <v>195</v>
      </c>
      <c r="U4" s="2" t="s">
        <v>227</v>
      </c>
      <c r="V4" s="2" t="b">
        <v>0</v>
      </c>
      <c r="W4" s="2" t="s">
        <v>229</v>
      </c>
      <c r="X4" s="2" t="s">
        <v>244</v>
      </c>
    </row>
    <row r="5" spans="1:24" x14ac:dyDescent="0.25">
      <c r="A5" s="3">
        <v>3</v>
      </c>
      <c r="B5" s="2" t="s">
        <v>26</v>
      </c>
      <c r="C5" s="2" t="s">
        <v>27</v>
      </c>
      <c r="D5" s="2" t="s">
        <v>30</v>
      </c>
      <c r="E5" s="2" t="s">
        <v>41</v>
      </c>
      <c r="F5" s="2" t="s">
        <v>59</v>
      </c>
      <c r="G5" s="2" t="s">
        <v>70</v>
      </c>
      <c r="H5" s="2" t="b">
        <v>0</v>
      </c>
      <c r="I5" s="2" t="s">
        <v>41</v>
      </c>
      <c r="J5" s="2">
        <v>1885</v>
      </c>
      <c r="K5" s="2" t="s">
        <v>76</v>
      </c>
      <c r="L5" s="2" t="s">
        <v>80</v>
      </c>
      <c r="M5" s="2" t="s">
        <v>111</v>
      </c>
      <c r="N5" s="2">
        <v>179188.1</v>
      </c>
      <c r="O5" s="2"/>
      <c r="P5" s="2" t="s">
        <v>118</v>
      </c>
      <c r="Q5" s="2" t="s">
        <v>133</v>
      </c>
      <c r="R5" s="2" t="s">
        <v>165</v>
      </c>
      <c r="S5" s="2" t="s">
        <v>175</v>
      </c>
      <c r="T5" s="2" t="s">
        <v>196</v>
      </c>
      <c r="U5" s="2" t="s">
        <v>227</v>
      </c>
      <c r="V5" s="2" t="b">
        <v>0</v>
      </c>
      <c r="W5" s="2" t="s">
        <v>231</v>
      </c>
      <c r="X5" s="2" t="s">
        <v>245</v>
      </c>
    </row>
    <row r="6" spans="1:24" x14ac:dyDescent="0.25">
      <c r="A6" s="3">
        <v>4</v>
      </c>
      <c r="B6" s="2" t="s">
        <v>26</v>
      </c>
      <c r="C6" s="2" t="s">
        <v>27</v>
      </c>
      <c r="D6" s="2" t="s">
        <v>30</v>
      </c>
      <c r="E6" s="2" t="s">
        <v>42</v>
      </c>
      <c r="F6" s="2" t="s">
        <v>60</v>
      </c>
      <c r="G6" s="2" t="s">
        <v>70</v>
      </c>
      <c r="H6" s="2" t="b">
        <v>0</v>
      </c>
      <c r="I6" s="2" t="s">
        <v>42</v>
      </c>
      <c r="J6" s="2">
        <v>1182</v>
      </c>
      <c r="K6" s="2" t="s">
        <v>76</v>
      </c>
      <c r="L6" s="2" t="s">
        <v>81</v>
      </c>
      <c r="M6" s="2" t="s">
        <v>111</v>
      </c>
      <c r="N6" s="2">
        <v>112360.92</v>
      </c>
      <c r="O6" s="2"/>
      <c r="P6" s="2" t="s">
        <v>118</v>
      </c>
      <c r="Q6" s="2" t="s">
        <v>134</v>
      </c>
      <c r="R6" s="2" t="s">
        <v>165</v>
      </c>
      <c r="S6" s="2" t="s">
        <v>176</v>
      </c>
      <c r="T6" s="2" t="s">
        <v>197</v>
      </c>
      <c r="U6" s="2" t="s">
        <v>227</v>
      </c>
      <c r="V6" s="2" t="b">
        <v>0</v>
      </c>
      <c r="W6" s="2" t="s">
        <v>231</v>
      </c>
      <c r="X6" s="2" t="s">
        <v>246</v>
      </c>
    </row>
    <row r="7" spans="1:24" x14ac:dyDescent="0.25">
      <c r="A7" s="3">
        <v>5</v>
      </c>
      <c r="B7" s="2" t="s">
        <v>26</v>
      </c>
      <c r="C7" s="2" t="s">
        <v>27</v>
      </c>
      <c r="D7" s="2" t="s">
        <v>30</v>
      </c>
      <c r="E7" s="2" t="s">
        <v>43</v>
      </c>
      <c r="F7" s="2"/>
      <c r="G7" s="2" t="s">
        <v>70</v>
      </c>
      <c r="H7" s="2" t="b">
        <v>0</v>
      </c>
      <c r="I7" s="2" t="s">
        <v>43</v>
      </c>
      <c r="J7" s="2">
        <v>1767</v>
      </c>
      <c r="K7" s="2" t="s">
        <v>76</v>
      </c>
      <c r="L7" s="2" t="s">
        <v>82</v>
      </c>
      <c r="M7" s="2" t="s">
        <v>111</v>
      </c>
      <c r="N7" s="2">
        <v>131323.44</v>
      </c>
      <c r="O7" s="2" t="s">
        <v>43</v>
      </c>
      <c r="P7" s="2" t="s">
        <v>119</v>
      </c>
      <c r="Q7" s="2" t="s">
        <v>135</v>
      </c>
      <c r="R7" s="2" t="s">
        <v>165</v>
      </c>
      <c r="S7" s="2" t="s">
        <v>177</v>
      </c>
      <c r="T7" s="2" t="s">
        <v>198</v>
      </c>
      <c r="U7" s="2" t="s">
        <v>227</v>
      </c>
      <c r="V7" s="2" t="b">
        <v>0</v>
      </c>
      <c r="W7" s="2" t="s">
        <v>231</v>
      </c>
      <c r="X7" s="2" t="s">
        <v>247</v>
      </c>
    </row>
    <row r="8" spans="1:24" x14ac:dyDescent="0.25">
      <c r="A8" s="3">
        <v>6</v>
      </c>
      <c r="B8" s="2" t="s">
        <v>26</v>
      </c>
      <c r="C8" s="2" t="s">
        <v>27</v>
      </c>
      <c r="D8" s="2" t="s">
        <v>30</v>
      </c>
      <c r="E8" s="2" t="s">
        <v>41</v>
      </c>
      <c r="F8" s="2" t="s">
        <v>59</v>
      </c>
      <c r="G8" s="2" t="s">
        <v>70</v>
      </c>
      <c r="H8" s="2" t="b">
        <v>0</v>
      </c>
      <c r="I8" s="2" t="s">
        <v>41</v>
      </c>
      <c r="J8" s="2">
        <v>2489</v>
      </c>
      <c r="K8" s="2" t="s">
        <v>76</v>
      </c>
      <c r="L8" s="2" t="s">
        <v>83</v>
      </c>
      <c r="M8" s="2" t="s">
        <v>111</v>
      </c>
      <c r="N8" s="2">
        <v>236604.34</v>
      </c>
      <c r="O8" s="2"/>
      <c r="P8" s="2" t="s">
        <v>118</v>
      </c>
      <c r="Q8" s="2" t="s">
        <v>136</v>
      </c>
      <c r="R8" s="2" t="s">
        <v>165</v>
      </c>
      <c r="S8" s="2" t="s">
        <v>175</v>
      </c>
      <c r="T8" s="2" t="s">
        <v>199</v>
      </c>
      <c r="U8" s="2" t="s">
        <v>227</v>
      </c>
      <c r="V8" s="2" t="b">
        <v>0</v>
      </c>
      <c r="W8" s="2" t="s">
        <v>231</v>
      </c>
      <c r="X8" s="2" t="s">
        <v>248</v>
      </c>
    </row>
    <row r="9" spans="1:24" x14ac:dyDescent="0.25">
      <c r="A9" s="3">
        <v>7</v>
      </c>
      <c r="B9" s="2" t="s">
        <v>26</v>
      </c>
      <c r="C9" s="2" t="s">
        <v>27</v>
      </c>
      <c r="D9" s="2" t="s">
        <v>30</v>
      </c>
      <c r="E9" s="2" t="s">
        <v>44</v>
      </c>
      <c r="F9" s="2" t="s">
        <v>58</v>
      </c>
      <c r="G9" s="2" t="s">
        <v>70</v>
      </c>
      <c r="H9" s="2" t="b">
        <v>0</v>
      </c>
      <c r="I9" s="2" t="s">
        <v>73</v>
      </c>
      <c r="J9" s="2">
        <v>2125</v>
      </c>
      <c r="K9" s="2" t="s">
        <v>76</v>
      </c>
      <c r="L9" s="2" t="s">
        <v>84</v>
      </c>
      <c r="M9" s="2" t="s">
        <v>111</v>
      </c>
      <c r="N9" s="2">
        <v>207081.25</v>
      </c>
      <c r="O9" s="2" t="s">
        <v>114</v>
      </c>
      <c r="P9" s="2" t="s">
        <v>118</v>
      </c>
      <c r="Q9" s="2" t="s">
        <v>137</v>
      </c>
      <c r="R9" s="2" t="s">
        <v>165</v>
      </c>
      <c r="S9" s="2" t="s">
        <v>178</v>
      </c>
      <c r="T9" s="2" t="s">
        <v>200</v>
      </c>
      <c r="U9" s="2" t="s">
        <v>227</v>
      </c>
      <c r="V9" s="2" t="b">
        <v>0</v>
      </c>
      <c r="W9" s="2" t="s">
        <v>231</v>
      </c>
      <c r="X9" s="2" t="s">
        <v>249</v>
      </c>
    </row>
    <row r="10" spans="1:24" x14ac:dyDescent="0.25">
      <c r="A10" s="3">
        <v>8</v>
      </c>
      <c r="B10" s="2" t="s">
        <v>26</v>
      </c>
      <c r="C10" s="2" t="s">
        <v>27</v>
      </c>
      <c r="D10" s="2" t="s">
        <v>30</v>
      </c>
      <c r="E10" s="2" t="s">
        <v>45</v>
      </c>
      <c r="F10" s="2" t="s">
        <v>61</v>
      </c>
      <c r="G10" s="2" t="s">
        <v>70</v>
      </c>
      <c r="H10" s="2" t="b">
        <v>0</v>
      </c>
      <c r="I10" s="2" t="s">
        <v>45</v>
      </c>
      <c r="J10" s="2">
        <v>1930</v>
      </c>
      <c r="K10" s="2" t="s">
        <v>76</v>
      </c>
      <c r="L10" s="2" t="s">
        <v>85</v>
      </c>
      <c r="M10" s="2" t="s">
        <v>111</v>
      </c>
      <c r="N10" s="2">
        <v>183465.8</v>
      </c>
      <c r="O10" s="2"/>
      <c r="P10" s="2" t="s">
        <v>45</v>
      </c>
      <c r="Q10" s="2" t="s">
        <v>138</v>
      </c>
      <c r="R10" s="2" t="s">
        <v>165</v>
      </c>
      <c r="S10" s="2" t="s">
        <v>179</v>
      </c>
      <c r="T10" s="2" t="s">
        <v>201</v>
      </c>
      <c r="U10" s="2" t="s">
        <v>227</v>
      </c>
      <c r="V10" s="2" t="b">
        <v>0</v>
      </c>
      <c r="W10" s="2" t="s">
        <v>231</v>
      </c>
      <c r="X10" s="2" t="s">
        <v>250</v>
      </c>
    </row>
    <row r="11" spans="1:24" x14ac:dyDescent="0.25">
      <c r="A11" s="3">
        <v>9</v>
      </c>
      <c r="B11" s="2" t="s">
        <v>26</v>
      </c>
      <c r="C11" s="2" t="s">
        <v>27</v>
      </c>
      <c r="D11" s="2" t="s">
        <v>30</v>
      </c>
      <c r="E11" s="2" t="s">
        <v>44</v>
      </c>
      <c r="F11" s="2" t="s">
        <v>62</v>
      </c>
      <c r="G11" s="2" t="s">
        <v>70</v>
      </c>
      <c r="H11" s="2" t="b">
        <v>0</v>
      </c>
      <c r="I11" s="2" t="s">
        <v>73</v>
      </c>
      <c r="J11" s="2">
        <v>385.4</v>
      </c>
      <c r="K11" s="2" t="s">
        <v>76</v>
      </c>
      <c r="L11" s="2" t="s">
        <v>86</v>
      </c>
      <c r="M11" s="2" t="s">
        <v>111</v>
      </c>
      <c r="N11" s="2">
        <v>269255.86</v>
      </c>
      <c r="O11" s="2" t="s">
        <v>114</v>
      </c>
      <c r="P11" s="2" t="s">
        <v>120</v>
      </c>
      <c r="Q11" s="2" t="s">
        <v>139</v>
      </c>
      <c r="R11" s="2" t="s">
        <v>165</v>
      </c>
      <c r="S11" s="2" t="s">
        <v>180</v>
      </c>
      <c r="T11" s="2" t="s">
        <v>202</v>
      </c>
      <c r="U11" s="2" t="s">
        <v>228</v>
      </c>
      <c r="V11" s="2" t="b">
        <v>0</v>
      </c>
      <c r="W11" s="2" t="s">
        <v>231</v>
      </c>
      <c r="X11" s="2" t="s">
        <v>251</v>
      </c>
    </row>
    <row r="12" spans="1:24" x14ac:dyDescent="0.25">
      <c r="A12" s="3">
        <v>10</v>
      </c>
      <c r="B12" s="2" t="s">
        <v>26</v>
      </c>
      <c r="C12" s="2" t="s">
        <v>27</v>
      </c>
      <c r="D12" s="2" t="s">
        <v>30</v>
      </c>
      <c r="E12" s="2" t="s">
        <v>46</v>
      </c>
      <c r="F12" s="2" t="s">
        <v>63</v>
      </c>
      <c r="G12" s="2" t="s">
        <v>70</v>
      </c>
      <c r="H12" s="2" t="b">
        <v>0</v>
      </c>
      <c r="I12" s="2" t="s">
        <v>74</v>
      </c>
      <c r="J12" s="2">
        <v>1769</v>
      </c>
      <c r="K12" s="2" t="s">
        <v>76</v>
      </c>
      <c r="L12" s="2" t="s">
        <v>87</v>
      </c>
      <c r="M12" s="2" t="s">
        <v>111</v>
      </c>
      <c r="N12" s="2">
        <v>168161.14</v>
      </c>
      <c r="O12" s="2"/>
      <c r="P12" s="2" t="s">
        <v>74</v>
      </c>
      <c r="Q12" s="2" t="s">
        <v>140</v>
      </c>
      <c r="R12" s="2" t="s">
        <v>165</v>
      </c>
      <c r="S12" s="2" t="s">
        <v>181</v>
      </c>
      <c r="T12" s="2" t="s">
        <v>203</v>
      </c>
      <c r="U12" s="2" t="s">
        <v>227</v>
      </c>
      <c r="V12" s="2" t="b">
        <v>0</v>
      </c>
      <c r="W12" s="2" t="s">
        <v>231</v>
      </c>
      <c r="X12" s="2" t="s">
        <v>252</v>
      </c>
    </row>
    <row r="13" spans="1:24" x14ac:dyDescent="0.25">
      <c r="A13" s="3">
        <v>11</v>
      </c>
      <c r="B13" s="2" t="s">
        <v>26</v>
      </c>
      <c r="C13" s="2" t="s">
        <v>27</v>
      </c>
      <c r="D13" s="2" t="s">
        <v>30</v>
      </c>
      <c r="E13" s="2" t="s">
        <v>47</v>
      </c>
      <c r="F13" s="2" t="s">
        <v>63</v>
      </c>
      <c r="G13" s="2" t="s">
        <v>70</v>
      </c>
      <c r="H13" s="2" t="b">
        <v>0</v>
      </c>
      <c r="I13" s="2" t="s">
        <v>74</v>
      </c>
      <c r="J13" s="2">
        <v>6278</v>
      </c>
      <c r="K13" s="2" t="s">
        <v>76</v>
      </c>
      <c r="L13" s="2" t="s">
        <v>88</v>
      </c>
      <c r="M13" s="2" t="s">
        <v>111</v>
      </c>
      <c r="N13" s="2">
        <v>607145.38</v>
      </c>
      <c r="O13" s="2"/>
      <c r="P13" s="2" t="s">
        <v>74</v>
      </c>
      <c r="Q13" s="2" t="s">
        <v>141</v>
      </c>
      <c r="R13" s="2" t="s">
        <v>165</v>
      </c>
      <c r="S13" s="2" t="s">
        <v>181</v>
      </c>
      <c r="T13" s="2" t="s">
        <v>204</v>
      </c>
      <c r="U13" s="2" t="s">
        <v>227</v>
      </c>
      <c r="V13" s="2" t="b">
        <v>0</v>
      </c>
      <c r="W13" s="2" t="s">
        <v>231</v>
      </c>
      <c r="X13" s="2" t="s">
        <v>253</v>
      </c>
    </row>
    <row r="14" spans="1:24" x14ac:dyDescent="0.25">
      <c r="A14" s="3">
        <v>12</v>
      </c>
      <c r="B14" s="2" t="s">
        <v>26</v>
      </c>
      <c r="C14" s="2" t="s">
        <v>27</v>
      </c>
      <c r="D14" s="2" t="s">
        <v>30</v>
      </c>
      <c r="E14" s="2" t="s">
        <v>46</v>
      </c>
      <c r="F14" s="2" t="s">
        <v>64</v>
      </c>
      <c r="G14" s="2" t="s">
        <v>70</v>
      </c>
      <c r="H14" s="2" t="b">
        <v>0</v>
      </c>
      <c r="I14" s="2" t="s">
        <v>75</v>
      </c>
      <c r="J14" s="2">
        <v>12668</v>
      </c>
      <c r="K14" s="2" t="s">
        <v>76</v>
      </c>
      <c r="L14" s="2" t="s">
        <v>89</v>
      </c>
      <c r="M14" s="2" t="s">
        <v>111</v>
      </c>
      <c r="N14" s="2">
        <v>1204220.08</v>
      </c>
      <c r="O14" s="2"/>
      <c r="P14" s="2" t="s">
        <v>75</v>
      </c>
      <c r="Q14" s="2" t="s">
        <v>142</v>
      </c>
      <c r="R14" s="2" t="s">
        <v>165</v>
      </c>
      <c r="S14" s="2" t="s">
        <v>181</v>
      </c>
      <c r="T14" s="2" t="s">
        <v>205</v>
      </c>
      <c r="U14" s="2" t="s">
        <v>227</v>
      </c>
      <c r="V14" s="2" t="b">
        <v>0</v>
      </c>
      <c r="W14" s="2" t="s">
        <v>231</v>
      </c>
      <c r="X14" s="2" t="s">
        <v>254</v>
      </c>
    </row>
    <row r="15" spans="1:24" x14ac:dyDescent="0.25">
      <c r="A15" s="3">
        <v>13</v>
      </c>
      <c r="B15" s="2" t="s">
        <v>26</v>
      </c>
      <c r="C15" s="2" t="s">
        <v>27</v>
      </c>
      <c r="D15" s="2" t="s">
        <v>30</v>
      </c>
      <c r="E15" s="2" t="s">
        <v>46</v>
      </c>
      <c r="F15" s="2" t="s">
        <v>64</v>
      </c>
      <c r="G15" s="2" t="s">
        <v>70</v>
      </c>
      <c r="H15" s="2" t="b">
        <v>0</v>
      </c>
      <c r="I15" s="2" t="s">
        <v>75</v>
      </c>
      <c r="J15" s="2">
        <v>3813</v>
      </c>
      <c r="K15" s="2" t="s">
        <v>76</v>
      </c>
      <c r="L15" s="2" t="s">
        <v>90</v>
      </c>
      <c r="M15" s="2" t="s">
        <v>111</v>
      </c>
      <c r="N15" s="2">
        <v>362463.78</v>
      </c>
      <c r="O15" s="2"/>
      <c r="P15" s="2" t="s">
        <v>75</v>
      </c>
      <c r="Q15" s="2" t="s">
        <v>143</v>
      </c>
      <c r="R15" s="2" t="s">
        <v>165</v>
      </c>
      <c r="S15" s="2" t="s">
        <v>181</v>
      </c>
      <c r="T15" s="2" t="s">
        <v>206</v>
      </c>
      <c r="U15" s="2" t="s">
        <v>227</v>
      </c>
      <c r="V15" s="2" t="b">
        <v>0</v>
      </c>
      <c r="W15" s="2" t="s">
        <v>231</v>
      </c>
      <c r="X15" s="2" t="s">
        <v>255</v>
      </c>
    </row>
    <row r="16" spans="1:24" x14ac:dyDescent="0.25">
      <c r="A16" s="3">
        <v>14</v>
      </c>
      <c r="B16" s="2" t="s">
        <v>26</v>
      </c>
      <c r="C16" s="2" t="s">
        <v>27</v>
      </c>
      <c r="D16" s="2" t="s">
        <v>30</v>
      </c>
      <c r="E16" s="2" t="s">
        <v>44</v>
      </c>
      <c r="F16" s="2" t="s">
        <v>58</v>
      </c>
      <c r="G16" s="2" t="s">
        <v>70</v>
      </c>
      <c r="H16" s="2" t="b">
        <v>0</v>
      </c>
      <c r="I16" s="2" t="s">
        <v>73</v>
      </c>
      <c r="J16" s="2">
        <v>1385</v>
      </c>
      <c r="K16" s="2" t="s">
        <v>76</v>
      </c>
      <c r="L16" s="2" t="s">
        <v>91</v>
      </c>
      <c r="M16" s="2" t="s">
        <v>111</v>
      </c>
      <c r="N16" s="2">
        <v>137128.85</v>
      </c>
      <c r="O16" s="2" t="s">
        <v>114</v>
      </c>
      <c r="P16" s="2" t="s">
        <v>118</v>
      </c>
      <c r="Q16" s="2" t="s">
        <v>144</v>
      </c>
      <c r="R16" s="2" t="s">
        <v>165</v>
      </c>
      <c r="S16" s="2" t="s">
        <v>178</v>
      </c>
      <c r="T16" s="2" t="s">
        <v>207</v>
      </c>
      <c r="U16" s="2" t="s">
        <v>227</v>
      </c>
      <c r="V16" s="2" t="b">
        <v>0</v>
      </c>
      <c r="W16" s="2" t="s">
        <v>231</v>
      </c>
      <c r="X16" s="2" t="s">
        <v>256</v>
      </c>
    </row>
    <row r="17" spans="1:24" x14ac:dyDescent="0.25">
      <c r="A17" s="3">
        <v>15</v>
      </c>
      <c r="B17" s="2" t="s">
        <v>26</v>
      </c>
      <c r="C17" s="2" t="s">
        <v>27</v>
      </c>
      <c r="D17" s="2" t="s">
        <v>30</v>
      </c>
      <c r="E17" s="2" t="s">
        <v>44</v>
      </c>
      <c r="F17" s="2" t="s">
        <v>58</v>
      </c>
      <c r="G17" s="2" t="s">
        <v>70</v>
      </c>
      <c r="H17" s="2" t="b">
        <v>0</v>
      </c>
      <c r="I17" s="2" t="s">
        <v>73</v>
      </c>
      <c r="J17" s="2">
        <v>2939</v>
      </c>
      <c r="K17" s="2" t="s">
        <v>76</v>
      </c>
      <c r="L17" s="2" t="s">
        <v>92</v>
      </c>
      <c r="M17" s="2" t="s">
        <v>111</v>
      </c>
      <c r="N17" s="2">
        <v>289902.96000000002</v>
      </c>
      <c r="O17" s="2" t="s">
        <v>114</v>
      </c>
      <c r="P17" s="2" t="s">
        <v>118</v>
      </c>
      <c r="Q17" s="2" t="s">
        <v>145</v>
      </c>
      <c r="R17" s="2" t="s">
        <v>165</v>
      </c>
      <c r="S17" s="2" t="s">
        <v>178</v>
      </c>
      <c r="T17" s="2" t="s">
        <v>208</v>
      </c>
      <c r="U17" s="2" t="s">
        <v>227</v>
      </c>
      <c r="V17" s="2" t="b">
        <v>0</v>
      </c>
      <c r="W17" s="2" t="s">
        <v>231</v>
      </c>
      <c r="X17" s="2" t="s">
        <v>257</v>
      </c>
    </row>
    <row r="18" spans="1:24" x14ac:dyDescent="0.25">
      <c r="A18" s="3">
        <v>16</v>
      </c>
      <c r="B18" s="2" t="s">
        <v>26</v>
      </c>
      <c r="C18" s="2" t="s">
        <v>27</v>
      </c>
      <c r="D18" s="2" t="s">
        <v>31</v>
      </c>
      <c r="E18" s="2" t="s">
        <v>44</v>
      </c>
      <c r="F18" s="2" t="s">
        <v>58</v>
      </c>
      <c r="G18" s="2" t="s">
        <v>70</v>
      </c>
      <c r="H18" s="2" t="b">
        <v>0</v>
      </c>
      <c r="I18" s="2" t="s">
        <v>73</v>
      </c>
      <c r="J18" s="2">
        <v>17322</v>
      </c>
      <c r="K18" s="2" t="s">
        <v>76</v>
      </c>
      <c r="L18" s="2" t="s">
        <v>93</v>
      </c>
      <c r="M18" s="2" t="s">
        <v>111</v>
      </c>
      <c r="N18" s="2">
        <v>1824179.82</v>
      </c>
      <c r="O18" s="2" t="s">
        <v>114</v>
      </c>
      <c r="P18" s="2" t="s">
        <v>121</v>
      </c>
      <c r="Q18" s="2" t="s">
        <v>146</v>
      </c>
      <c r="R18" s="2" t="s">
        <v>166</v>
      </c>
      <c r="S18" s="2" t="s">
        <v>182</v>
      </c>
      <c r="T18" s="2" t="s">
        <v>209</v>
      </c>
      <c r="U18" s="2" t="s">
        <v>228</v>
      </c>
      <c r="V18" s="2" t="b">
        <v>0</v>
      </c>
      <c r="W18" s="2" t="s">
        <v>231</v>
      </c>
      <c r="X18" s="2" t="s">
        <v>258</v>
      </c>
    </row>
    <row r="19" spans="1:24" x14ac:dyDescent="0.25">
      <c r="A19" s="3">
        <v>17</v>
      </c>
      <c r="B19" s="2" t="s">
        <v>26</v>
      </c>
      <c r="C19" s="2" t="s">
        <v>27</v>
      </c>
      <c r="D19" s="2" t="s">
        <v>31</v>
      </c>
      <c r="E19" s="2" t="s">
        <v>48</v>
      </c>
      <c r="F19" s="2" t="s">
        <v>58</v>
      </c>
      <c r="G19" s="2" t="s">
        <v>70</v>
      </c>
      <c r="H19" s="2" t="b">
        <v>0</v>
      </c>
      <c r="I19" s="2" t="s">
        <v>48</v>
      </c>
      <c r="J19" s="2">
        <v>2453</v>
      </c>
      <c r="K19" s="2" t="s">
        <v>76</v>
      </c>
      <c r="L19" s="2" t="s">
        <v>94</v>
      </c>
      <c r="M19" s="2" t="s">
        <v>111</v>
      </c>
      <c r="N19" s="2">
        <v>182306.96</v>
      </c>
      <c r="O19" s="2"/>
      <c r="P19" s="2" t="s">
        <v>121</v>
      </c>
      <c r="Q19" s="2" t="s">
        <v>147</v>
      </c>
      <c r="R19" s="2" t="s">
        <v>166</v>
      </c>
      <c r="S19" s="2" t="s">
        <v>183</v>
      </c>
      <c r="T19" s="2" t="s">
        <v>210</v>
      </c>
      <c r="U19" s="2" t="s">
        <v>228</v>
      </c>
      <c r="V19" s="2" t="b">
        <v>0</v>
      </c>
      <c r="W19" s="2" t="s">
        <v>231</v>
      </c>
      <c r="X19" s="2" t="s">
        <v>259</v>
      </c>
    </row>
    <row r="20" spans="1:24" x14ac:dyDescent="0.25">
      <c r="A20" s="3">
        <v>18</v>
      </c>
      <c r="B20" s="2" t="s">
        <v>26</v>
      </c>
      <c r="C20" s="2" t="s">
        <v>27</v>
      </c>
      <c r="D20" s="2" t="s">
        <v>31</v>
      </c>
      <c r="E20" s="2" t="s">
        <v>44</v>
      </c>
      <c r="F20" s="2" t="s">
        <v>58</v>
      </c>
      <c r="G20" s="2" t="s">
        <v>70</v>
      </c>
      <c r="H20" s="2" t="b">
        <v>0</v>
      </c>
      <c r="I20" s="2" t="s">
        <v>73</v>
      </c>
      <c r="J20" s="2">
        <v>5235.3999999999996</v>
      </c>
      <c r="K20" s="2" t="s">
        <v>76</v>
      </c>
      <c r="L20" s="2" t="s">
        <v>95</v>
      </c>
      <c r="M20" s="2" t="s">
        <v>111</v>
      </c>
      <c r="N20" s="2">
        <v>545790.44999999995</v>
      </c>
      <c r="O20" s="2" t="s">
        <v>114</v>
      </c>
      <c r="P20" s="2" t="s">
        <v>122</v>
      </c>
      <c r="Q20" s="2" t="s">
        <v>148</v>
      </c>
      <c r="R20" s="2" t="s">
        <v>166</v>
      </c>
      <c r="S20" s="2" t="s">
        <v>184</v>
      </c>
      <c r="T20" s="2" t="s">
        <v>211</v>
      </c>
      <c r="U20" s="2" t="s">
        <v>228</v>
      </c>
      <c r="V20" s="2" t="b">
        <v>0</v>
      </c>
      <c r="W20" s="2" t="s">
        <v>232</v>
      </c>
      <c r="X20" s="2" t="s">
        <v>260</v>
      </c>
    </row>
    <row r="21" spans="1:24" x14ac:dyDescent="0.25">
      <c r="A21" s="3">
        <v>19</v>
      </c>
      <c r="B21" s="2" t="s">
        <v>26</v>
      </c>
      <c r="C21" s="2" t="s">
        <v>27</v>
      </c>
      <c r="D21" s="2" t="s">
        <v>32</v>
      </c>
      <c r="E21" s="2" t="s">
        <v>44</v>
      </c>
      <c r="F21" s="2" t="s">
        <v>65</v>
      </c>
      <c r="G21" s="2" t="s">
        <v>70</v>
      </c>
      <c r="H21" s="2" t="b">
        <v>0</v>
      </c>
      <c r="I21" s="2" t="s">
        <v>73</v>
      </c>
      <c r="J21" s="2">
        <v>3488</v>
      </c>
      <c r="K21" s="2" t="s">
        <v>76</v>
      </c>
      <c r="L21" s="2" t="s">
        <v>96</v>
      </c>
      <c r="M21" s="2" t="s">
        <v>111</v>
      </c>
      <c r="N21" s="2">
        <v>75305.919999999998</v>
      </c>
      <c r="O21" s="2" t="s">
        <v>114</v>
      </c>
      <c r="P21" s="2" t="s">
        <v>123</v>
      </c>
      <c r="Q21" s="2" t="s">
        <v>149</v>
      </c>
      <c r="R21" s="2" t="s">
        <v>167</v>
      </c>
      <c r="S21" s="2" t="s">
        <v>185</v>
      </c>
      <c r="T21" s="2" t="s">
        <v>212</v>
      </c>
      <c r="U21" s="2" t="s">
        <v>228</v>
      </c>
      <c r="V21" s="2" t="b">
        <v>0</v>
      </c>
      <c r="W21" s="2" t="s">
        <v>233</v>
      </c>
      <c r="X21" s="2" t="s">
        <v>261</v>
      </c>
    </row>
    <row r="22" spans="1:24" x14ac:dyDescent="0.25">
      <c r="A22" s="3">
        <v>20</v>
      </c>
      <c r="B22" s="2" t="s">
        <v>26</v>
      </c>
      <c r="C22" s="2" t="s">
        <v>27</v>
      </c>
      <c r="D22" s="2" t="s">
        <v>33</v>
      </c>
      <c r="E22" s="2" t="s">
        <v>44</v>
      </c>
      <c r="F22" s="2" t="s">
        <v>66</v>
      </c>
      <c r="G22" s="2" t="s">
        <v>70</v>
      </c>
      <c r="H22" s="2" t="b">
        <v>0</v>
      </c>
      <c r="I22" s="2" t="s">
        <v>73</v>
      </c>
      <c r="J22" s="2">
        <v>33000</v>
      </c>
      <c r="K22" s="2" t="s">
        <v>76</v>
      </c>
      <c r="L22" s="2" t="s">
        <v>97</v>
      </c>
      <c r="M22" s="2" t="s">
        <v>111</v>
      </c>
      <c r="N22" s="2">
        <v>1847010</v>
      </c>
      <c r="O22" s="2" t="s">
        <v>114</v>
      </c>
      <c r="P22" s="2" t="s">
        <v>124</v>
      </c>
      <c r="Q22" s="2" t="s">
        <v>150</v>
      </c>
      <c r="R22" s="2" t="s">
        <v>168</v>
      </c>
      <c r="S22" s="2" t="s">
        <v>186</v>
      </c>
      <c r="T22" s="2" t="s">
        <v>213</v>
      </c>
      <c r="U22" s="2" t="s">
        <v>228</v>
      </c>
      <c r="V22" s="2" t="b">
        <v>0</v>
      </c>
      <c r="W22" s="2" t="s">
        <v>233</v>
      </c>
      <c r="X22" s="2" t="s">
        <v>262</v>
      </c>
    </row>
    <row r="23" spans="1:24" x14ac:dyDescent="0.25">
      <c r="A23" s="3">
        <v>21</v>
      </c>
      <c r="B23" s="2" t="s">
        <v>26</v>
      </c>
      <c r="C23" s="2" t="s">
        <v>27</v>
      </c>
      <c r="D23" s="2" t="s">
        <v>34</v>
      </c>
      <c r="E23" s="2" t="s">
        <v>49</v>
      </c>
      <c r="F23" s="2" t="s">
        <v>58</v>
      </c>
      <c r="G23" s="2" t="s">
        <v>70</v>
      </c>
      <c r="H23" s="2" t="b">
        <v>0</v>
      </c>
      <c r="I23" s="2" t="s">
        <v>49</v>
      </c>
      <c r="J23" s="2">
        <v>4524</v>
      </c>
      <c r="K23" s="2" t="s">
        <v>76</v>
      </c>
      <c r="L23" s="2" t="s">
        <v>98</v>
      </c>
      <c r="M23" s="2" t="s">
        <v>111</v>
      </c>
      <c r="N23" s="2">
        <v>336223.68</v>
      </c>
      <c r="O23" s="2" t="s">
        <v>49</v>
      </c>
      <c r="P23" s="2" t="s">
        <v>125</v>
      </c>
      <c r="Q23" s="2" t="s">
        <v>151</v>
      </c>
      <c r="R23" s="2" t="s">
        <v>169</v>
      </c>
      <c r="S23" s="2" t="s">
        <v>187</v>
      </c>
      <c r="T23" s="2" t="s">
        <v>214</v>
      </c>
      <c r="U23" s="2" t="s">
        <v>228</v>
      </c>
      <c r="V23" s="2" t="b">
        <v>0</v>
      </c>
      <c r="W23" s="2" t="s">
        <v>231</v>
      </c>
      <c r="X23" s="2" t="s">
        <v>263</v>
      </c>
    </row>
    <row r="24" spans="1:24" x14ac:dyDescent="0.25">
      <c r="A24" s="3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3">
        <v>23</v>
      </c>
      <c r="B25" s="2" t="s">
        <v>26</v>
      </c>
      <c r="C25" s="2" t="s">
        <v>27</v>
      </c>
      <c r="D25" s="2" t="s">
        <v>30</v>
      </c>
      <c r="E25" s="2" t="s">
        <v>50</v>
      </c>
      <c r="F25" s="2" t="s">
        <v>58</v>
      </c>
      <c r="G25" s="2" t="s">
        <v>70</v>
      </c>
      <c r="H25" s="2" t="b">
        <v>0</v>
      </c>
      <c r="I25" s="2" t="s">
        <v>50</v>
      </c>
      <c r="J25" s="2">
        <v>841682</v>
      </c>
      <c r="K25" s="2" t="s">
        <v>76</v>
      </c>
      <c r="L25" s="2" t="s">
        <v>99</v>
      </c>
      <c r="M25" s="2" t="s">
        <v>111</v>
      </c>
      <c r="N25" s="2">
        <v>80010290.920000002</v>
      </c>
      <c r="O25" s="2"/>
      <c r="P25" s="2" t="s">
        <v>50</v>
      </c>
      <c r="Q25" s="2" t="s">
        <v>152</v>
      </c>
      <c r="R25" s="2" t="s">
        <v>165</v>
      </c>
      <c r="S25" s="2" t="s">
        <v>175</v>
      </c>
      <c r="T25" s="2" t="s">
        <v>215</v>
      </c>
      <c r="U25" s="2" t="s">
        <v>227</v>
      </c>
      <c r="V25" s="2" t="b">
        <v>0</v>
      </c>
      <c r="W25" s="2" t="s">
        <v>234</v>
      </c>
      <c r="X25" s="2" t="s">
        <v>264</v>
      </c>
    </row>
    <row r="26" spans="1:24" x14ac:dyDescent="0.25">
      <c r="A26" s="3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3">
        <v>25</v>
      </c>
      <c r="B27" s="2" t="s">
        <v>26</v>
      </c>
      <c r="C27" s="2" t="s">
        <v>27</v>
      </c>
      <c r="D27" s="2" t="s">
        <v>35</v>
      </c>
      <c r="E27" s="2" t="s">
        <v>51</v>
      </c>
      <c r="F27" s="2" t="s">
        <v>59</v>
      </c>
      <c r="G27" s="2" t="s">
        <v>70</v>
      </c>
      <c r="H27" s="2" t="b">
        <v>0</v>
      </c>
      <c r="I27" s="2"/>
      <c r="J27" s="2">
        <v>1403205</v>
      </c>
      <c r="K27" s="2" t="s">
        <v>76</v>
      </c>
      <c r="L27" s="2" t="s">
        <v>100</v>
      </c>
      <c r="M27" s="2" t="s">
        <v>112</v>
      </c>
      <c r="N27" s="2">
        <v>17315549.699999999</v>
      </c>
      <c r="O27" s="2" t="s">
        <v>51</v>
      </c>
      <c r="P27" s="2" t="s">
        <v>126</v>
      </c>
      <c r="Q27" s="2" t="s">
        <v>153</v>
      </c>
      <c r="R27" s="2" t="s">
        <v>170</v>
      </c>
      <c r="S27" s="2"/>
      <c r="T27" s="2" t="s">
        <v>216</v>
      </c>
      <c r="U27" s="2" t="s">
        <v>227</v>
      </c>
      <c r="V27" s="2" t="b">
        <v>0</v>
      </c>
      <c r="W27" s="2" t="s">
        <v>235</v>
      </c>
      <c r="X27" s="2" t="s">
        <v>265</v>
      </c>
    </row>
    <row r="28" spans="1:24" x14ac:dyDescent="0.25">
      <c r="A28" s="3">
        <v>26</v>
      </c>
      <c r="B28" s="2" t="s">
        <v>26</v>
      </c>
      <c r="C28" s="2" t="s">
        <v>27</v>
      </c>
      <c r="D28" s="2" t="s">
        <v>30</v>
      </c>
      <c r="E28" s="2" t="s">
        <v>44</v>
      </c>
      <c r="F28" s="2" t="s">
        <v>58</v>
      </c>
      <c r="G28" s="2" t="s">
        <v>70</v>
      </c>
      <c r="H28" s="2" t="b">
        <v>0</v>
      </c>
      <c r="I28" s="2" t="s">
        <v>73</v>
      </c>
      <c r="J28" s="2">
        <v>63004</v>
      </c>
      <c r="K28" s="2" t="s">
        <v>76</v>
      </c>
      <c r="L28" s="2" t="s">
        <v>101</v>
      </c>
      <c r="M28" s="2" t="s">
        <v>111</v>
      </c>
      <c r="N28" s="2">
        <v>5774946.6399999997</v>
      </c>
      <c r="O28" s="2" t="s">
        <v>114</v>
      </c>
      <c r="P28" s="2" t="s">
        <v>121</v>
      </c>
      <c r="Q28" s="2" t="s">
        <v>154</v>
      </c>
      <c r="R28" s="2" t="s">
        <v>165</v>
      </c>
      <c r="S28" s="2" t="s">
        <v>188</v>
      </c>
      <c r="T28" s="2" t="s">
        <v>217</v>
      </c>
      <c r="U28" s="2" t="s">
        <v>228</v>
      </c>
      <c r="V28" s="2" t="b">
        <v>0</v>
      </c>
      <c r="W28" s="2" t="s">
        <v>231</v>
      </c>
      <c r="X28" s="2" t="s">
        <v>266</v>
      </c>
    </row>
    <row r="29" spans="1:24" x14ac:dyDescent="0.25">
      <c r="A29" s="3">
        <v>27</v>
      </c>
      <c r="B29" s="2" t="s">
        <v>26</v>
      </c>
      <c r="C29" s="2" t="s">
        <v>27</v>
      </c>
      <c r="D29" s="2" t="s">
        <v>30</v>
      </c>
      <c r="E29" s="2" t="s">
        <v>52</v>
      </c>
      <c r="F29" s="2" t="s">
        <v>67</v>
      </c>
      <c r="G29" s="2" t="s">
        <v>70</v>
      </c>
      <c r="H29" s="2" t="b">
        <v>0</v>
      </c>
      <c r="I29" s="2" t="s">
        <v>52</v>
      </c>
      <c r="J29" s="2">
        <v>1035</v>
      </c>
      <c r="K29" s="2" t="s">
        <v>76</v>
      </c>
      <c r="L29" s="2" t="s">
        <v>102</v>
      </c>
      <c r="M29" s="2" t="s">
        <v>111</v>
      </c>
      <c r="N29" s="2">
        <v>98387.1</v>
      </c>
      <c r="O29" s="2" t="s">
        <v>52</v>
      </c>
      <c r="P29" s="2" t="s">
        <v>52</v>
      </c>
      <c r="Q29" s="2" t="s">
        <v>155</v>
      </c>
      <c r="R29" s="2" t="s">
        <v>165</v>
      </c>
      <c r="S29" s="2"/>
      <c r="T29" s="2" t="s">
        <v>218</v>
      </c>
      <c r="U29" s="2" t="s">
        <v>227</v>
      </c>
      <c r="V29" s="2" t="b">
        <v>0</v>
      </c>
      <c r="W29" s="2" t="s">
        <v>236</v>
      </c>
      <c r="X29" s="2" t="s">
        <v>267</v>
      </c>
    </row>
    <row r="30" spans="1:24" x14ac:dyDescent="0.25">
      <c r="A30" s="3">
        <v>28</v>
      </c>
      <c r="B30" s="2" t="s">
        <v>26</v>
      </c>
      <c r="C30" s="2" t="s">
        <v>27</v>
      </c>
      <c r="D30" s="2" t="s">
        <v>36</v>
      </c>
      <c r="E30" s="2" t="s">
        <v>53</v>
      </c>
      <c r="F30" s="2" t="s">
        <v>67</v>
      </c>
      <c r="G30" s="2" t="s">
        <v>70</v>
      </c>
      <c r="H30" s="2" t="b">
        <v>0</v>
      </c>
      <c r="I30" s="2" t="s">
        <v>53</v>
      </c>
      <c r="J30" s="2">
        <v>1593</v>
      </c>
      <c r="K30" s="2" t="s">
        <v>76</v>
      </c>
      <c r="L30" s="2" t="s">
        <v>103</v>
      </c>
      <c r="M30" s="2" t="s">
        <v>111</v>
      </c>
      <c r="N30" s="2">
        <v>163632.95999999999</v>
      </c>
      <c r="O30" s="2" t="s">
        <v>53</v>
      </c>
      <c r="P30" s="2" t="s">
        <v>53</v>
      </c>
      <c r="Q30" s="2" t="s">
        <v>156</v>
      </c>
      <c r="R30" s="2" t="s">
        <v>171</v>
      </c>
      <c r="S30" s="2" t="s">
        <v>189</v>
      </c>
      <c r="T30" s="2" t="s">
        <v>219</v>
      </c>
      <c r="U30" s="2" t="s">
        <v>227</v>
      </c>
      <c r="V30" s="2" t="b">
        <v>0</v>
      </c>
      <c r="W30" s="2" t="s">
        <v>237</v>
      </c>
      <c r="X30" s="2" t="s">
        <v>268</v>
      </c>
    </row>
    <row r="31" spans="1:24" x14ac:dyDescent="0.25">
      <c r="A31" s="3">
        <v>29</v>
      </c>
      <c r="B31" s="2" t="s">
        <v>26</v>
      </c>
      <c r="C31" s="2" t="s">
        <v>27</v>
      </c>
      <c r="D31" s="2" t="s">
        <v>37</v>
      </c>
      <c r="E31" s="2" t="s">
        <v>54</v>
      </c>
      <c r="F31" s="2"/>
      <c r="G31" s="2" t="s">
        <v>70</v>
      </c>
      <c r="H31" s="2" t="b">
        <v>0</v>
      </c>
      <c r="I31" s="2" t="s">
        <v>73</v>
      </c>
      <c r="J31" s="2">
        <v>6394.7</v>
      </c>
      <c r="K31" s="2" t="s">
        <v>76</v>
      </c>
      <c r="L31" s="2" t="s">
        <v>104</v>
      </c>
      <c r="M31" s="2" t="s">
        <v>111</v>
      </c>
      <c r="N31" s="2">
        <v>1759821.44</v>
      </c>
      <c r="O31" s="2" t="s">
        <v>54</v>
      </c>
      <c r="P31" s="2" t="s">
        <v>127</v>
      </c>
      <c r="Q31" s="2" t="s">
        <v>157</v>
      </c>
      <c r="R31" s="2" t="s">
        <v>172</v>
      </c>
      <c r="S31" s="2" t="s">
        <v>190</v>
      </c>
      <c r="T31" s="2" t="s">
        <v>220</v>
      </c>
      <c r="U31" s="2" t="s">
        <v>228</v>
      </c>
      <c r="V31" s="2" t="b">
        <v>0</v>
      </c>
      <c r="W31" s="2" t="s">
        <v>238</v>
      </c>
      <c r="X31" s="2" t="s">
        <v>269</v>
      </c>
    </row>
    <row r="32" spans="1:24" x14ac:dyDescent="0.25">
      <c r="A32" s="3">
        <v>30</v>
      </c>
      <c r="B32" s="2" t="s">
        <v>26</v>
      </c>
      <c r="C32" s="2" t="s">
        <v>27</v>
      </c>
      <c r="D32" s="2" t="s">
        <v>30</v>
      </c>
      <c r="E32" s="2" t="s">
        <v>44</v>
      </c>
      <c r="F32" s="2" t="s">
        <v>58</v>
      </c>
      <c r="G32" s="2" t="s">
        <v>70</v>
      </c>
      <c r="H32" s="2" t="b">
        <v>0</v>
      </c>
      <c r="I32" s="2" t="s">
        <v>73</v>
      </c>
      <c r="J32" s="2">
        <v>20000</v>
      </c>
      <c r="K32" s="2" t="s">
        <v>76</v>
      </c>
      <c r="L32" s="2" t="s">
        <v>105</v>
      </c>
      <c r="M32" s="2" t="s">
        <v>111</v>
      </c>
      <c r="N32" s="2">
        <v>1860800</v>
      </c>
      <c r="O32" s="2" t="s">
        <v>114</v>
      </c>
      <c r="P32" s="2" t="s">
        <v>128</v>
      </c>
      <c r="Q32" s="2" t="s">
        <v>158</v>
      </c>
      <c r="R32" s="2" t="s">
        <v>165</v>
      </c>
      <c r="S32" s="2"/>
      <c r="T32" s="2" t="s">
        <v>221</v>
      </c>
      <c r="U32" s="2" t="s">
        <v>227</v>
      </c>
      <c r="V32" s="2" t="b">
        <v>0</v>
      </c>
      <c r="W32" s="2" t="s">
        <v>239</v>
      </c>
      <c r="X32" s="2" t="s">
        <v>270</v>
      </c>
    </row>
    <row r="33" spans="1:24" x14ac:dyDescent="0.25">
      <c r="A33" s="3">
        <v>31</v>
      </c>
      <c r="B33" s="2" t="s">
        <v>26</v>
      </c>
      <c r="C33" s="2" t="s">
        <v>27</v>
      </c>
      <c r="D33" s="2" t="s">
        <v>38</v>
      </c>
      <c r="E33" s="2" t="s">
        <v>55</v>
      </c>
      <c r="F33" s="2"/>
      <c r="G33" s="2" t="s">
        <v>70</v>
      </c>
      <c r="H33" s="2" t="b">
        <v>0</v>
      </c>
      <c r="I33" s="2"/>
      <c r="J33" s="2">
        <v>98274</v>
      </c>
      <c r="K33" s="2" t="s">
        <v>76</v>
      </c>
      <c r="L33" s="2" t="s">
        <v>106</v>
      </c>
      <c r="M33" s="2"/>
      <c r="N33" s="2">
        <v>8451.56</v>
      </c>
      <c r="O33" s="2" t="s">
        <v>115</v>
      </c>
      <c r="P33" s="2" t="s">
        <v>129</v>
      </c>
      <c r="Q33" s="2" t="s">
        <v>159</v>
      </c>
      <c r="R33" s="2" t="s">
        <v>173</v>
      </c>
      <c r="S33" s="2"/>
      <c r="T33" s="2" t="s">
        <v>222</v>
      </c>
      <c r="U33" s="2" t="s">
        <v>228</v>
      </c>
      <c r="V33" s="2" t="b">
        <v>0</v>
      </c>
      <c r="W33" s="2" t="s">
        <v>240</v>
      </c>
      <c r="X33" s="2" t="s">
        <v>271</v>
      </c>
    </row>
    <row r="34" spans="1:24" x14ac:dyDescent="0.25">
      <c r="A34" s="3">
        <v>32</v>
      </c>
      <c r="B34" s="2" t="s">
        <v>26</v>
      </c>
      <c r="C34" s="2" t="s">
        <v>27</v>
      </c>
      <c r="D34" s="2" t="s">
        <v>38</v>
      </c>
      <c r="E34" s="2" t="s">
        <v>55</v>
      </c>
      <c r="F34" s="2"/>
      <c r="G34" s="2" t="s">
        <v>70</v>
      </c>
      <c r="H34" s="2" t="b">
        <v>0</v>
      </c>
      <c r="I34" s="2"/>
      <c r="J34" s="2">
        <v>29649</v>
      </c>
      <c r="K34" s="2" t="s">
        <v>76</v>
      </c>
      <c r="L34" s="2" t="s">
        <v>107</v>
      </c>
      <c r="M34" s="2"/>
      <c r="N34" s="2">
        <v>2549.81</v>
      </c>
      <c r="O34" s="2" t="s">
        <v>115</v>
      </c>
      <c r="P34" s="2" t="s">
        <v>129</v>
      </c>
      <c r="Q34" s="2" t="s">
        <v>159</v>
      </c>
      <c r="R34" s="2" t="s">
        <v>173</v>
      </c>
      <c r="S34" s="2"/>
      <c r="T34" s="2" t="s">
        <v>223</v>
      </c>
      <c r="U34" s="2" t="s">
        <v>228</v>
      </c>
      <c r="V34" s="2" t="b">
        <v>0</v>
      </c>
      <c r="W34" s="2" t="s">
        <v>240</v>
      </c>
      <c r="X34" s="2" t="s">
        <v>272</v>
      </c>
    </row>
    <row r="35" spans="1:24" x14ac:dyDescent="0.25">
      <c r="A35" s="3">
        <v>33</v>
      </c>
      <c r="B35" s="2" t="s">
        <v>26</v>
      </c>
      <c r="C35" s="2" t="s">
        <v>27</v>
      </c>
      <c r="D35" s="2" t="s">
        <v>31</v>
      </c>
      <c r="E35" s="2" t="s">
        <v>56</v>
      </c>
      <c r="F35" s="2" t="s">
        <v>62</v>
      </c>
      <c r="G35" s="2" t="s">
        <v>70</v>
      </c>
      <c r="H35" s="2" t="b">
        <v>0</v>
      </c>
      <c r="I35" s="2" t="s">
        <v>56</v>
      </c>
      <c r="J35" s="2">
        <v>61363</v>
      </c>
      <c r="K35" s="2" t="s">
        <v>76</v>
      </c>
      <c r="L35" s="2" t="s">
        <v>108</v>
      </c>
      <c r="M35" s="2" t="s">
        <v>111</v>
      </c>
      <c r="N35" s="2">
        <v>5649691.4100000001</v>
      </c>
      <c r="O35" s="2"/>
      <c r="P35" s="2" t="s">
        <v>52</v>
      </c>
      <c r="Q35" s="2" t="s">
        <v>160</v>
      </c>
      <c r="R35" s="2" t="s">
        <v>166</v>
      </c>
      <c r="S35" s="2" t="s">
        <v>187</v>
      </c>
      <c r="T35" s="2" t="s">
        <v>224</v>
      </c>
      <c r="U35" s="2" t="s">
        <v>227</v>
      </c>
      <c r="V35" s="2" t="b">
        <v>0</v>
      </c>
      <c r="W35" s="2" t="s">
        <v>233</v>
      </c>
      <c r="X35" s="2" t="s">
        <v>273</v>
      </c>
    </row>
    <row r="36" spans="1:24" x14ac:dyDescent="0.25">
      <c r="A36" s="3">
        <v>34</v>
      </c>
      <c r="B36" s="2" t="s">
        <v>26</v>
      </c>
      <c r="C36" s="2" t="s">
        <v>27</v>
      </c>
      <c r="D36" s="2" t="s">
        <v>31</v>
      </c>
      <c r="E36" s="2" t="s">
        <v>57</v>
      </c>
      <c r="F36" s="2" t="s">
        <v>68</v>
      </c>
      <c r="G36" s="2" t="s">
        <v>70</v>
      </c>
      <c r="H36" s="2" t="b">
        <v>0</v>
      </c>
      <c r="I36" s="2" t="s">
        <v>57</v>
      </c>
      <c r="J36" s="2">
        <v>6597</v>
      </c>
      <c r="K36" s="2" t="s">
        <v>76</v>
      </c>
      <c r="L36" s="2" t="s">
        <v>109</v>
      </c>
      <c r="M36" s="2" t="s">
        <v>111</v>
      </c>
      <c r="N36" s="2">
        <v>490289.04</v>
      </c>
      <c r="O36" s="2"/>
      <c r="P36" s="2" t="s">
        <v>57</v>
      </c>
      <c r="Q36" s="2" t="s">
        <v>161</v>
      </c>
      <c r="R36" s="2" t="s">
        <v>166</v>
      </c>
      <c r="S36" s="2" t="s">
        <v>191</v>
      </c>
      <c r="T36" s="2" t="s">
        <v>225</v>
      </c>
      <c r="U36" s="2" t="s">
        <v>227</v>
      </c>
      <c r="V36" s="2" t="b">
        <v>0</v>
      </c>
      <c r="W36" s="2" t="s">
        <v>233</v>
      </c>
      <c r="X36" s="2" t="s">
        <v>274</v>
      </c>
    </row>
    <row r="37" spans="1:24" x14ac:dyDescent="0.25">
      <c r="A37" s="3">
        <v>35</v>
      </c>
      <c r="B37" s="2" t="s">
        <v>26</v>
      </c>
      <c r="C37" s="2" t="s">
        <v>27</v>
      </c>
      <c r="D37" s="2" t="s">
        <v>37</v>
      </c>
      <c r="E37" s="2" t="s">
        <v>44</v>
      </c>
      <c r="F37" s="2" t="s">
        <v>69</v>
      </c>
      <c r="G37" s="2" t="s">
        <v>70</v>
      </c>
      <c r="H37" s="2" t="b">
        <v>0</v>
      </c>
      <c r="I37" s="2" t="s">
        <v>73</v>
      </c>
      <c r="J37" s="2">
        <v>1200</v>
      </c>
      <c r="K37" s="2" t="s">
        <v>76</v>
      </c>
      <c r="L37" s="2" t="s">
        <v>110</v>
      </c>
      <c r="M37" s="2" t="s">
        <v>111</v>
      </c>
      <c r="N37" s="2">
        <v>1660920</v>
      </c>
      <c r="O37" s="2" t="s">
        <v>114</v>
      </c>
      <c r="P37" s="2" t="s">
        <v>130</v>
      </c>
      <c r="Q37" s="2" t="s">
        <v>162</v>
      </c>
      <c r="R37" s="2" t="s">
        <v>172</v>
      </c>
      <c r="S37" s="2" t="s">
        <v>192</v>
      </c>
      <c r="T37" s="2" t="s">
        <v>226</v>
      </c>
      <c r="U37" s="2" t="s">
        <v>227</v>
      </c>
      <c r="V37" s="2" t="b">
        <v>0</v>
      </c>
      <c r="W37" s="2" t="s">
        <v>241</v>
      </c>
      <c r="X37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Васильев</cp:lastModifiedBy>
  <dcterms:created xsi:type="dcterms:W3CDTF">2021-05-21T13:24:32Z</dcterms:created>
  <dcterms:modified xsi:type="dcterms:W3CDTF">2021-05-21T14:41:59Z</dcterms:modified>
</cp:coreProperties>
</file>