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" sheetId="1" r:id="rId1"/>
    <sheet name="H" sheetId="2" r:id="rId2"/>
    <sheet name="I" sheetId="3" r:id="rId3"/>
  </sheets>
  <definedNames>
    <definedName name="_xlnm._FilterDatabase" localSheetId="0" hidden="1">D!$A$1:$A$821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68" i="1" l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BF461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BF462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BF463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BF464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BE465" i="1"/>
  <c r="BF465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BB467" i="1"/>
  <c r="BC467" i="1"/>
  <c r="BD467" i="1"/>
  <c r="BE467" i="1"/>
  <c r="BF467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8" i="1"/>
  <c r="BC468" i="1"/>
  <c r="BD468" i="1"/>
  <c r="BE468" i="1"/>
  <c r="BF468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BB469" i="1"/>
  <c r="BC469" i="1"/>
  <c r="BD469" i="1"/>
  <c r="BE469" i="1"/>
  <c r="BF469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BB470" i="1"/>
  <c r="BC470" i="1"/>
  <c r="BD470" i="1"/>
  <c r="BE470" i="1"/>
  <c r="BF470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BE471" i="1"/>
  <c r="BF471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BF472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3" i="1"/>
  <c r="BC473" i="1"/>
  <c r="BD473" i="1"/>
  <c r="BE473" i="1"/>
  <c r="BF473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BE474" i="1"/>
  <c r="BF474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5" i="1"/>
  <c r="BC475" i="1"/>
  <c r="BD475" i="1"/>
  <c r="BE475" i="1"/>
  <c r="BF475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BB476" i="1"/>
  <c r="BC476" i="1"/>
  <c r="BD476" i="1"/>
  <c r="BE476" i="1"/>
  <c r="BF476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BB477" i="1"/>
  <c r="BC477" i="1"/>
  <c r="BD477" i="1"/>
  <c r="BE477" i="1"/>
  <c r="BF477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BB478" i="1"/>
  <c r="BC478" i="1"/>
  <c r="BD478" i="1"/>
  <c r="BE478" i="1"/>
  <c r="BF478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9" i="1"/>
  <c r="BC479" i="1"/>
  <c r="BD479" i="1"/>
  <c r="BE479" i="1"/>
  <c r="BF479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BB480" i="1"/>
  <c r="BC480" i="1"/>
  <c r="BD480" i="1"/>
  <c r="BE480" i="1"/>
  <c r="BF480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81" i="1"/>
  <c r="BC481" i="1"/>
  <c r="BD481" i="1"/>
  <c r="BE481" i="1"/>
  <c r="BF481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2" i="1"/>
  <c r="BC482" i="1"/>
  <c r="BD482" i="1"/>
  <c r="BE482" i="1"/>
  <c r="BF482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BB483" i="1"/>
  <c r="BC483" i="1"/>
  <c r="BD483" i="1"/>
  <c r="BE483" i="1"/>
  <c r="BF483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BB484" i="1"/>
  <c r="BC484" i="1"/>
  <c r="BD484" i="1"/>
  <c r="BE484" i="1"/>
  <c r="BF484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B485" i="1"/>
  <c r="BC485" i="1"/>
  <c r="BD485" i="1"/>
  <c r="BE485" i="1"/>
  <c r="BF485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6" i="1"/>
  <c r="BC486" i="1"/>
  <c r="BD486" i="1"/>
  <c r="BE486" i="1"/>
  <c r="BF486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BB487" i="1"/>
  <c r="BC487" i="1"/>
  <c r="BD487" i="1"/>
  <c r="BE487" i="1"/>
  <c r="BF487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8" i="1"/>
  <c r="BC488" i="1"/>
  <c r="BD488" i="1"/>
  <c r="BE488" i="1"/>
  <c r="BF488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9" i="1"/>
  <c r="BC489" i="1"/>
  <c r="BD489" i="1"/>
  <c r="BE489" i="1"/>
  <c r="BF489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BE490" i="1"/>
  <c r="BF490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BB491" i="1"/>
  <c r="BC491" i="1"/>
  <c r="BD491" i="1"/>
  <c r="BE491" i="1"/>
  <c r="BF491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BB492" i="1"/>
  <c r="BC492" i="1"/>
  <c r="BD492" i="1"/>
  <c r="BE492" i="1"/>
  <c r="BF492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93" i="1"/>
  <c r="BC493" i="1"/>
  <c r="BD493" i="1"/>
  <c r="BE493" i="1"/>
  <c r="BF493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BB494" i="1"/>
  <c r="BC494" i="1"/>
  <c r="BD494" i="1"/>
  <c r="BE494" i="1"/>
  <c r="BF494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BB495" i="1"/>
  <c r="BC495" i="1"/>
  <c r="BD495" i="1"/>
  <c r="BE495" i="1"/>
  <c r="BF495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6" i="1"/>
  <c r="BC496" i="1"/>
  <c r="BD496" i="1"/>
  <c r="BE496" i="1"/>
  <c r="BF496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BB497" i="1"/>
  <c r="BC497" i="1"/>
  <c r="BD497" i="1"/>
  <c r="BE497" i="1"/>
  <c r="BF497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BB498" i="1"/>
  <c r="BC498" i="1"/>
  <c r="BD498" i="1"/>
  <c r="BE498" i="1"/>
  <c r="BF498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9" i="1"/>
  <c r="BC499" i="1"/>
  <c r="BD499" i="1"/>
  <c r="BE499" i="1"/>
  <c r="BF499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BB500" i="1"/>
  <c r="BC500" i="1"/>
  <c r="BD500" i="1"/>
  <c r="BE500" i="1"/>
  <c r="BF500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501" i="1"/>
  <c r="BC501" i="1"/>
  <c r="BD501" i="1"/>
  <c r="BE501" i="1"/>
  <c r="BF501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2" i="1"/>
  <c r="BC502" i="1"/>
  <c r="BD502" i="1"/>
  <c r="BE502" i="1"/>
  <c r="BF502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3" i="1"/>
  <c r="BC503" i="1"/>
  <c r="BD503" i="1"/>
  <c r="BE503" i="1"/>
  <c r="BF503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4" i="1"/>
  <c r="BC504" i="1"/>
  <c r="BD504" i="1"/>
  <c r="BE504" i="1"/>
  <c r="BF504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BB505" i="1"/>
  <c r="BC505" i="1"/>
  <c r="BD505" i="1"/>
  <c r="BE505" i="1"/>
  <c r="BF505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6" i="1"/>
  <c r="BC506" i="1"/>
  <c r="BD506" i="1"/>
  <c r="BE506" i="1"/>
  <c r="BF506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7" i="1"/>
  <c r="BC507" i="1"/>
  <c r="BD507" i="1"/>
  <c r="BE507" i="1"/>
  <c r="BF507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8" i="1"/>
  <c r="BC508" i="1"/>
  <c r="BD508" i="1"/>
  <c r="BE508" i="1"/>
  <c r="BF508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9" i="1"/>
  <c r="BC509" i="1"/>
  <c r="BD509" i="1"/>
  <c r="BE509" i="1"/>
  <c r="BF509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10" i="1"/>
  <c r="BC510" i="1"/>
  <c r="BD510" i="1"/>
  <c r="BE510" i="1"/>
  <c r="BF510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BB511" i="1"/>
  <c r="BC511" i="1"/>
  <c r="BD511" i="1"/>
  <c r="BE511" i="1"/>
  <c r="BF511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BB512" i="1"/>
  <c r="BC512" i="1"/>
  <c r="BD512" i="1"/>
  <c r="BE512" i="1"/>
  <c r="BF512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3" i="1"/>
  <c r="BC513" i="1"/>
  <c r="BD513" i="1"/>
  <c r="BE513" i="1"/>
  <c r="BF513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5" i="1"/>
  <c r="BC515" i="1"/>
  <c r="BD515" i="1"/>
  <c r="BE515" i="1"/>
  <c r="BF515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6" i="1"/>
  <c r="BC516" i="1"/>
  <c r="BD516" i="1"/>
  <c r="BE516" i="1"/>
  <c r="BF516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BB517" i="1"/>
  <c r="BC517" i="1"/>
  <c r="BD517" i="1"/>
  <c r="BE517" i="1"/>
  <c r="BF517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BB518" i="1"/>
  <c r="BC518" i="1"/>
  <c r="BD518" i="1"/>
  <c r="BE518" i="1"/>
  <c r="BF518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BB519" i="1"/>
  <c r="BC519" i="1"/>
  <c r="BD519" i="1"/>
  <c r="BE519" i="1"/>
  <c r="BF519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20" i="1"/>
  <c r="BC520" i="1"/>
  <c r="BD520" i="1"/>
  <c r="BE520" i="1"/>
  <c r="BF520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B521" i="1"/>
  <c r="BC521" i="1"/>
  <c r="BD521" i="1"/>
  <c r="BE521" i="1"/>
  <c r="BF521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2" i="1"/>
  <c r="BC522" i="1"/>
  <c r="BD522" i="1"/>
  <c r="BE522" i="1"/>
  <c r="BF522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3" i="1"/>
  <c r="BC523" i="1"/>
  <c r="BD523" i="1"/>
  <c r="BE523" i="1"/>
  <c r="BF523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B524" i="1"/>
  <c r="BC524" i="1"/>
  <c r="BD524" i="1"/>
  <c r="BE524" i="1"/>
  <c r="BF524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BB525" i="1"/>
  <c r="BC525" i="1"/>
  <c r="BD525" i="1"/>
  <c r="BE525" i="1"/>
  <c r="BF525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6" i="1"/>
  <c r="BC526" i="1"/>
  <c r="BD526" i="1"/>
  <c r="BE526" i="1"/>
  <c r="BF526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7" i="1"/>
  <c r="BC527" i="1"/>
  <c r="BD527" i="1"/>
  <c r="BE527" i="1"/>
  <c r="BF527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BB528" i="1"/>
  <c r="BC528" i="1"/>
  <c r="BD528" i="1"/>
  <c r="BE528" i="1"/>
  <c r="BF528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BB529" i="1"/>
  <c r="BC529" i="1"/>
  <c r="BD529" i="1"/>
  <c r="BE529" i="1"/>
  <c r="BF529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BB530" i="1"/>
  <c r="BC530" i="1"/>
  <c r="BD530" i="1"/>
  <c r="BE530" i="1"/>
  <c r="BF530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31" i="1"/>
  <c r="BC531" i="1"/>
  <c r="BD531" i="1"/>
  <c r="BE531" i="1"/>
  <c r="BF531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BB532" i="1"/>
  <c r="BC532" i="1"/>
  <c r="BD532" i="1"/>
  <c r="BE532" i="1"/>
  <c r="BF532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33" i="1"/>
  <c r="BC533" i="1"/>
  <c r="BD533" i="1"/>
  <c r="BE533" i="1"/>
  <c r="BF533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4" i="1"/>
  <c r="BC534" i="1"/>
  <c r="BD534" i="1"/>
  <c r="BE534" i="1"/>
  <c r="BF534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BB535" i="1"/>
  <c r="BC535" i="1"/>
  <c r="BD535" i="1"/>
  <c r="BE535" i="1"/>
  <c r="BF535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6" i="1"/>
  <c r="BC536" i="1"/>
  <c r="BD536" i="1"/>
  <c r="BE536" i="1"/>
  <c r="BF536" i="1"/>
  <c r="BF367" i="1"/>
  <c r="BE367" i="1"/>
  <c r="BD367" i="1"/>
  <c r="BC367" i="1"/>
  <c r="BB367" i="1"/>
  <c r="BA367" i="1"/>
  <c r="AZ367" i="1"/>
  <c r="AY367" i="1"/>
  <c r="AX367" i="1"/>
  <c r="AW367" i="1"/>
  <c r="AV367" i="1"/>
  <c r="AU367" i="1"/>
  <c r="AT367" i="1"/>
  <c r="AS367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J357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AF357" i="1"/>
  <c r="AG357" i="1"/>
  <c r="AH357" i="1"/>
  <c r="AI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3" i="1"/>
  <c r="AG4" i="1"/>
  <c r="AG5" i="1"/>
  <c r="AG6" i="1"/>
  <c r="AG7" i="1"/>
  <c r="AG8" i="1"/>
  <c r="AG9" i="1"/>
  <c r="AG10" i="1"/>
  <c r="AG11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3" i="1"/>
  <c r="AF4" i="1"/>
  <c r="AF5" i="1"/>
  <c r="AF2" i="1"/>
</calcChain>
</file>

<file path=xl/sharedStrings.xml><?xml version="1.0" encoding="utf-8"?>
<sst xmlns="http://schemas.openxmlformats.org/spreadsheetml/2006/main" count="2196" uniqueCount="892">
  <si>
    <t>OTUID</t>
  </si>
  <si>
    <t>aerobic_chemoheterotrophy</t>
  </si>
  <si>
    <t>aliphatic_non_methane_hydrocarbon_degradation</t>
  </si>
  <si>
    <t>animal_parasites_or_symbionts</t>
  </si>
  <si>
    <t>aromatic_compound_degradation</t>
  </si>
  <si>
    <t>chemoheterotrophy</t>
  </si>
  <si>
    <t>dark_hydrogen_oxidation</t>
  </si>
  <si>
    <t>dark_oxidation_of_sulfur_compounds</t>
  </si>
  <si>
    <t>dark_sulfite_oxidation</t>
  </si>
  <si>
    <t>dark_sulfur_oxidation</t>
  </si>
  <si>
    <t>fermentation</t>
  </si>
  <si>
    <t>fumarate_respiration</t>
  </si>
  <si>
    <t>human_associated</t>
  </si>
  <si>
    <t>human_gut</t>
  </si>
  <si>
    <t>human_pathogens_all</t>
  </si>
  <si>
    <t>hydrocarbon_degradation</t>
  </si>
  <si>
    <t>knallgas_bacteria</t>
  </si>
  <si>
    <t>mammal_gut</t>
  </si>
  <si>
    <t>methanol_oxidation</t>
  </si>
  <si>
    <t>methylotrophy</t>
  </si>
  <si>
    <t>nitrate_reduction</t>
  </si>
  <si>
    <t>nitrate_respiration</t>
  </si>
  <si>
    <t>nitrogen_respiration</t>
  </si>
  <si>
    <t>respiration_of_sulfur_compounds</t>
  </si>
  <si>
    <t>sulfate_respiration</t>
  </si>
  <si>
    <t>sulfite_respiration</t>
  </si>
  <si>
    <t>sulfur_respiration</t>
  </si>
  <si>
    <t>ureolysis</t>
  </si>
  <si>
    <t>ASV_1</t>
  </si>
  <si>
    <t>ASV_1000</t>
  </si>
  <si>
    <t>ASV_1002</t>
  </si>
  <si>
    <t>ASV_1004</t>
  </si>
  <si>
    <t>ASV_1005</t>
  </si>
  <si>
    <t>ASV_1008</t>
  </si>
  <si>
    <t>ASV_1009</t>
  </si>
  <si>
    <t>ASV_101</t>
  </si>
  <si>
    <t>ASV_1011</t>
  </si>
  <si>
    <t>ASV_1014</t>
  </si>
  <si>
    <t>ASV_1016</t>
  </si>
  <si>
    <t>ASV_1017</t>
  </si>
  <si>
    <t>ASV_1019</t>
  </si>
  <si>
    <t>ASV_1020</t>
  </si>
  <si>
    <t>ASV_1021</t>
  </si>
  <si>
    <t>ASV_1022</t>
  </si>
  <si>
    <t>ASV_1024</t>
  </si>
  <si>
    <t>ASV_1025</t>
  </si>
  <si>
    <t>ASV_1029</t>
  </si>
  <si>
    <t>ASV_103</t>
  </si>
  <si>
    <t>ASV_1030</t>
  </si>
  <si>
    <t>ASV_1031</t>
  </si>
  <si>
    <t>ASV_1034</t>
  </si>
  <si>
    <t>ASV_1035</t>
  </si>
  <si>
    <t>ASV_104</t>
  </si>
  <si>
    <t>ASV_1041</t>
  </si>
  <si>
    <t>ASV_1043</t>
  </si>
  <si>
    <t>ASV_1044</t>
  </si>
  <si>
    <t>ASV_1045</t>
  </si>
  <si>
    <t>ASV_1046</t>
  </si>
  <si>
    <t>ASV_1047</t>
  </si>
  <si>
    <t>ASV_1048</t>
  </si>
  <si>
    <t>ASV_105</t>
  </si>
  <si>
    <t>ASV_1055</t>
  </si>
  <si>
    <t>ASV_1057</t>
  </si>
  <si>
    <t>ASV_1058</t>
  </si>
  <si>
    <t>ASV_106</t>
  </si>
  <si>
    <t>ASV_1061</t>
  </si>
  <si>
    <t>ASV_1063</t>
  </si>
  <si>
    <t>ASV_1065</t>
  </si>
  <si>
    <t>ASV_1066</t>
  </si>
  <si>
    <t>ASV_1067</t>
  </si>
  <si>
    <t>ASV_1069</t>
  </si>
  <si>
    <t>ASV_107</t>
  </si>
  <si>
    <t>ASV_1070</t>
  </si>
  <si>
    <t>ASV_1071</t>
  </si>
  <si>
    <t>ASV_1072</t>
  </si>
  <si>
    <t>ASV_1073</t>
  </si>
  <si>
    <t>ASV_1074</t>
  </si>
  <si>
    <t>ASV_1078</t>
  </si>
  <si>
    <t>ASV_1079</t>
  </si>
  <si>
    <t>ASV_108</t>
  </si>
  <si>
    <t>ASV_1081</t>
  </si>
  <si>
    <t>ASV_1082</t>
  </si>
  <si>
    <t>ASV_1084</t>
  </si>
  <si>
    <t>ASV_1085</t>
  </si>
  <si>
    <t>ASV_1086</t>
  </si>
  <si>
    <t>ASV_1089</t>
  </si>
  <si>
    <t>ASV_109</t>
  </si>
  <si>
    <t>ASV_1090</t>
  </si>
  <si>
    <t>ASV_1092</t>
  </si>
  <si>
    <t>ASV_1094</t>
  </si>
  <si>
    <t>ASV_11</t>
  </si>
  <si>
    <t>ASV_110</t>
  </si>
  <si>
    <t>ASV_1101</t>
  </si>
  <si>
    <t>ASV_1102</t>
  </si>
  <si>
    <t>ASV_1103</t>
  </si>
  <si>
    <t>ASV_1104</t>
  </si>
  <si>
    <t>ASV_1105</t>
  </si>
  <si>
    <t>ASV_1107</t>
  </si>
  <si>
    <t>ASV_111</t>
  </si>
  <si>
    <t>ASV_1110</t>
  </si>
  <si>
    <t>ASV_1111</t>
  </si>
  <si>
    <t>ASV_1114</t>
  </si>
  <si>
    <t>ASV_1115</t>
  </si>
  <si>
    <t>ASV_1116</t>
  </si>
  <si>
    <t>ASV_1118</t>
  </si>
  <si>
    <t>ASV_1119</t>
  </si>
  <si>
    <t>ASV_112</t>
  </si>
  <si>
    <t>ASV_1120</t>
  </si>
  <si>
    <t>ASV_1122</t>
  </si>
  <si>
    <t>ASV_1123</t>
  </si>
  <si>
    <t>ASV_1124</t>
  </si>
  <si>
    <t>ASV_1125</t>
  </si>
  <si>
    <t>ASV_1129</t>
  </si>
  <si>
    <t>ASV_113</t>
  </si>
  <si>
    <t>ASV_1132</t>
  </si>
  <si>
    <t>ASV_1133</t>
  </si>
  <si>
    <t>ASV_1134</t>
  </si>
  <si>
    <t>ASV_1135</t>
  </si>
  <si>
    <t>ASV_1137</t>
  </si>
  <si>
    <t>ASV_1138</t>
  </si>
  <si>
    <t>ASV_1139</t>
  </si>
  <si>
    <t>ASV_1145</t>
  </si>
  <si>
    <t>ASV_1146</t>
  </si>
  <si>
    <t>ASV_1147</t>
  </si>
  <si>
    <t>ASV_1148</t>
  </si>
  <si>
    <t>ASV_1149</t>
  </si>
  <si>
    <t>ASV_115</t>
  </si>
  <si>
    <t>ASV_1150</t>
  </si>
  <si>
    <t>ASV_1151</t>
  </si>
  <si>
    <t>ASV_1153</t>
  </si>
  <si>
    <t>ASV_1154</t>
  </si>
  <si>
    <t>ASV_1155</t>
  </si>
  <si>
    <t>ASV_1157</t>
  </si>
  <si>
    <t>ASV_1158</t>
  </si>
  <si>
    <t>ASV_1159</t>
  </si>
  <si>
    <t>ASV_1160</t>
  </si>
  <si>
    <t>ASV_1161</t>
  </si>
  <si>
    <t>ASV_1162</t>
  </si>
  <si>
    <t>ASV_1164</t>
  </si>
  <si>
    <t>ASV_1166</t>
  </si>
  <si>
    <t>ASV_1169</t>
  </si>
  <si>
    <t>ASV_117</t>
  </si>
  <si>
    <t>ASV_1170</t>
  </si>
  <si>
    <t>ASV_1171</t>
  </si>
  <si>
    <t>ASV_1174</t>
  </si>
  <si>
    <t>ASV_1176</t>
  </si>
  <si>
    <t>ASV_1177</t>
  </si>
  <si>
    <t>ASV_1178</t>
  </si>
  <si>
    <t>ASV_1179</t>
  </si>
  <si>
    <t>ASV_118</t>
  </si>
  <si>
    <t>ASV_1181</t>
  </si>
  <si>
    <t>ASV_1182</t>
  </si>
  <si>
    <t>ASV_1183</t>
  </si>
  <si>
    <t>ASV_1184</t>
  </si>
  <si>
    <t>ASV_1185</t>
  </si>
  <si>
    <t>ASV_1186</t>
  </si>
  <si>
    <t>ASV_1187</t>
  </si>
  <si>
    <t>ASV_1189</t>
  </si>
  <si>
    <t>ASV_1190</t>
  </si>
  <si>
    <t>ASV_1191</t>
  </si>
  <si>
    <t>ASV_1193</t>
  </si>
  <si>
    <t>ASV_1198</t>
  </si>
  <si>
    <t>ASV_1199</t>
  </si>
  <si>
    <t>ASV_12</t>
  </si>
  <si>
    <t>ASV_120</t>
  </si>
  <si>
    <t>ASV_1201</t>
  </si>
  <si>
    <t>ASV_1202</t>
  </si>
  <si>
    <t>ASV_1203</t>
  </si>
  <si>
    <t>ASV_1205</t>
  </si>
  <si>
    <t>ASV_1206</t>
  </si>
  <si>
    <t>ASV_1207</t>
  </si>
  <si>
    <t>ASV_1208</t>
  </si>
  <si>
    <t>ASV_1209</t>
  </si>
  <si>
    <t>ASV_121</t>
  </si>
  <si>
    <t>ASV_1213</t>
  </si>
  <si>
    <t>ASV_1214</t>
  </si>
  <si>
    <t>ASV_1216</t>
  </si>
  <si>
    <t>ASV_1218</t>
  </si>
  <si>
    <t>ASV_122</t>
  </si>
  <si>
    <t>ASV_1221</t>
  </si>
  <si>
    <t>ASV_1227</t>
  </si>
  <si>
    <t>ASV_1228</t>
  </si>
  <si>
    <t>ASV_1229</t>
  </si>
  <si>
    <t>ASV_123</t>
  </si>
  <si>
    <t>ASV_1230</t>
  </si>
  <si>
    <t>ASV_1232</t>
  </si>
  <si>
    <t>ASV_1234</t>
  </si>
  <si>
    <t>ASV_1235</t>
  </si>
  <si>
    <t>ASV_1236</t>
  </si>
  <si>
    <t>ASV_1239</t>
  </si>
  <si>
    <t>ASV_124</t>
  </si>
  <si>
    <t>ASV_1240</t>
  </si>
  <si>
    <t>ASV_125</t>
  </si>
  <si>
    <t>ASV_127</t>
  </si>
  <si>
    <t>ASV_128</t>
  </si>
  <si>
    <t>ASV_129</t>
  </si>
  <si>
    <t>ASV_13</t>
  </si>
  <si>
    <t>ASV_130</t>
  </si>
  <si>
    <t>ASV_131</t>
  </si>
  <si>
    <t>ASV_132</t>
  </si>
  <si>
    <t>ASV_133</t>
  </si>
  <si>
    <t>ASV_135</t>
  </si>
  <si>
    <t>ASV_136</t>
  </si>
  <si>
    <t>ASV_137</t>
  </si>
  <si>
    <t>ASV_138</t>
  </si>
  <si>
    <t>ASV_139</t>
  </si>
  <si>
    <t>ASV_14</t>
  </si>
  <si>
    <t>ASV_140</t>
  </si>
  <si>
    <t>ASV_141</t>
  </si>
  <si>
    <t>ASV_142</t>
  </si>
  <si>
    <t>ASV_143</t>
  </si>
  <si>
    <t>ASV_144</t>
  </si>
  <si>
    <t>ASV_145</t>
  </si>
  <si>
    <t>ASV_146</t>
  </si>
  <si>
    <t>ASV_147</t>
  </si>
  <si>
    <t>ASV_148</t>
  </si>
  <si>
    <t>ASV_15</t>
  </si>
  <si>
    <t>ASV_150</t>
  </si>
  <si>
    <t>ASV_151</t>
  </si>
  <si>
    <t>ASV_152</t>
  </si>
  <si>
    <t>ASV_153</t>
  </si>
  <si>
    <t>ASV_154</t>
  </si>
  <si>
    <t>ASV_156</t>
  </si>
  <si>
    <t>ASV_158</t>
  </si>
  <si>
    <t>ASV_159</t>
  </si>
  <si>
    <t>ASV_16</t>
  </si>
  <si>
    <t>ASV_160</t>
  </si>
  <si>
    <t>ASV_161</t>
  </si>
  <si>
    <t>ASV_162</t>
  </si>
  <si>
    <t>ASV_165</t>
  </si>
  <si>
    <t>ASV_166</t>
  </si>
  <si>
    <t>ASV_167</t>
  </si>
  <si>
    <t>ASV_169</t>
  </si>
  <si>
    <t>ASV_17</t>
  </si>
  <si>
    <t>ASV_172</t>
  </si>
  <si>
    <t>ASV_173</t>
  </si>
  <si>
    <t>ASV_174</t>
  </si>
  <si>
    <t>ASV_175</t>
  </si>
  <si>
    <t>ASV_176</t>
  </si>
  <si>
    <t>ASV_177</t>
  </si>
  <si>
    <t>ASV_178</t>
  </si>
  <si>
    <t>ASV_179</t>
  </si>
  <si>
    <t>ASV_18</t>
  </si>
  <si>
    <t>ASV_180</t>
  </si>
  <si>
    <t>ASV_183</t>
  </si>
  <si>
    <t>ASV_185</t>
  </si>
  <si>
    <t>ASV_186</t>
  </si>
  <si>
    <t>ASV_187</t>
  </si>
  <si>
    <t>ASV_188</t>
  </si>
  <si>
    <t>ASV_189</t>
  </si>
  <si>
    <t>ASV_190</t>
  </si>
  <si>
    <t>ASV_192</t>
  </si>
  <si>
    <t>ASV_193</t>
  </si>
  <si>
    <t>ASV_194</t>
  </si>
  <si>
    <t>ASV_196</t>
  </si>
  <si>
    <t>ASV_2</t>
  </si>
  <si>
    <t>ASV_20</t>
  </si>
  <si>
    <t>ASV_200</t>
  </si>
  <si>
    <t>ASV_201</t>
  </si>
  <si>
    <t>ASV_202</t>
  </si>
  <si>
    <t>ASV_203</t>
  </si>
  <si>
    <t>ASV_204</t>
  </si>
  <si>
    <t>ASV_205</t>
  </si>
  <si>
    <t>ASV_206</t>
  </si>
  <si>
    <t>ASV_207</t>
  </si>
  <si>
    <t>ASV_208</t>
  </si>
  <si>
    <t>ASV_209</t>
  </si>
  <si>
    <t>ASV_21</t>
  </si>
  <si>
    <t>ASV_210</t>
  </si>
  <si>
    <t>ASV_211</t>
  </si>
  <si>
    <t>ASV_212</t>
  </si>
  <si>
    <t>ASV_214</t>
  </si>
  <si>
    <t>ASV_215</t>
  </si>
  <si>
    <t>ASV_216</t>
  </si>
  <si>
    <t>ASV_217</t>
  </si>
  <si>
    <t>ASV_218</t>
  </si>
  <si>
    <t>ASV_219</t>
  </si>
  <si>
    <t>ASV_22</t>
  </si>
  <si>
    <t>ASV_220</t>
  </si>
  <si>
    <t>ASV_221</t>
  </si>
  <si>
    <t>ASV_222</t>
  </si>
  <si>
    <t>ASV_223</t>
  </si>
  <si>
    <t>ASV_224</t>
  </si>
  <si>
    <t>ASV_225</t>
  </si>
  <si>
    <t>ASV_226</t>
  </si>
  <si>
    <t>ASV_227</t>
  </si>
  <si>
    <t>ASV_23</t>
  </si>
  <si>
    <t>ASV_230</t>
  </si>
  <si>
    <t>ASV_231</t>
  </si>
  <si>
    <t>ASV_232</t>
  </si>
  <si>
    <t>ASV_233</t>
  </si>
  <si>
    <t>ASV_235</t>
  </si>
  <si>
    <t>ASV_236</t>
  </si>
  <si>
    <t>ASV_237</t>
  </si>
  <si>
    <t>ASV_238</t>
  </si>
  <si>
    <t>ASV_239</t>
  </si>
  <si>
    <t>ASV_24</t>
  </si>
  <si>
    <t>ASV_241</t>
  </si>
  <si>
    <t>ASV_242</t>
  </si>
  <si>
    <t>ASV_245</t>
  </si>
  <si>
    <t>ASV_247</t>
  </si>
  <si>
    <t>ASV_248</t>
  </si>
  <si>
    <t>ASV_249</t>
  </si>
  <si>
    <t>ASV_25</t>
  </si>
  <si>
    <t>ASV_250</t>
  </si>
  <si>
    <t>ASV_251</t>
  </si>
  <si>
    <t>ASV_252</t>
  </si>
  <si>
    <t>ASV_253</t>
  </si>
  <si>
    <t>ASV_254</t>
  </si>
  <si>
    <t>ASV_255</t>
  </si>
  <si>
    <t>ASV_257</t>
  </si>
  <si>
    <t>ASV_258</t>
  </si>
  <si>
    <t>ASV_259</t>
  </si>
  <si>
    <t>ASV_26</t>
  </si>
  <si>
    <t>ASV_260</t>
  </si>
  <si>
    <t>ASV_262</t>
  </si>
  <si>
    <t>ASV_265</t>
  </si>
  <si>
    <t>ASV_267</t>
  </si>
  <si>
    <t>ASV_268</t>
  </si>
  <si>
    <t>ASV_269</t>
  </si>
  <si>
    <t>ASV_270</t>
  </si>
  <si>
    <t>ASV_272</t>
  </si>
  <si>
    <t>ASV_273</t>
  </si>
  <si>
    <t>ASV_275</t>
  </si>
  <si>
    <t>ASV_276</t>
  </si>
  <si>
    <t>ASV_277</t>
  </si>
  <si>
    <t>ASV_279</t>
  </si>
  <si>
    <t>ASV_28</t>
  </si>
  <si>
    <t>ASV_281</t>
  </si>
  <si>
    <t>ASV_282</t>
  </si>
  <si>
    <t>ASV_283</t>
  </si>
  <si>
    <t>ASV_284</t>
  </si>
  <si>
    <t>ASV_285</t>
  </si>
  <si>
    <t>ASV_286</t>
  </si>
  <si>
    <t>ASV_287</t>
  </si>
  <si>
    <t>ASV_288</t>
  </si>
  <si>
    <t>ASV_29</t>
  </si>
  <si>
    <t>ASV_290</t>
  </si>
  <si>
    <t>ASV_291</t>
  </si>
  <si>
    <t>ASV_292</t>
  </si>
  <si>
    <t>ASV_293</t>
  </si>
  <si>
    <t>ASV_294</t>
  </si>
  <si>
    <t>ASV_295</t>
  </si>
  <si>
    <t>ASV_296</t>
  </si>
  <si>
    <t>ASV_297</t>
  </si>
  <si>
    <t>ASV_298</t>
  </si>
  <si>
    <t>ASV_299</t>
  </si>
  <si>
    <t>ASV_3</t>
  </si>
  <si>
    <t>ASV_30</t>
  </si>
  <si>
    <t>ASV_300</t>
  </si>
  <si>
    <t>ASV_301</t>
  </si>
  <si>
    <t>ASV_302</t>
  </si>
  <si>
    <t>ASV_305</t>
  </si>
  <si>
    <t>ASV_307</t>
  </si>
  <si>
    <t>ASV_308</t>
  </si>
  <si>
    <t>ASV_309</t>
  </si>
  <si>
    <t>ASV_311</t>
  </si>
  <si>
    <t>ASV_312</t>
  </si>
  <si>
    <t>ASV_313</t>
  </si>
  <si>
    <t>ASV_315</t>
  </si>
  <si>
    <t>ASV_316</t>
  </si>
  <si>
    <t>ASV_317</t>
  </si>
  <si>
    <t>ASV_319</t>
  </si>
  <si>
    <t>ASV_32</t>
  </si>
  <si>
    <t>ASV_321</t>
  </si>
  <si>
    <t>ASV_322</t>
  </si>
  <si>
    <t>ASV_324</t>
  </si>
  <si>
    <t>ASV_325</t>
  </si>
  <si>
    <t>ASV_326</t>
  </si>
  <si>
    <t>ASV_328</t>
  </si>
  <si>
    <t>ASV_329</t>
  </si>
  <si>
    <t>ASV_33</t>
  </si>
  <si>
    <t>ASV_334</t>
  </si>
  <si>
    <t>ASV_335</t>
  </si>
  <si>
    <t>ASV_336</t>
  </si>
  <si>
    <t>ASV_337</t>
  </si>
  <si>
    <t>ASV_338</t>
  </si>
  <si>
    <t>ASV_339</t>
  </si>
  <si>
    <t>ASV_34</t>
  </si>
  <si>
    <t>ASV_340</t>
  </si>
  <si>
    <t>ASV_341</t>
  </si>
  <si>
    <t>ASV_343</t>
  </si>
  <si>
    <t>ASV_344</t>
  </si>
  <si>
    <t>ASV_345</t>
  </si>
  <si>
    <t>ASV_346</t>
  </si>
  <si>
    <t>ASV_348</t>
  </si>
  <si>
    <t>ASV_349</t>
  </si>
  <si>
    <t>ASV_35</t>
  </si>
  <si>
    <t>ASV_352</t>
  </si>
  <si>
    <t>ASV_353</t>
  </si>
  <si>
    <t>ASV_355</t>
  </si>
  <si>
    <t>ASV_357</t>
  </si>
  <si>
    <t>ASV_358</t>
  </si>
  <si>
    <t>ASV_359</t>
  </si>
  <si>
    <t>ASV_36</t>
  </si>
  <si>
    <t>ASV_361</t>
  </si>
  <si>
    <t>ASV_362</t>
  </si>
  <si>
    <t>ASV_366</t>
  </si>
  <si>
    <t>ASV_368</t>
  </si>
  <si>
    <t>ASV_37</t>
  </si>
  <si>
    <t>ASV_372</t>
  </si>
  <si>
    <t>ASV_373</t>
  </si>
  <si>
    <t>ASV_376</t>
  </si>
  <si>
    <t>ASV_381</t>
  </si>
  <si>
    <t>ASV_383</t>
  </si>
  <si>
    <t>ASV_384</t>
  </si>
  <si>
    <t>ASV_385</t>
  </si>
  <si>
    <t>ASV_388</t>
  </si>
  <si>
    <t>ASV_389</t>
  </si>
  <si>
    <t>ASV_39</t>
  </si>
  <si>
    <t>ASV_390</t>
  </si>
  <si>
    <t>ASV_391</t>
  </si>
  <si>
    <t>ASV_393</t>
  </si>
  <si>
    <t>ASV_396</t>
  </si>
  <si>
    <t>ASV_397</t>
  </si>
  <si>
    <t>ASV_398</t>
  </si>
  <si>
    <t>ASV_399</t>
  </si>
  <si>
    <t>ASV_4</t>
  </si>
  <si>
    <t>ASV_40</t>
  </si>
  <si>
    <t>ASV_400</t>
  </si>
  <si>
    <t>ASV_401</t>
  </si>
  <si>
    <t>ASV_402</t>
  </si>
  <si>
    <t>ASV_403</t>
  </si>
  <si>
    <t>ASV_404</t>
  </si>
  <si>
    <t>ASV_405</t>
  </si>
  <si>
    <t>ASV_406</t>
  </si>
  <si>
    <t>ASV_407</t>
  </si>
  <si>
    <t>ASV_408</t>
  </si>
  <si>
    <t>ASV_41</t>
  </si>
  <si>
    <t>ASV_410</t>
  </si>
  <si>
    <t>ASV_411</t>
  </si>
  <si>
    <t>ASV_412</t>
  </si>
  <si>
    <t>ASV_414</t>
  </si>
  <si>
    <t>ASV_415</t>
  </si>
  <si>
    <t>ASV_416</t>
  </si>
  <si>
    <t>ASV_417</t>
  </si>
  <si>
    <t>ASV_419</t>
  </si>
  <si>
    <t>ASV_42</t>
  </si>
  <si>
    <t>ASV_420</t>
  </si>
  <si>
    <t>ASV_423</t>
  </si>
  <si>
    <t>ASV_426</t>
  </si>
  <si>
    <t>ASV_428</t>
  </si>
  <si>
    <t>ASV_430</t>
  </si>
  <si>
    <t>ASV_438</t>
  </si>
  <si>
    <t>ASV_44</t>
  </si>
  <si>
    <t>ASV_440</t>
  </si>
  <si>
    <t>ASV_442</t>
  </si>
  <si>
    <t>ASV_443</t>
  </si>
  <si>
    <t>ASV_444</t>
  </si>
  <si>
    <t>ASV_446</t>
  </si>
  <si>
    <t>ASV_447</t>
  </si>
  <si>
    <t>ASV_449</t>
  </si>
  <si>
    <t>ASV_450</t>
  </si>
  <si>
    <t>ASV_451</t>
  </si>
  <si>
    <t>ASV_452</t>
  </si>
  <si>
    <t>ASV_453</t>
  </si>
  <si>
    <t>ASV_454</t>
  </si>
  <si>
    <t>ASV_455</t>
  </si>
  <si>
    <t>ASV_456</t>
  </si>
  <si>
    <t>ASV_459</t>
  </si>
  <si>
    <t>ASV_46</t>
  </si>
  <si>
    <t>ASV_461</t>
  </si>
  <si>
    <t>ASV_462</t>
  </si>
  <si>
    <t>ASV_463</t>
  </si>
  <si>
    <t>ASV_464</t>
  </si>
  <si>
    <t>ASV_467</t>
  </si>
  <si>
    <t>ASV_468</t>
  </si>
  <si>
    <t>ASV_469</t>
  </si>
  <si>
    <t>ASV_470</t>
  </si>
  <si>
    <t>ASV_471</t>
  </si>
  <si>
    <t>ASV_475</t>
  </si>
  <si>
    <t>ASV_477</t>
  </si>
  <si>
    <t>ASV_478</t>
  </si>
  <si>
    <t>ASV_479</t>
  </si>
  <si>
    <t>ASV_48</t>
  </si>
  <si>
    <t>ASV_480</t>
  </si>
  <si>
    <t>ASV_481</t>
  </si>
  <si>
    <t>ASV_482</t>
  </si>
  <si>
    <t>ASV_483</t>
  </si>
  <si>
    <t>ASV_484</t>
  </si>
  <si>
    <t>ASV_485</t>
  </si>
  <si>
    <t>ASV_487</t>
  </si>
  <si>
    <t>ASV_488</t>
  </si>
  <si>
    <t>ASV_49</t>
  </si>
  <si>
    <t>ASV_490</t>
  </si>
  <si>
    <t>ASV_491</t>
  </si>
  <si>
    <t>ASV_492</t>
  </si>
  <si>
    <t>ASV_493</t>
  </si>
  <si>
    <t>ASV_497</t>
  </si>
  <si>
    <t>ASV_499</t>
  </si>
  <si>
    <t>ASV_5</t>
  </si>
  <si>
    <t>ASV_50</t>
  </si>
  <si>
    <t>ASV_500</t>
  </si>
  <si>
    <t>ASV_501</t>
  </si>
  <si>
    <t>ASV_503</t>
  </si>
  <si>
    <t>ASV_504</t>
  </si>
  <si>
    <t>ASV_505</t>
  </si>
  <si>
    <t>ASV_507</t>
  </si>
  <si>
    <t>ASV_509</t>
  </si>
  <si>
    <t>ASV_51</t>
  </si>
  <si>
    <t>ASV_510</t>
  </si>
  <si>
    <t>ASV_515</t>
  </si>
  <si>
    <t>ASV_52</t>
  </si>
  <si>
    <t>ASV_520</t>
  </si>
  <si>
    <t>ASV_524</t>
  </si>
  <si>
    <t>ASV_525</t>
  </si>
  <si>
    <t>ASV_526</t>
  </si>
  <si>
    <t>ASV_527</t>
  </si>
  <si>
    <t>ASV_529</t>
  </si>
  <si>
    <t>ASV_53</t>
  </si>
  <si>
    <t>ASV_530</t>
  </si>
  <si>
    <t>ASV_531</t>
  </si>
  <si>
    <t>ASV_532</t>
  </si>
  <si>
    <t>ASV_536</t>
  </si>
  <si>
    <t>ASV_537</t>
  </si>
  <si>
    <t>ASV_538</t>
  </si>
  <si>
    <t>ASV_54</t>
  </si>
  <si>
    <t>ASV_543</t>
  </si>
  <si>
    <t>ASV_545</t>
  </si>
  <si>
    <t>ASV_546</t>
  </si>
  <si>
    <t>ASV_547</t>
  </si>
  <si>
    <t>ASV_548</t>
  </si>
  <si>
    <t>ASV_549</t>
  </si>
  <si>
    <t>ASV_55</t>
  </si>
  <si>
    <t>ASV_551</t>
  </si>
  <si>
    <t>ASV_552</t>
  </si>
  <si>
    <t>ASV_556</t>
  </si>
  <si>
    <t>ASV_557</t>
  </si>
  <si>
    <t>ASV_558</t>
  </si>
  <si>
    <t>ASV_56</t>
  </si>
  <si>
    <t>ASV_561</t>
  </si>
  <si>
    <t>ASV_562</t>
  </si>
  <si>
    <t>ASV_563</t>
  </si>
  <si>
    <t>ASV_564</t>
  </si>
  <si>
    <t>ASV_565</t>
  </si>
  <si>
    <t>ASV_566</t>
  </si>
  <si>
    <t>ASV_567</t>
  </si>
  <si>
    <t>ASV_568</t>
  </si>
  <si>
    <t>ASV_57</t>
  </si>
  <si>
    <t>ASV_573</t>
  </si>
  <si>
    <t>ASV_577</t>
  </si>
  <si>
    <t>ASV_58</t>
  </si>
  <si>
    <t>ASV_580</t>
  </si>
  <si>
    <t>ASV_581</t>
  </si>
  <si>
    <t>ASV_582</t>
  </si>
  <si>
    <t>ASV_583</t>
  </si>
  <si>
    <t>ASV_584</t>
  </si>
  <si>
    <t>ASV_586</t>
  </si>
  <si>
    <t>ASV_588</t>
  </si>
  <si>
    <t>ASV_589</t>
  </si>
  <si>
    <t>ASV_59</t>
  </si>
  <si>
    <t>ASV_590</t>
  </si>
  <si>
    <t>ASV_591</t>
  </si>
  <si>
    <t>ASV_592</t>
  </si>
  <si>
    <t>ASV_593</t>
  </si>
  <si>
    <t>ASV_594</t>
  </si>
  <si>
    <t>ASV_596</t>
  </si>
  <si>
    <t>ASV_597</t>
  </si>
  <si>
    <t>ASV_598</t>
  </si>
  <si>
    <t>ASV_6</t>
  </si>
  <si>
    <t>ASV_60</t>
  </si>
  <si>
    <t>ASV_600</t>
  </si>
  <si>
    <t>ASV_601</t>
  </si>
  <si>
    <t>ASV_603</t>
  </si>
  <si>
    <t>ASV_605</t>
  </si>
  <si>
    <t>ASV_609</t>
  </si>
  <si>
    <t>ASV_61</t>
  </si>
  <si>
    <t>ASV_611</t>
  </si>
  <si>
    <t>ASV_612</t>
  </si>
  <si>
    <t>ASV_614</t>
  </si>
  <si>
    <t>ASV_617</t>
  </si>
  <si>
    <t>ASV_618</t>
  </si>
  <si>
    <t>ASV_619</t>
  </si>
  <si>
    <t>ASV_62</t>
  </si>
  <si>
    <t>ASV_620</t>
  </si>
  <si>
    <t>ASV_622</t>
  </si>
  <si>
    <t>ASV_623</t>
  </si>
  <si>
    <t>ASV_624</t>
  </si>
  <si>
    <t>ASV_625</t>
  </si>
  <si>
    <t>ASV_627</t>
  </si>
  <si>
    <t>ASV_629</t>
  </si>
  <si>
    <t>ASV_63</t>
  </si>
  <si>
    <t>ASV_631</t>
  </si>
  <si>
    <t>ASV_632</t>
  </si>
  <si>
    <t>ASV_633</t>
  </si>
  <si>
    <t>ASV_637</t>
  </si>
  <si>
    <t>ASV_638</t>
  </si>
  <si>
    <t>ASV_64</t>
  </si>
  <si>
    <t>ASV_640</t>
  </si>
  <si>
    <t>ASV_641</t>
  </si>
  <si>
    <t>ASV_645</t>
  </si>
  <si>
    <t>ASV_647</t>
  </si>
  <si>
    <t>ASV_648</t>
  </si>
  <si>
    <t>ASV_65</t>
  </si>
  <si>
    <t>ASV_650</t>
  </si>
  <si>
    <t>ASV_651</t>
  </si>
  <si>
    <t>ASV_653</t>
  </si>
  <si>
    <t>ASV_654</t>
  </si>
  <si>
    <t>ASV_655</t>
  </si>
  <si>
    <t>ASV_656</t>
  </si>
  <si>
    <t>ASV_657</t>
  </si>
  <si>
    <t>ASV_658</t>
  </si>
  <si>
    <t>ASV_659</t>
  </si>
  <si>
    <t>ASV_66</t>
  </si>
  <si>
    <t>ASV_660</t>
  </si>
  <si>
    <t>ASV_661</t>
  </si>
  <si>
    <t>ASV_662</t>
  </si>
  <si>
    <t>ASV_663</t>
  </si>
  <si>
    <t>ASV_664</t>
  </si>
  <si>
    <t>ASV_665</t>
  </si>
  <si>
    <t>ASV_667</t>
  </si>
  <si>
    <t>ASV_668</t>
  </si>
  <si>
    <t>ASV_67</t>
  </si>
  <si>
    <t>ASV_670</t>
  </si>
  <si>
    <t>ASV_674</t>
  </si>
  <si>
    <t>ASV_675</t>
  </si>
  <si>
    <t>ASV_676</t>
  </si>
  <si>
    <t>ASV_678</t>
  </si>
  <si>
    <t>ASV_681</t>
  </si>
  <si>
    <t>ASV_682</t>
  </si>
  <si>
    <t>ASV_685</t>
  </si>
  <si>
    <t>ASV_686</t>
  </si>
  <si>
    <t>ASV_688</t>
  </si>
  <si>
    <t>ASV_689</t>
  </si>
  <si>
    <t>ASV_69</t>
  </si>
  <si>
    <t>ASV_691</t>
  </si>
  <si>
    <t>ASV_692</t>
  </si>
  <si>
    <t>ASV_694</t>
  </si>
  <si>
    <t>ASV_695</t>
  </si>
  <si>
    <t>ASV_696</t>
  </si>
  <si>
    <t>ASV_699</t>
  </si>
  <si>
    <t>ASV_7</t>
  </si>
  <si>
    <t>ASV_700</t>
  </si>
  <si>
    <t>ASV_703</t>
  </si>
  <si>
    <t>ASV_704</t>
  </si>
  <si>
    <t>ASV_707</t>
  </si>
  <si>
    <t>ASV_709</t>
  </si>
  <si>
    <t>ASV_71</t>
  </si>
  <si>
    <t>ASV_710</t>
  </si>
  <si>
    <t>ASV_711</t>
  </si>
  <si>
    <t>ASV_712</t>
  </si>
  <si>
    <t>ASV_713</t>
  </si>
  <si>
    <t>ASV_714</t>
  </si>
  <si>
    <t>ASV_718</t>
  </si>
  <si>
    <t>ASV_719</t>
  </si>
  <si>
    <t>ASV_72</t>
  </si>
  <si>
    <t>ASV_721</t>
  </si>
  <si>
    <t>ASV_726</t>
  </si>
  <si>
    <t>ASV_727</t>
  </si>
  <si>
    <t>ASV_728</t>
  </si>
  <si>
    <t>ASV_73</t>
  </si>
  <si>
    <t>ASV_730</t>
  </si>
  <si>
    <t>ASV_732</t>
  </si>
  <si>
    <t>ASV_734</t>
  </si>
  <si>
    <t>ASV_735</t>
  </si>
  <si>
    <t>ASV_736</t>
  </si>
  <si>
    <t>ASV_737</t>
  </si>
  <si>
    <t>ASV_738</t>
  </si>
  <si>
    <t>ASV_739</t>
  </si>
  <si>
    <t>ASV_74</t>
  </si>
  <si>
    <t>ASV_740</t>
  </si>
  <si>
    <t>ASV_741</t>
  </si>
  <si>
    <t>ASV_742</t>
  </si>
  <si>
    <t>ASV_743</t>
  </si>
  <si>
    <t>ASV_744</t>
  </si>
  <si>
    <t>ASV_746</t>
  </si>
  <si>
    <t>ASV_747</t>
  </si>
  <si>
    <t>ASV_749</t>
  </si>
  <si>
    <t>ASV_75</t>
  </si>
  <si>
    <t>ASV_750</t>
  </si>
  <si>
    <t>ASV_751</t>
  </si>
  <si>
    <t>ASV_754</t>
  </si>
  <si>
    <t>ASV_755</t>
  </si>
  <si>
    <t>ASV_758</t>
  </si>
  <si>
    <t>ASV_759</t>
  </si>
  <si>
    <t>ASV_760</t>
  </si>
  <si>
    <t>ASV_761</t>
  </si>
  <si>
    <t>ASV_763</t>
  </si>
  <si>
    <t>ASV_764</t>
  </si>
  <si>
    <t>ASV_767</t>
  </si>
  <si>
    <t>ASV_769</t>
  </si>
  <si>
    <t>ASV_77</t>
  </si>
  <si>
    <t>ASV_770</t>
  </si>
  <si>
    <t>ASV_772</t>
  </si>
  <si>
    <t>ASV_774</t>
  </si>
  <si>
    <t>ASV_775</t>
  </si>
  <si>
    <t>ASV_776</t>
  </si>
  <si>
    <t>ASV_778</t>
  </si>
  <si>
    <t>ASV_779</t>
  </si>
  <si>
    <t>ASV_78</t>
  </si>
  <si>
    <t>ASV_781</t>
  </si>
  <si>
    <t>ASV_783</t>
  </si>
  <si>
    <t>ASV_784</t>
  </si>
  <si>
    <t>ASV_786</t>
  </si>
  <si>
    <t>ASV_788</t>
  </si>
  <si>
    <t>ASV_789</t>
  </si>
  <si>
    <t>ASV_79</t>
  </si>
  <si>
    <t>ASV_790</t>
  </si>
  <si>
    <t>ASV_791</t>
  </si>
  <si>
    <t>ASV_793</t>
  </si>
  <si>
    <t>ASV_795</t>
  </si>
  <si>
    <t>ASV_797</t>
  </si>
  <si>
    <t>ASV_799</t>
  </si>
  <si>
    <t>ASV_8</t>
  </si>
  <si>
    <t>ASV_80</t>
  </si>
  <si>
    <t>ASV_800</t>
  </si>
  <si>
    <t>ASV_804</t>
  </si>
  <si>
    <t>ASV_806</t>
  </si>
  <si>
    <t>ASV_807</t>
  </si>
  <si>
    <t>ASV_809</t>
  </si>
  <si>
    <t>ASV_81</t>
  </si>
  <si>
    <t>ASV_810</t>
  </si>
  <si>
    <t>ASV_812</t>
  </si>
  <si>
    <t>ASV_814</t>
  </si>
  <si>
    <t>ASV_815</t>
  </si>
  <si>
    <t>ASV_816</t>
  </si>
  <si>
    <t>ASV_817</t>
  </si>
  <si>
    <t>ASV_818</t>
  </si>
  <si>
    <t>ASV_819</t>
  </si>
  <si>
    <t>ASV_82</t>
  </si>
  <si>
    <t>ASV_820</t>
  </si>
  <si>
    <t>ASV_821</t>
  </si>
  <si>
    <t>ASV_823</t>
  </si>
  <si>
    <t>ASV_825</t>
  </si>
  <si>
    <t>ASV_828</t>
  </si>
  <si>
    <t>ASV_829</t>
  </si>
  <si>
    <t>ASV_83</t>
  </si>
  <si>
    <t>ASV_833</t>
  </si>
  <si>
    <t>ASV_834</t>
  </si>
  <si>
    <t>ASV_836</t>
  </si>
  <si>
    <t>ASV_838</t>
  </si>
  <si>
    <t>ASV_839</t>
  </si>
  <si>
    <t>ASV_84</t>
  </si>
  <si>
    <t>ASV_840</t>
  </si>
  <si>
    <t>ASV_842</t>
  </si>
  <si>
    <t>ASV_843</t>
  </si>
  <si>
    <t>ASV_845</t>
  </si>
  <si>
    <t>ASV_848</t>
  </si>
  <si>
    <t>ASV_849</t>
  </si>
  <si>
    <t>ASV_85</t>
  </si>
  <si>
    <t>ASV_850</t>
  </si>
  <si>
    <t>ASV_851</t>
  </si>
  <si>
    <t>ASV_853</t>
  </si>
  <si>
    <t>ASV_854</t>
  </si>
  <si>
    <t>ASV_855</t>
  </si>
  <si>
    <t>ASV_856</t>
  </si>
  <si>
    <t>ASV_857</t>
  </si>
  <si>
    <t>ASV_859</t>
  </si>
  <si>
    <t>ASV_86</t>
  </si>
  <si>
    <t>ASV_860</t>
  </si>
  <si>
    <t>ASV_862</t>
  </si>
  <si>
    <t>ASV_864</t>
  </si>
  <si>
    <t>ASV_866</t>
  </si>
  <si>
    <t>ASV_867</t>
  </si>
  <si>
    <t>ASV_868</t>
  </si>
  <si>
    <t>ASV_869</t>
  </si>
  <si>
    <t>ASV_87</t>
  </si>
  <si>
    <t>ASV_870</t>
  </si>
  <si>
    <t>ASV_871</t>
  </si>
  <si>
    <t>ASV_872</t>
  </si>
  <si>
    <t>ASV_874</t>
  </si>
  <si>
    <t>ASV_875</t>
  </si>
  <si>
    <t>ASV_877</t>
  </si>
  <si>
    <t>ASV_878</t>
  </si>
  <si>
    <t>ASV_879</t>
  </si>
  <si>
    <t>ASV_88</t>
  </si>
  <si>
    <t>ASV_880</t>
  </si>
  <si>
    <t>ASV_881</t>
  </si>
  <si>
    <t>ASV_885</t>
  </si>
  <si>
    <t>ASV_886</t>
  </si>
  <si>
    <t>ASV_887</t>
  </si>
  <si>
    <t>ASV_888</t>
  </si>
  <si>
    <t>ASV_889</t>
  </si>
  <si>
    <t>ASV_89</t>
  </si>
  <si>
    <t>ASV_891</t>
  </si>
  <si>
    <t>ASV_892</t>
  </si>
  <si>
    <t>ASV_894</t>
  </si>
  <si>
    <t>ASV_895</t>
  </si>
  <si>
    <t>ASV_898</t>
  </si>
  <si>
    <t>ASV_899</t>
  </si>
  <si>
    <t>ASV_9</t>
  </si>
  <si>
    <t>ASV_90</t>
  </si>
  <si>
    <t>ASV_900</t>
  </si>
  <si>
    <t>ASV_902</t>
  </si>
  <si>
    <t>ASV_904</t>
  </si>
  <si>
    <t>ASV_906</t>
  </si>
  <si>
    <t>ASV_907</t>
  </si>
  <si>
    <t>ASV_908</t>
  </si>
  <si>
    <t>ASV_909</t>
  </si>
  <si>
    <t>ASV_910</t>
  </si>
  <si>
    <t>ASV_911</t>
  </si>
  <si>
    <t>ASV_913</t>
  </si>
  <si>
    <t>ASV_915</t>
  </si>
  <si>
    <t>ASV_916</t>
  </si>
  <si>
    <t>ASV_917</t>
  </si>
  <si>
    <t>ASV_918</t>
  </si>
  <si>
    <t>ASV_919</t>
  </si>
  <si>
    <t>ASV_92</t>
  </si>
  <si>
    <t>ASV_922</t>
  </si>
  <si>
    <t>ASV_923</t>
  </si>
  <si>
    <t>ASV_925</t>
  </si>
  <si>
    <t>ASV_926</t>
  </si>
  <si>
    <t>ASV_927</t>
  </si>
  <si>
    <t>ASV_93</t>
  </si>
  <si>
    <t>ASV_931</t>
  </si>
  <si>
    <t>ASV_932</t>
  </si>
  <si>
    <t>ASV_933</t>
  </si>
  <si>
    <t>ASV_934</t>
  </si>
  <si>
    <t>ASV_936</t>
  </si>
  <si>
    <t>ASV_937</t>
  </si>
  <si>
    <t>ASV_94</t>
  </si>
  <si>
    <t>ASV_940</t>
  </si>
  <si>
    <t>ASV_941</t>
  </si>
  <si>
    <t>ASV_944</t>
  </si>
  <si>
    <t>ASV_945</t>
  </si>
  <si>
    <t>ASV_946</t>
  </si>
  <si>
    <t>ASV_947</t>
  </si>
  <si>
    <t>ASV_948</t>
  </si>
  <si>
    <t>ASV_95</t>
  </si>
  <si>
    <t>ASV_950</t>
  </si>
  <si>
    <t>ASV_958</t>
  </si>
  <si>
    <t>ASV_96</t>
  </si>
  <si>
    <t>ASV_961</t>
  </si>
  <si>
    <t>ASV_962</t>
  </si>
  <si>
    <t>ASV_965</t>
  </si>
  <si>
    <t>ASV_967</t>
  </si>
  <si>
    <t>ASV_969</t>
  </si>
  <si>
    <t>ASV_97</t>
  </si>
  <si>
    <t>ASV_970</t>
  </si>
  <si>
    <t>ASV_972</t>
  </si>
  <si>
    <t>ASV_974</t>
  </si>
  <si>
    <t>ASV_975</t>
  </si>
  <si>
    <t>ASV_98</t>
  </si>
  <si>
    <t>ASV_981</t>
  </si>
  <si>
    <t>ASV_982</t>
  </si>
  <si>
    <t>ASV_986</t>
  </si>
  <si>
    <t>ASV_987</t>
  </si>
  <si>
    <t>ASV_988</t>
  </si>
  <si>
    <t>ASV_989</t>
  </si>
  <si>
    <t>ASV_99</t>
  </si>
  <si>
    <t>ASV_990</t>
  </si>
  <si>
    <t>ASV_991</t>
  </si>
  <si>
    <t>ASV_992</t>
  </si>
  <si>
    <t>ASV_993</t>
  </si>
  <si>
    <t>ASV_994</t>
  </si>
  <si>
    <t>ASV_995</t>
  </si>
  <si>
    <t>ASV_997</t>
  </si>
  <si>
    <t>ASV_998</t>
  </si>
  <si>
    <t>ASV_38</t>
  </si>
  <si>
    <t>ASV_10</t>
  </si>
  <si>
    <t>ASV_27</t>
  </si>
  <si>
    <t>ASV_31</t>
  </si>
  <si>
    <t>ASV_43</t>
  </si>
  <si>
    <t>ASV_47</t>
  </si>
  <si>
    <t>ASV_119</t>
  </si>
  <si>
    <t>ASV_76</t>
  </si>
  <si>
    <t>ASV_70</t>
  </si>
  <si>
    <t>ASV_100</t>
  </si>
  <si>
    <t>ASV_126</t>
  </si>
  <si>
    <t>ASV_114</t>
  </si>
  <si>
    <t>ASV_199</t>
  </si>
  <si>
    <t>ASV_91</t>
  </si>
  <si>
    <t>ASV_197</t>
  </si>
  <si>
    <t>ASV_134</t>
  </si>
  <si>
    <t>ASV_157</t>
  </si>
  <si>
    <t>ASV_278</t>
  </si>
  <si>
    <t>ASV_181</t>
  </si>
  <si>
    <t>ASV_229</t>
  </si>
  <si>
    <t>ASV_433</t>
  </si>
  <si>
    <t>ASV_342</t>
  </si>
  <si>
    <t>ASV_363</t>
  </si>
  <si>
    <t>ASV_472</t>
  </si>
  <si>
    <t>ASV_303</t>
  </si>
  <si>
    <t>ASV_264</t>
  </si>
  <si>
    <t>ASV_320</t>
  </si>
  <si>
    <t>ASV_521</t>
  </si>
  <si>
    <t>ASV_715</t>
  </si>
  <si>
    <t>ASV_460</t>
  </si>
  <si>
    <t>D</t>
  </si>
  <si>
    <t>D</t>
    <phoneticPr fontId="1" type="noConversion"/>
  </si>
  <si>
    <t>H</t>
  </si>
  <si>
    <t>H</t>
    <phoneticPr fontId="1" type="noConversion"/>
  </si>
  <si>
    <t>ASV_116</t>
  </si>
  <si>
    <t>ASV_149</t>
  </si>
  <si>
    <t>ASV_163</t>
  </si>
  <si>
    <t>ASV_171</t>
  </si>
  <si>
    <t>I</t>
  </si>
  <si>
    <t>I</t>
    <phoneticPr fontId="1" type="noConversion"/>
  </si>
  <si>
    <t>ASV_182</t>
  </si>
  <si>
    <t>ASV_195</t>
  </si>
  <si>
    <t>ASV_234</t>
  </si>
  <si>
    <t>ASV_263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</si>
</sst>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21"/>
  <sheetViews>
    <sheetView tabSelected="1" topLeftCell="G762" zoomScale="80" zoomScaleNormal="80" workbookViewId="0">
      <selection sqref="A1:AB821"/>
    </sheetView>
  </sheetViews>
  <sheetFormatPr defaultRowHeight="13.9" x14ac:dyDescent="0.4"/>
  <cols>
    <col min="1" max="1" width="15.46484375" customWidth="1"/>
    <col min="32" max="32" width="15.59765625" customWidth="1"/>
    <col min="56" max="56" width="17.796875" customWidth="1"/>
    <col min="57" max="57" width="33" customWidth="1"/>
  </cols>
  <sheetData>
    <row r="1" spans="1:5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D1" t="s">
        <v>879</v>
      </c>
      <c r="AE1" t="s">
        <v>0</v>
      </c>
      <c r="AF1" t="s">
        <v>1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  <c r="AO1" t="s">
        <v>10</v>
      </c>
      <c r="AP1" t="s">
        <v>11</v>
      </c>
      <c r="AQ1" t="s">
        <v>12</v>
      </c>
      <c r="AR1" t="s">
        <v>13</v>
      </c>
      <c r="AS1" t="s">
        <v>14</v>
      </c>
      <c r="AT1" t="s">
        <v>15</v>
      </c>
      <c r="AU1" t="s">
        <v>16</v>
      </c>
      <c r="AV1" t="s">
        <v>17</v>
      </c>
      <c r="AW1" t="s">
        <v>18</v>
      </c>
      <c r="AX1" t="s">
        <v>19</v>
      </c>
      <c r="AY1" t="s">
        <v>20</v>
      </c>
      <c r="AZ1" t="s">
        <v>21</v>
      </c>
      <c r="BA1" t="s">
        <v>22</v>
      </c>
      <c r="BB1" t="s">
        <v>23</v>
      </c>
      <c r="BC1" t="s">
        <v>24</v>
      </c>
      <c r="BD1" t="s">
        <v>25</v>
      </c>
      <c r="BE1" t="s">
        <v>26</v>
      </c>
      <c r="BF1" t="s">
        <v>27</v>
      </c>
    </row>
    <row r="2" spans="1:58" x14ac:dyDescent="0.4">
      <c r="A2" t="s">
        <v>28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E2" t="s">
        <v>28</v>
      </c>
      <c r="AF2">
        <f>VLOOKUP($AE2,$A$2:$AB$821,2,FALSE)</f>
        <v>0</v>
      </c>
      <c r="AG2">
        <f>VLOOKUP($AE2,$A$2:$AB$821,3,FALSE)</f>
        <v>0</v>
      </c>
      <c r="AH2">
        <f>VLOOKUP($AE2,$A$2:$AB$821,4,FALSE)</f>
        <v>0</v>
      </c>
      <c r="AI2">
        <f>VLOOKUP($AE2,$A$2:$AB$821,5,FALSE)</f>
        <v>0</v>
      </c>
      <c r="AJ2">
        <f>VLOOKUP($AE2,$A$2:$AB$821,6,FALSE)</f>
        <v>1</v>
      </c>
      <c r="AK2">
        <f>VLOOKUP($AE2,$A$2:$AB$821,7,FALSE)</f>
        <v>0</v>
      </c>
      <c r="AL2">
        <f>VLOOKUP($AE2,$A$2:$AB$821,8,FALSE)</f>
        <v>0</v>
      </c>
      <c r="AM2">
        <f>VLOOKUP($AE2,$A$2:$AB$821,9,FALSE)</f>
        <v>0</v>
      </c>
      <c r="AN2">
        <f>VLOOKUP($AE2,$A$2:$AB$821,10,FALSE)</f>
        <v>0</v>
      </c>
      <c r="AO2">
        <f>VLOOKUP($AE2,$A$2:$AB$821,11,FALSE)</f>
        <v>1</v>
      </c>
      <c r="AP2">
        <f>VLOOKUP($AE2,$A$2:$AB$821,12,FALSE)</f>
        <v>0</v>
      </c>
      <c r="AQ2">
        <f>VLOOKUP($AE2,$A$2:$AB$821,13,FALSE)</f>
        <v>0</v>
      </c>
      <c r="AR2">
        <f>VLOOKUP($AE2,$A$2:$AB$821,14,FALSE)</f>
        <v>0</v>
      </c>
      <c r="AS2">
        <f>VLOOKUP($AE2,$A$2:$AB$821,15,FALSE)</f>
        <v>0</v>
      </c>
      <c r="AT2">
        <f>VLOOKUP($AE2,$A$2:$AB$821,16,FALSE)</f>
        <v>0</v>
      </c>
      <c r="AU2">
        <f>VLOOKUP($AE2,$A$2:$AB$821,17,FALSE)</f>
        <v>0</v>
      </c>
      <c r="AV2">
        <f>VLOOKUP($AE2,$A$2:$AB$821,18,FALSE)</f>
        <v>0</v>
      </c>
      <c r="AW2">
        <f>VLOOKUP($AE2,$A$2:$AB$821,19,FALSE)</f>
        <v>0</v>
      </c>
      <c r="AX2">
        <f>VLOOKUP($AE2,$A$2:$AB$821,20,FALSE)</f>
        <v>0</v>
      </c>
      <c r="AY2">
        <f>VLOOKUP($AE2,$A$2:$AB$821,21,FALSE)</f>
        <v>0</v>
      </c>
      <c r="AZ2">
        <f>VLOOKUP($AE2,$A$2:$AB$821,22,FALSE)</f>
        <v>0</v>
      </c>
      <c r="BA2">
        <f>VLOOKUP($AE2,$A$2:$AB$821,23,FALSE)</f>
        <v>0</v>
      </c>
      <c r="BB2">
        <f>VLOOKUP($AE2,$A$2:$AB$821,24,FALSE)</f>
        <v>0</v>
      </c>
      <c r="BC2">
        <f>VLOOKUP($AE2,$A$2:$AB$821,25,FALSE)</f>
        <v>0</v>
      </c>
      <c r="BD2">
        <f>VLOOKUP($AE2,$A$2:$AB$821,26,FALSE)</f>
        <v>0</v>
      </c>
      <c r="BE2">
        <f>VLOOKUP($AE2,$A$2:$AB$821,27,FALSE)</f>
        <v>0</v>
      </c>
      <c r="BF2">
        <f>VLOOKUP($AE2,$A$2:$AB$821,28,FALSE)</f>
        <v>0</v>
      </c>
    </row>
    <row r="3" spans="1:58" x14ac:dyDescent="0.4">
      <c r="A3" t="s">
        <v>29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E3" t="s">
        <v>255</v>
      </c>
      <c r="AF3">
        <f t="shared" ref="AF3:AF66" si="0">VLOOKUP($AE3,$A$2:$AB$821,2,FALSE)</f>
        <v>1</v>
      </c>
      <c r="AG3">
        <f t="shared" ref="AG3:AG66" si="1">VLOOKUP($AE3,$A$2:$AB$821,3,FALSE)</f>
        <v>0</v>
      </c>
      <c r="AH3">
        <f t="shared" ref="AH3:AH66" si="2">VLOOKUP($AE3,$A$2:$AB$821,4,FALSE)</f>
        <v>1</v>
      </c>
      <c r="AI3">
        <f t="shared" ref="AI3:AI66" si="3">VLOOKUP($AE3,$A$2:$AB$821,5,FALSE)</f>
        <v>0</v>
      </c>
      <c r="AJ3">
        <f t="shared" ref="AJ3:AJ66" si="4">VLOOKUP($AE3,$A$2:$AB$821,6,FALSE)</f>
        <v>1</v>
      </c>
      <c r="AK3">
        <f t="shared" ref="AK3:AK66" si="5">VLOOKUP($AE3,$A$2:$AB$821,7,FALSE)</f>
        <v>0</v>
      </c>
      <c r="AL3">
        <f t="shared" ref="AL3:AL66" si="6">VLOOKUP($AE3,$A$2:$AB$821,8,FALSE)</f>
        <v>0</v>
      </c>
      <c r="AM3">
        <f t="shared" ref="AM3:AM66" si="7">VLOOKUP($AE3,$A$2:$AB$821,9,FALSE)</f>
        <v>0</v>
      </c>
      <c r="AN3">
        <f t="shared" ref="AN3:AN66" si="8">VLOOKUP($AE3,$A$2:$AB$821,10,FALSE)</f>
        <v>0</v>
      </c>
      <c r="AO3">
        <f t="shared" ref="AO3:AO66" si="9">VLOOKUP($AE3,$A$2:$AB$821,11,FALSE)</f>
        <v>1</v>
      </c>
      <c r="AP3">
        <f t="shared" ref="AP3:AP66" si="10">VLOOKUP($AE3,$A$2:$AB$821,12,FALSE)</f>
        <v>0</v>
      </c>
      <c r="AQ3">
        <f t="shared" ref="AQ3:AQ66" si="11">VLOOKUP($AE3,$A$2:$AB$821,13,FALSE)</f>
        <v>0</v>
      </c>
      <c r="AR3">
        <f t="shared" ref="AR3:AR66" si="12">VLOOKUP($AE3,$A$2:$AB$821,14,FALSE)</f>
        <v>0</v>
      </c>
      <c r="AS3">
        <f t="shared" ref="AS3:AS66" si="13">VLOOKUP($AE3,$A$2:$AB$821,15,FALSE)</f>
        <v>0</v>
      </c>
      <c r="AT3">
        <f t="shared" ref="AT3:AT66" si="14">VLOOKUP($AE3,$A$2:$AB$821,16,FALSE)</f>
        <v>0</v>
      </c>
      <c r="AU3">
        <f t="shared" ref="AU3:AU66" si="15">VLOOKUP($AE3,$A$2:$AB$821,17,FALSE)</f>
        <v>0</v>
      </c>
      <c r="AV3">
        <f t="shared" ref="AV3:AV66" si="16">VLOOKUP($AE3,$A$2:$AB$821,18,FALSE)</f>
        <v>0</v>
      </c>
      <c r="AW3">
        <f t="shared" ref="AW3:AW66" si="17">VLOOKUP($AE3,$A$2:$AB$821,19,FALSE)</f>
        <v>0</v>
      </c>
      <c r="AX3">
        <f t="shared" ref="AX3:AX66" si="18">VLOOKUP($AE3,$A$2:$AB$821,20,FALSE)</f>
        <v>0</v>
      </c>
      <c r="AY3">
        <f t="shared" ref="AY3:AY66" si="19">VLOOKUP($AE3,$A$2:$AB$821,21,FALSE)</f>
        <v>1</v>
      </c>
      <c r="AZ3">
        <f t="shared" ref="AZ3:AZ66" si="20">VLOOKUP($AE3,$A$2:$AB$821,22,FALSE)</f>
        <v>0</v>
      </c>
      <c r="BA3">
        <f t="shared" ref="BA3:BA66" si="21">VLOOKUP($AE3,$A$2:$AB$821,23,FALSE)</f>
        <v>0</v>
      </c>
      <c r="BB3">
        <f t="shared" ref="BB3:BB66" si="22">VLOOKUP($AE3,$A$2:$AB$821,24,FALSE)</f>
        <v>0</v>
      </c>
      <c r="BC3">
        <f t="shared" ref="BC3:BC66" si="23">VLOOKUP($AE3,$A$2:$AB$821,25,FALSE)</f>
        <v>0</v>
      </c>
      <c r="BD3">
        <f t="shared" ref="BD3:BD66" si="24">VLOOKUP($AE3,$A$2:$AB$821,26,FALSE)</f>
        <v>0</v>
      </c>
      <c r="BE3">
        <f t="shared" ref="BE3:BE66" si="25">VLOOKUP($AE3,$A$2:$AB$821,27,FALSE)</f>
        <v>0</v>
      </c>
      <c r="BF3">
        <f t="shared" ref="BF3:BF66" si="26">VLOOKUP($AE3,$A$2:$AB$821,28,FALSE)</f>
        <v>0</v>
      </c>
    </row>
    <row r="4" spans="1:58" x14ac:dyDescent="0.4">
      <c r="A4" t="s">
        <v>30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E4" t="s">
        <v>417</v>
      </c>
      <c r="AF4">
        <f t="shared" si="0"/>
        <v>0</v>
      </c>
      <c r="AG4">
        <f t="shared" si="1"/>
        <v>0</v>
      </c>
      <c r="AH4">
        <f t="shared" si="2"/>
        <v>1</v>
      </c>
      <c r="AI4">
        <f t="shared" si="3"/>
        <v>0</v>
      </c>
      <c r="AJ4">
        <f t="shared" si="4"/>
        <v>0</v>
      </c>
      <c r="AK4">
        <f t="shared" si="5"/>
        <v>0</v>
      </c>
      <c r="AL4">
        <f t="shared" si="6"/>
        <v>0</v>
      </c>
      <c r="AM4">
        <f t="shared" si="7"/>
        <v>0</v>
      </c>
      <c r="AN4">
        <f t="shared" si="8"/>
        <v>0</v>
      </c>
      <c r="AO4">
        <f t="shared" si="9"/>
        <v>0</v>
      </c>
      <c r="AP4">
        <f t="shared" si="10"/>
        <v>0</v>
      </c>
      <c r="AQ4">
        <f t="shared" si="11"/>
        <v>0</v>
      </c>
      <c r="AR4">
        <f t="shared" si="12"/>
        <v>0</v>
      </c>
      <c r="AS4">
        <f t="shared" si="13"/>
        <v>0</v>
      </c>
      <c r="AT4">
        <f t="shared" si="14"/>
        <v>0</v>
      </c>
      <c r="AU4">
        <f t="shared" si="15"/>
        <v>0</v>
      </c>
      <c r="AV4">
        <f t="shared" si="16"/>
        <v>0</v>
      </c>
      <c r="AW4">
        <f t="shared" si="17"/>
        <v>0</v>
      </c>
      <c r="AX4">
        <f t="shared" si="18"/>
        <v>0</v>
      </c>
      <c r="AY4">
        <f t="shared" si="19"/>
        <v>0</v>
      </c>
      <c r="AZ4">
        <f t="shared" si="20"/>
        <v>0</v>
      </c>
      <c r="BA4">
        <f t="shared" si="21"/>
        <v>0</v>
      </c>
      <c r="BB4">
        <f t="shared" si="22"/>
        <v>0</v>
      </c>
      <c r="BC4">
        <f t="shared" si="23"/>
        <v>0</v>
      </c>
      <c r="BD4">
        <f t="shared" si="24"/>
        <v>0</v>
      </c>
      <c r="BE4">
        <f t="shared" si="25"/>
        <v>0</v>
      </c>
      <c r="BF4">
        <f t="shared" si="26"/>
        <v>0</v>
      </c>
    </row>
    <row r="5" spans="1:58" x14ac:dyDescent="0.4">
      <c r="A5" t="s">
        <v>31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E5" t="s">
        <v>347</v>
      </c>
      <c r="AF5">
        <f t="shared" si="0"/>
        <v>1</v>
      </c>
      <c r="AG5">
        <f t="shared" si="1"/>
        <v>0</v>
      </c>
      <c r="AH5">
        <f t="shared" si="2"/>
        <v>0</v>
      </c>
      <c r="AI5">
        <f t="shared" si="3"/>
        <v>0</v>
      </c>
      <c r="AJ5">
        <f t="shared" si="4"/>
        <v>1</v>
      </c>
      <c r="AK5">
        <f t="shared" si="5"/>
        <v>0</v>
      </c>
      <c r="AL5">
        <f t="shared" si="6"/>
        <v>0</v>
      </c>
      <c r="AM5">
        <f t="shared" si="7"/>
        <v>0</v>
      </c>
      <c r="AN5">
        <f t="shared" si="8"/>
        <v>0</v>
      </c>
      <c r="AO5">
        <f t="shared" si="9"/>
        <v>0</v>
      </c>
      <c r="AP5">
        <f t="shared" si="10"/>
        <v>0</v>
      </c>
      <c r="AQ5">
        <f t="shared" si="11"/>
        <v>0</v>
      </c>
      <c r="AR5">
        <f t="shared" si="12"/>
        <v>0</v>
      </c>
      <c r="AS5">
        <f t="shared" si="13"/>
        <v>0</v>
      </c>
      <c r="AT5">
        <f t="shared" si="14"/>
        <v>0</v>
      </c>
      <c r="AU5">
        <f t="shared" si="15"/>
        <v>0</v>
      </c>
      <c r="AV5">
        <f t="shared" si="16"/>
        <v>0</v>
      </c>
      <c r="AW5">
        <f t="shared" si="17"/>
        <v>0</v>
      </c>
      <c r="AX5">
        <f t="shared" si="18"/>
        <v>0</v>
      </c>
      <c r="AY5">
        <f t="shared" si="19"/>
        <v>0</v>
      </c>
      <c r="AZ5">
        <f t="shared" si="20"/>
        <v>0</v>
      </c>
      <c r="BA5">
        <f t="shared" si="21"/>
        <v>0</v>
      </c>
      <c r="BB5">
        <f t="shared" si="22"/>
        <v>0</v>
      </c>
      <c r="BC5">
        <f t="shared" si="23"/>
        <v>0</v>
      </c>
      <c r="BD5">
        <f t="shared" si="24"/>
        <v>0</v>
      </c>
      <c r="BE5">
        <f t="shared" si="25"/>
        <v>0</v>
      </c>
      <c r="BF5">
        <f t="shared" si="26"/>
        <v>0</v>
      </c>
    </row>
    <row r="6" spans="1:58" x14ac:dyDescent="0.4">
      <c r="A6" t="s">
        <v>32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E6" t="s">
        <v>490</v>
      </c>
      <c r="AF6">
        <f t="shared" si="0"/>
        <v>0</v>
      </c>
      <c r="AG6">
        <f t="shared" si="1"/>
        <v>0</v>
      </c>
      <c r="AH6">
        <f t="shared" si="2"/>
        <v>0</v>
      </c>
      <c r="AI6">
        <f t="shared" si="3"/>
        <v>0</v>
      </c>
      <c r="AJ6">
        <f t="shared" si="4"/>
        <v>1</v>
      </c>
      <c r="AK6">
        <f t="shared" si="5"/>
        <v>0</v>
      </c>
      <c r="AL6">
        <f t="shared" si="6"/>
        <v>0</v>
      </c>
      <c r="AM6">
        <f t="shared" si="7"/>
        <v>0</v>
      </c>
      <c r="AN6">
        <f t="shared" si="8"/>
        <v>0</v>
      </c>
      <c r="AO6">
        <f t="shared" si="9"/>
        <v>1</v>
      </c>
      <c r="AP6">
        <f t="shared" si="10"/>
        <v>0</v>
      </c>
      <c r="AQ6">
        <f t="shared" si="11"/>
        <v>0</v>
      </c>
      <c r="AR6">
        <f t="shared" si="12"/>
        <v>0</v>
      </c>
      <c r="AS6">
        <f t="shared" si="13"/>
        <v>0</v>
      </c>
      <c r="AT6">
        <f t="shared" si="14"/>
        <v>0</v>
      </c>
      <c r="AU6">
        <f t="shared" si="15"/>
        <v>0</v>
      </c>
      <c r="AV6">
        <f t="shared" si="16"/>
        <v>0</v>
      </c>
      <c r="AW6">
        <f t="shared" si="17"/>
        <v>0</v>
      </c>
      <c r="AX6">
        <f t="shared" si="18"/>
        <v>0</v>
      </c>
      <c r="AY6">
        <f t="shared" si="19"/>
        <v>0</v>
      </c>
      <c r="AZ6">
        <f t="shared" si="20"/>
        <v>0</v>
      </c>
      <c r="BA6">
        <f t="shared" si="21"/>
        <v>0</v>
      </c>
      <c r="BB6">
        <f t="shared" si="22"/>
        <v>0</v>
      </c>
      <c r="BC6">
        <f t="shared" si="23"/>
        <v>0</v>
      </c>
      <c r="BD6">
        <f t="shared" si="24"/>
        <v>0</v>
      </c>
      <c r="BE6">
        <f t="shared" si="25"/>
        <v>0</v>
      </c>
      <c r="BF6">
        <f t="shared" si="26"/>
        <v>0</v>
      </c>
    </row>
    <row r="7" spans="1:58" x14ac:dyDescent="0.4">
      <c r="A7" t="s">
        <v>33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E7" t="s">
        <v>90</v>
      </c>
      <c r="AF7">
        <f t="shared" si="0"/>
        <v>0</v>
      </c>
      <c r="AG7">
        <f t="shared" si="1"/>
        <v>0</v>
      </c>
      <c r="AH7">
        <f t="shared" si="2"/>
        <v>0</v>
      </c>
      <c r="AI7">
        <f t="shared" si="3"/>
        <v>0</v>
      </c>
      <c r="AJ7">
        <f t="shared" si="4"/>
        <v>1</v>
      </c>
      <c r="AK7">
        <f t="shared" si="5"/>
        <v>0</v>
      </c>
      <c r="AL7">
        <f t="shared" si="6"/>
        <v>0</v>
      </c>
      <c r="AM7">
        <f t="shared" si="7"/>
        <v>0</v>
      </c>
      <c r="AN7">
        <f t="shared" si="8"/>
        <v>0</v>
      </c>
      <c r="AO7">
        <f t="shared" si="9"/>
        <v>1</v>
      </c>
      <c r="AP7">
        <f t="shared" si="10"/>
        <v>0</v>
      </c>
      <c r="AQ7">
        <f t="shared" si="11"/>
        <v>0</v>
      </c>
      <c r="AR7">
        <f t="shared" si="12"/>
        <v>0</v>
      </c>
      <c r="AS7">
        <f t="shared" si="13"/>
        <v>0</v>
      </c>
      <c r="AT7">
        <f t="shared" si="14"/>
        <v>0</v>
      </c>
      <c r="AU7">
        <f t="shared" si="15"/>
        <v>0</v>
      </c>
      <c r="AV7">
        <f t="shared" si="16"/>
        <v>0</v>
      </c>
      <c r="AW7">
        <f t="shared" si="17"/>
        <v>0</v>
      </c>
      <c r="AX7">
        <f t="shared" si="18"/>
        <v>0</v>
      </c>
      <c r="AY7">
        <f t="shared" si="19"/>
        <v>0</v>
      </c>
      <c r="AZ7">
        <f t="shared" si="20"/>
        <v>0</v>
      </c>
      <c r="BA7">
        <f t="shared" si="21"/>
        <v>0</v>
      </c>
      <c r="BB7">
        <f t="shared" si="22"/>
        <v>0</v>
      </c>
      <c r="BC7">
        <f t="shared" si="23"/>
        <v>0</v>
      </c>
      <c r="BD7">
        <f t="shared" si="24"/>
        <v>0</v>
      </c>
      <c r="BE7">
        <f t="shared" si="25"/>
        <v>0</v>
      </c>
      <c r="BF7">
        <f t="shared" si="26"/>
        <v>0</v>
      </c>
    </row>
    <row r="8" spans="1:58" x14ac:dyDescent="0.4">
      <c r="A8" t="s">
        <v>34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E8" t="s">
        <v>631</v>
      </c>
      <c r="AF8">
        <f t="shared" si="0"/>
        <v>0</v>
      </c>
      <c r="AG8">
        <f t="shared" si="1"/>
        <v>0</v>
      </c>
      <c r="AH8">
        <f t="shared" si="2"/>
        <v>0</v>
      </c>
      <c r="AI8">
        <f t="shared" si="3"/>
        <v>0</v>
      </c>
      <c r="AJ8">
        <f t="shared" si="4"/>
        <v>1</v>
      </c>
      <c r="AK8">
        <f t="shared" si="5"/>
        <v>0</v>
      </c>
      <c r="AL8">
        <f t="shared" si="6"/>
        <v>0</v>
      </c>
      <c r="AM8">
        <f t="shared" si="7"/>
        <v>0</v>
      </c>
      <c r="AN8">
        <f t="shared" si="8"/>
        <v>0</v>
      </c>
      <c r="AO8">
        <f t="shared" si="9"/>
        <v>1</v>
      </c>
      <c r="AP8">
        <f t="shared" si="10"/>
        <v>0</v>
      </c>
      <c r="AQ8">
        <f t="shared" si="11"/>
        <v>0</v>
      </c>
      <c r="AR8">
        <f t="shared" si="12"/>
        <v>0</v>
      </c>
      <c r="AS8">
        <f t="shared" si="13"/>
        <v>0</v>
      </c>
      <c r="AT8">
        <f t="shared" si="14"/>
        <v>0</v>
      </c>
      <c r="AU8">
        <f t="shared" si="15"/>
        <v>0</v>
      </c>
      <c r="AV8">
        <f t="shared" si="16"/>
        <v>0</v>
      </c>
      <c r="AW8">
        <f t="shared" si="17"/>
        <v>0</v>
      </c>
      <c r="AX8">
        <f t="shared" si="18"/>
        <v>0</v>
      </c>
      <c r="AY8">
        <f t="shared" si="19"/>
        <v>0</v>
      </c>
      <c r="AZ8">
        <f t="shared" si="20"/>
        <v>0</v>
      </c>
      <c r="BA8">
        <f t="shared" si="21"/>
        <v>0</v>
      </c>
      <c r="BB8">
        <f t="shared" si="22"/>
        <v>0</v>
      </c>
      <c r="BC8">
        <f t="shared" si="23"/>
        <v>0</v>
      </c>
      <c r="BD8">
        <f t="shared" si="24"/>
        <v>0</v>
      </c>
      <c r="BE8">
        <f t="shared" si="25"/>
        <v>0</v>
      </c>
      <c r="BF8">
        <f t="shared" si="26"/>
        <v>0</v>
      </c>
    </row>
    <row r="9" spans="1:58" x14ac:dyDescent="0.4">
      <c r="A9" t="s">
        <v>35</v>
      </c>
      <c r="B9">
        <v>1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E9" t="s">
        <v>559</v>
      </c>
      <c r="AF9">
        <f t="shared" si="0"/>
        <v>1</v>
      </c>
      <c r="AG9">
        <f t="shared" si="1"/>
        <v>0</v>
      </c>
      <c r="AH9">
        <f t="shared" si="2"/>
        <v>0</v>
      </c>
      <c r="AI9">
        <f t="shared" si="3"/>
        <v>0</v>
      </c>
      <c r="AJ9">
        <f t="shared" si="4"/>
        <v>1</v>
      </c>
      <c r="AK9">
        <f t="shared" si="5"/>
        <v>0</v>
      </c>
      <c r="AL9">
        <f t="shared" si="6"/>
        <v>0</v>
      </c>
      <c r="AM9">
        <f t="shared" si="7"/>
        <v>0</v>
      </c>
      <c r="AN9">
        <f t="shared" si="8"/>
        <v>0</v>
      </c>
      <c r="AO9">
        <f t="shared" si="9"/>
        <v>0</v>
      </c>
      <c r="AP9">
        <f t="shared" si="10"/>
        <v>0</v>
      </c>
      <c r="AQ9">
        <f t="shared" si="11"/>
        <v>0</v>
      </c>
      <c r="AR9">
        <f t="shared" si="12"/>
        <v>0</v>
      </c>
      <c r="AS9">
        <f t="shared" si="13"/>
        <v>0</v>
      </c>
      <c r="AT9">
        <f t="shared" si="14"/>
        <v>0</v>
      </c>
      <c r="AU9">
        <f t="shared" si="15"/>
        <v>0</v>
      </c>
      <c r="AV9">
        <f t="shared" si="16"/>
        <v>0</v>
      </c>
      <c r="AW9">
        <f t="shared" si="17"/>
        <v>0</v>
      </c>
      <c r="AX9">
        <f t="shared" si="18"/>
        <v>0</v>
      </c>
      <c r="AY9">
        <f t="shared" si="19"/>
        <v>0</v>
      </c>
      <c r="AZ9">
        <f t="shared" si="20"/>
        <v>0</v>
      </c>
      <c r="BA9">
        <f t="shared" si="21"/>
        <v>0</v>
      </c>
      <c r="BB9">
        <f t="shared" si="22"/>
        <v>0</v>
      </c>
      <c r="BC9">
        <f t="shared" si="23"/>
        <v>0</v>
      </c>
      <c r="BD9">
        <f t="shared" si="24"/>
        <v>0</v>
      </c>
      <c r="BE9">
        <f t="shared" si="25"/>
        <v>0</v>
      </c>
      <c r="BF9">
        <f t="shared" si="26"/>
        <v>0</v>
      </c>
    </row>
    <row r="10" spans="1:58" x14ac:dyDescent="0.4">
      <c r="A10" t="s">
        <v>36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E10" t="s">
        <v>703</v>
      </c>
      <c r="AF10">
        <f t="shared" si="0"/>
        <v>0</v>
      </c>
      <c r="AG10">
        <f t="shared" si="1"/>
        <v>0</v>
      </c>
      <c r="AH10">
        <f t="shared" si="2"/>
        <v>0</v>
      </c>
      <c r="AI10">
        <f t="shared" si="3"/>
        <v>0</v>
      </c>
      <c r="AJ10">
        <f t="shared" si="4"/>
        <v>1</v>
      </c>
      <c r="AK10">
        <f t="shared" si="5"/>
        <v>0</v>
      </c>
      <c r="AL10">
        <f t="shared" si="6"/>
        <v>0</v>
      </c>
      <c r="AM10">
        <f t="shared" si="7"/>
        <v>0</v>
      </c>
      <c r="AN10">
        <f t="shared" si="8"/>
        <v>0</v>
      </c>
      <c r="AO10">
        <f t="shared" si="9"/>
        <v>1</v>
      </c>
      <c r="AP10">
        <f t="shared" si="10"/>
        <v>0</v>
      </c>
      <c r="AQ10">
        <f t="shared" si="11"/>
        <v>0</v>
      </c>
      <c r="AR10">
        <f t="shared" si="12"/>
        <v>0</v>
      </c>
      <c r="AS10">
        <f t="shared" si="13"/>
        <v>0</v>
      </c>
      <c r="AT10">
        <f t="shared" si="14"/>
        <v>0</v>
      </c>
      <c r="AU10">
        <f t="shared" si="15"/>
        <v>0</v>
      </c>
      <c r="AV10">
        <f t="shared" si="16"/>
        <v>0</v>
      </c>
      <c r="AW10">
        <f t="shared" si="17"/>
        <v>0</v>
      </c>
      <c r="AX10">
        <f t="shared" si="18"/>
        <v>0</v>
      </c>
      <c r="AY10">
        <f t="shared" si="19"/>
        <v>0</v>
      </c>
      <c r="AZ10">
        <f t="shared" si="20"/>
        <v>0</v>
      </c>
      <c r="BA10">
        <f t="shared" si="21"/>
        <v>0</v>
      </c>
      <c r="BB10">
        <f t="shared" si="22"/>
        <v>0</v>
      </c>
      <c r="BC10">
        <f t="shared" si="23"/>
        <v>0</v>
      </c>
      <c r="BD10">
        <f t="shared" si="24"/>
        <v>0</v>
      </c>
      <c r="BE10">
        <f t="shared" si="25"/>
        <v>0</v>
      </c>
      <c r="BF10">
        <f t="shared" si="26"/>
        <v>0</v>
      </c>
    </row>
    <row r="11" spans="1:58" x14ac:dyDescent="0.4">
      <c r="A11" t="s">
        <v>37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E11" t="s">
        <v>780</v>
      </c>
      <c r="AF11">
        <f t="shared" si="0"/>
        <v>0</v>
      </c>
      <c r="AG11">
        <f t="shared" si="1"/>
        <v>0</v>
      </c>
      <c r="AH11">
        <f t="shared" si="2"/>
        <v>0</v>
      </c>
      <c r="AI11">
        <f t="shared" si="3"/>
        <v>0</v>
      </c>
      <c r="AJ11">
        <f t="shared" si="4"/>
        <v>1</v>
      </c>
      <c r="AK11">
        <f t="shared" si="5"/>
        <v>0</v>
      </c>
      <c r="AL11">
        <f t="shared" si="6"/>
        <v>0</v>
      </c>
      <c r="AM11">
        <f t="shared" si="7"/>
        <v>0</v>
      </c>
      <c r="AN11">
        <f t="shared" si="8"/>
        <v>0</v>
      </c>
      <c r="AO11">
        <f t="shared" si="9"/>
        <v>1</v>
      </c>
      <c r="AP11">
        <f t="shared" si="10"/>
        <v>0</v>
      </c>
      <c r="AQ11">
        <f t="shared" si="11"/>
        <v>0</v>
      </c>
      <c r="AR11">
        <f t="shared" si="12"/>
        <v>0</v>
      </c>
      <c r="AS11">
        <f t="shared" si="13"/>
        <v>0</v>
      </c>
      <c r="AT11">
        <f t="shared" si="14"/>
        <v>0</v>
      </c>
      <c r="AU11">
        <f t="shared" si="15"/>
        <v>0</v>
      </c>
      <c r="AV11">
        <f t="shared" si="16"/>
        <v>0</v>
      </c>
      <c r="AW11">
        <f t="shared" si="17"/>
        <v>0</v>
      </c>
      <c r="AX11">
        <f t="shared" si="18"/>
        <v>0</v>
      </c>
      <c r="AY11">
        <f t="shared" si="19"/>
        <v>0</v>
      </c>
      <c r="AZ11">
        <f t="shared" si="20"/>
        <v>0</v>
      </c>
      <c r="BA11">
        <f t="shared" si="21"/>
        <v>0</v>
      </c>
      <c r="BB11">
        <f t="shared" si="22"/>
        <v>0</v>
      </c>
      <c r="BC11">
        <f t="shared" si="23"/>
        <v>0</v>
      </c>
      <c r="BD11">
        <f t="shared" si="24"/>
        <v>0</v>
      </c>
      <c r="BE11">
        <f t="shared" si="25"/>
        <v>0</v>
      </c>
      <c r="BF11">
        <f t="shared" si="26"/>
        <v>0</v>
      </c>
    </row>
    <row r="12" spans="1:58" x14ac:dyDescent="0.4">
      <c r="A12" t="s">
        <v>38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E12" t="s">
        <v>206</v>
      </c>
      <c r="AF12">
        <f t="shared" si="0"/>
        <v>0</v>
      </c>
      <c r="AG12">
        <f t="shared" si="1"/>
        <v>0</v>
      </c>
      <c r="AH12">
        <f t="shared" si="2"/>
        <v>0</v>
      </c>
      <c r="AI12">
        <f t="shared" si="3"/>
        <v>0</v>
      </c>
      <c r="AJ12">
        <f t="shared" si="4"/>
        <v>1</v>
      </c>
      <c r="AK12">
        <f t="shared" si="5"/>
        <v>0</v>
      </c>
      <c r="AL12">
        <f t="shared" si="6"/>
        <v>0</v>
      </c>
      <c r="AM12">
        <f t="shared" si="7"/>
        <v>0</v>
      </c>
      <c r="AN12">
        <f t="shared" si="8"/>
        <v>0</v>
      </c>
      <c r="AO12">
        <f t="shared" si="9"/>
        <v>1</v>
      </c>
      <c r="AP12">
        <f t="shared" si="10"/>
        <v>0</v>
      </c>
      <c r="AQ12">
        <f t="shared" si="11"/>
        <v>0</v>
      </c>
      <c r="AR12">
        <f t="shared" si="12"/>
        <v>0</v>
      </c>
      <c r="AS12">
        <f t="shared" si="13"/>
        <v>0</v>
      </c>
      <c r="AT12">
        <f t="shared" si="14"/>
        <v>0</v>
      </c>
      <c r="AU12">
        <f t="shared" si="15"/>
        <v>0</v>
      </c>
      <c r="AV12">
        <f t="shared" si="16"/>
        <v>0</v>
      </c>
      <c r="AW12">
        <f t="shared" si="17"/>
        <v>0</v>
      </c>
      <c r="AX12">
        <f t="shared" si="18"/>
        <v>0</v>
      </c>
      <c r="AY12">
        <f t="shared" si="19"/>
        <v>0</v>
      </c>
      <c r="AZ12">
        <f t="shared" si="20"/>
        <v>0</v>
      </c>
      <c r="BA12">
        <f t="shared" si="21"/>
        <v>0</v>
      </c>
      <c r="BB12">
        <f t="shared" si="22"/>
        <v>0</v>
      </c>
      <c r="BC12">
        <f t="shared" si="23"/>
        <v>0</v>
      </c>
      <c r="BD12">
        <f t="shared" si="24"/>
        <v>0</v>
      </c>
      <c r="BE12">
        <f t="shared" si="25"/>
        <v>0</v>
      </c>
      <c r="BF12">
        <f t="shared" si="26"/>
        <v>0</v>
      </c>
    </row>
    <row r="13" spans="1:58" x14ac:dyDescent="0.4">
      <c r="A13" t="s">
        <v>39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E13" t="s">
        <v>196</v>
      </c>
      <c r="AF13">
        <f t="shared" si="0"/>
        <v>0</v>
      </c>
      <c r="AG13">
        <f t="shared" si="1"/>
        <v>0</v>
      </c>
      <c r="AH13">
        <f t="shared" si="2"/>
        <v>0</v>
      </c>
      <c r="AI13">
        <f t="shared" si="3"/>
        <v>0</v>
      </c>
      <c r="AJ13">
        <f t="shared" si="4"/>
        <v>1</v>
      </c>
      <c r="AK13">
        <f t="shared" si="5"/>
        <v>0</v>
      </c>
      <c r="AL13">
        <f t="shared" si="6"/>
        <v>0</v>
      </c>
      <c r="AM13">
        <f t="shared" si="7"/>
        <v>0</v>
      </c>
      <c r="AN13">
        <f t="shared" si="8"/>
        <v>0</v>
      </c>
      <c r="AO13">
        <f t="shared" si="9"/>
        <v>1</v>
      </c>
      <c r="AP13">
        <f t="shared" si="10"/>
        <v>0</v>
      </c>
      <c r="AQ13">
        <f t="shared" si="11"/>
        <v>0</v>
      </c>
      <c r="AR13">
        <f t="shared" si="12"/>
        <v>0</v>
      </c>
      <c r="AS13">
        <f t="shared" si="13"/>
        <v>0</v>
      </c>
      <c r="AT13">
        <f t="shared" si="14"/>
        <v>0</v>
      </c>
      <c r="AU13">
        <f t="shared" si="15"/>
        <v>0</v>
      </c>
      <c r="AV13">
        <f t="shared" si="16"/>
        <v>0</v>
      </c>
      <c r="AW13">
        <f t="shared" si="17"/>
        <v>0</v>
      </c>
      <c r="AX13">
        <f t="shared" si="18"/>
        <v>0</v>
      </c>
      <c r="AY13">
        <f t="shared" si="19"/>
        <v>1</v>
      </c>
      <c r="AZ13">
        <f t="shared" si="20"/>
        <v>0</v>
      </c>
      <c r="BA13">
        <f t="shared" si="21"/>
        <v>0</v>
      </c>
      <c r="BB13">
        <f t="shared" si="22"/>
        <v>0</v>
      </c>
      <c r="BC13">
        <f t="shared" si="23"/>
        <v>0</v>
      </c>
      <c r="BD13">
        <f t="shared" si="24"/>
        <v>0</v>
      </c>
      <c r="BE13">
        <f t="shared" si="25"/>
        <v>0</v>
      </c>
      <c r="BF13">
        <f t="shared" si="26"/>
        <v>0</v>
      </c>
    </row>
    <row r="14" spans="1:58" x14ac:dyDescent="0.4">
      <c r="A14" t="s">
        <v>40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E14" t="s">
        <v>216</v>
      </c>
      <c r="AF14">
        <f t="shared" si="0"/>
        <v>0</v>
      </c>
      <c r="AG14">
        <f t="shared" si="1"/>
        <v>0</v>
      </c>
      <c r="AH14">
        <f t="shared" si="2"/>
        <v>0</v>
      </c>
      <c r="AI14">
        <f t="shared" si="3"/>
        <v>0</v>
      </c>
      <c r="AJ14">
        <f t="shared" si="4"/>
        <v>1</v>
      </c>
      <c r="AK14">
        <f t="shared" si="5"/>
        <v>0</v>
      </c>
      <c r="AL14">
        <f t="shared" si="6"/>
        <v>0</v>
      </c>
      <c r="AM14">
        <f t="shared" si="7"/>
        <v>0</v>
      </c>
      <c r="AN14">
        <f t="shared" si="8"/>
        <v>0</v>
      </c>
      <c r="AO14">
        <f t="shared" si="9"/>
        <v>1</v>
      </c>
      <c r="AP14">
        <f t="shared" si="10"/>
        <v>0</v>
      </c>
      <c r="AQ14">
        <f t="shared" si="11"/>
        <v>0</v>
      </c>
      <c r="AR14">
        <f t="shared" si="12"/>
        <v>0</v>
      </c>
      <c r="AS14">
        <f t="shared" si="13"/>
        <v>0</v>
      </c>
      <c r="AT14">
        <f t="shared" si="14"/>
        <v>0</v>
      </c>
      <c r="AU14">
        <f t="shared" si="15"/>
        <v>0</v>
      </c>
      <c r="AV14">
        <f t="shared" si="16"/>
        <v>0</v>
      </c>
      <c r="AW14">
        <f t="shared" si="17"/>
        <v>0</v>
      </c>
      <c r="AX14">
        <f t="shared" si="18"/>
        <v>0</v>
      </c>
      <c r="AY14">
        <f t="shared" si="19"/>
        <v>0</v>
      </c>
      <c r="AZ14">
        <f t="shared" si="20"/>
        <v>0</v>
      </c>
      <c r="BA14">
        <f t="shared" si="21"/>
        <v>0</v>
      </c>
      <c r="BB14">
        <f t="shared" si="22"/>
        <v>0</v>
      </c>
      <c r="BC14">
        <f t="shared" si="23"/>
        <v>0</v>
      </c>
      <c r="BD14">
        <f t="shared" si="24"/>
        <v>0</v>
      </c>
      <c r="BE14">
        <f t="shared" si="25"/>
        <v>0</v>
      </c>
      <c r="BF14">
        <f t="shared" si="26"/>
        <v>0</v>
      </c>
    </row>
    <row r="15" spans="1:58" x14ac:dyDescent="0.4">
      <c r="A15" t="s">
        <v>41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E15" t="s">
        <v>242</v>
      </c>
      <c r="AF15">
        <f t="shared" si="0"/>
        <v>0</v>
      </c>
      <c r="AG15">
        <f t="shared" si="1"/>
        <v>0</v>
      </c>
      <c r="AH15">
        <f t="shared" si="2"/>
        <v>0</v>
      </c>
      <c r="AI15">
        <f t="shared" si="3"/>
        <v>0</v>
      </c>
      <c r="AJ15">
        <f t="shared" si="4"/>
        <v>1</v>
      </c>
      <c r="AK15">
        <f t="shared" si="5"/>
        <v>0</v>
      </c>
      <c r="AL15">
        <f t="shared" si="6"/>
        <v>0</v>
      </c>
      <c r="AM15">
        <f t="shared" si="7"/>
        <v>0</v>
      </c>
      <c r="AN15">
        <f t="shared" si="8"/>
        <v>0</v>
      </c>
      <c r="AO15">
        <f t="shared" si="9"/>
        <v>1</v>
      </c>
      <c r="AP15">
        <f t="shared" si="10"/>
        <v>0</v>
      </c>
      <c r="AQ15">
        <f t="shared" si="11"/>
        <v>0</v>
      </c>
      <c r="AR15">
        <f t="shared" si="12"/>
        <v>0</v>
      </c>
      <c r="AS15">
        <f t="shared" si="13"/>
        <v>0</v>
      </c>
      <c r="AT15">
        <f t="shared" si="14"/>
        <v>0</v>
      </c>
      <c r="AU15">
        <f t="shared" si="15"/>
        <v>0</v>
      </c>
      <c r="AV15">
        <f t="shared" si="16"/>
        <v>0</v>
      </c>
      <c r="AW15">
        <f t="shared" si="17"/>
        <v>0</v>
      </c>
      <c r="AX15">
        <f t="shared" si="18"/>
        <v>0</v>
      </c>
      <c r="AY15">
        <f t="shared" si="19"/>
        <v>0</v>
      </c>
      <c r="AZ15">
        <f t="shared" si="20"/>
        <v>0</v>
      </c>
      <c r="BA15">
        <f t="shared" si="21"/>
        <v>0</v>
      </c>
      <c r="BB15">
        <f t="shared" si="22"/>
        <v>0</v>
      </c>
      <c r="BC15">
        <f t="shared" si="23"/>
        <v>0</v>
      </c>
      <c r="BD15">
        <f t="shared" si="24"/>
        <v>0</v>
      </c>
      <c r="BE15">
        <f t="shared" si="25"/>
        <v>0</v>
      </c>
      <c r="BF15">
        <f t="shared" si="26"/>
        <v>0</v>
      </c>
    </row>
    <row r="16" spans="1:58" x14ac:dyDescent="0.4">
      <c r="A16" t="s">
        <v>42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E16" t="s">
        <v>163</v>
      </c>
      <c r="AF16">
        <f t="shared" si="0"/>
        <v>1</v>
      </c>
      <c r="AG16">
        <f t="shared" si="1"/>
        <v>0</v>
      </c>
      <c r="AH16">
        <f t="shared" si="2"/>
        <v>0</v>
      </c>
      <c r="AI16">
        <f t="shared" si="3"/>
        <v>0</v>
      </c>
      <c r="AJ16">
        <f t="shared" si="4"/>
        <v>1</v>
      </c>
      <c r="AK16">
        <f t="shared" si="5"/>
        <v>0</v>
      </c>
      <c r="AL16">
        <f t="shared" si="6"/>
        <v>0</v>
      </c>
      <c r="AM16">
        <f t="shared" si="7"/>
        <v>0</v>
      </c>
      <c r="AN16">
        <f t="shared" si="8"/>
        <v>0</v>
      </c>
      <c r="AO16">
        <f t="shared" si="9"/>
        <v>0</v>
      </c>
      <c r="AP16">
        <f t="shared" si="10"/>
        <v>0</v>
      </c>
      <c r="AQ16">
        <f t="shared" si="11"/>
        <v>0</v>
      </c>
      <c r="AR16">
        <f t="shared" si="12"/>
        <v>0</v>
      </c>
      <c r="AS16">
        <f t="shared" si="13"/>
        <v>0</v>
      </c>
      <c r="AT16">
        <f t="shared" si="14"/>
        <v>0</v>
      </c>
      <c r="AU16">
        <f t="shared" si="15"/>
        <v>0</v>
      </c>
      <c r="AV16">
        <f t="shared" si="16"/>
        <v>0</v>
      </c>
      <c r="AW16">
        <f t="shared" si="17"/>
        <v>0</v>
      </c>
      <c r="AX16">
        <f t="shared" si="18"/>
        <v>0</v>
      </c>
      <c r="AY16">
        <f t="shared" si="19"/>
        <v>0</v>
      </c>
      <c r="AZ16">
        <f t="shared" si="20"/>
        <v>0</v>
      </c>
      <c r="BA16">
        <f t="shared" si="21"/>
        <v>0</v>
      </c>
      <c r="BB16">
        <f t="shared" si="22"/>
        <v>0</v>
      </c>
      <c r="BC16">
        <f t="shared" si="23"/>
        <v>0</v>
      </c>
      <c r="BD16">
        <f t="shared" si="24"/>
        <v>0</v>
      </c>
      <c r="BE16">
        <f t="shared" si="25"/>
        <v>0</v>
      </c>
      <c r="BF16">
        <f t="shared" si="26"/>
        <v>0</v>
      </c>
    </row>
    <row r="17" spans="1:58" x14ac:dyDescent="0.4">
      <c r="A17" t="s">
        <v>43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E17" t="s">
        <v>277</v>
      </c>
      <c r="AF17">
        <f t="shared" si="0"/>
        <v>0</v>
      </c>
      <c r="AG17">
        <f t="shared" si="1"/>
        <v>0</v>
      </c>
      <c r="AH17">
        <f t="shared" si="2"/>
        <v>1</v>
      </c>
      <c r="AI17">
        <f t="shared" si="3"/>
        <v>0</v>
      </c>
      <c r="AJ17">
        <f t="shared" si="4"/>
        <v>0</v>
      </c>
      <c r="AK17">
        <f t="shared" si="5"/>
        <v>0</v>
      </c>
      <c r="AL17">
        <f t="shared" si="6"/>
        <v>0</v>
      </c>
      <c r="AM17">
        <f t="shared" si="7"/>
        <v>0</v>
      </c>
      <c r="AN17">
        <f t="shared" si="8"/>
        <v>0</v>
      </c>
      <c r="AO17">
        <f t="shared" si="9"/>
        <v>0</v>
      </c>
      <c r="AP17">
        <f t="shared" si="10"/>
        <v>0</v>
      </c>
      <c r="AQ17">
        <f t="shared" si="11"/>
        <v>0</v>
      </c>
      <c r="AR17">
        <f t="shared" si="12"/>
        <v>0</v>
      </c>
      <c r="AS17">
        <f t="shared" si="13"/>
        <v>0</v>
      </c>
      <c r="AT17">
        <f t="shared" si="14"/>
        <v>0</v>
      </c>
      <c r="AU17">
        <f t="shared" si="15"/>
        <v>0</v>
      </c>
      <c r="AV17">
        <f t="shared" si="16"/>
        <v>0</v>
      </c>
      <c r="AW17">
        <f t="shared" si="17"/>
        <v>0</v>
      </c>
      <c r="AX17">
        <f t="shared" si="18"/>
        <v>0</v>
      </c>
      <c r="AY17">
        <f t="shared" si="19"/>
        <v>0</v>
      </c>
      <c r="AZ17">
        <f t="shared" si="20"/>
        <v>0</v>
      </c>
      <c r="BA17">
        <f t="shared" si="21"/>
        <v>0</v>
      </c>
      <c r="BB17">
        <f t="shared" si="22"/>
        <v>0</v>
      </c>
      <c r="BC17">
        <f t="shared" si="23"/>
        <v>0</v>
      </c>
      <c r="BD17">
        <f t="shared" si="24"/>
        <v>0</v>
      </c>
      <c r="BE17">
        <f t="shared" si="25"/>
        <v>0</v>
      </c>
      <c r="BF17">
        <f t="shared" si="26"/>
        <v>0</v>
      </c>
    </row>
    <row r="18" spans="1:58" x14ac:dyDescent="0.4">
      <c r="A18" t="s">
        <v>44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E18" t="s">
        <v>303</v>
      </c>
      <c r="AF18">
        <f t="shared" si="0"/>
        <v>0</v>
      </c>
      <c r="AG18">
        <f t="shared" si="1"/>
        <v>0</v>
      </c>
      <c r="AH18">
        <f t="shared" si="2"/>
        <v>0</v>
      </c>
      <c r="AI18">
        <f t="shared" si="3"/>
        <v>0</v>
      </c>
      <c r="AJ18">
        <f t="shared" si="4"/>
        <v>1</v>
      </c>
      <c r="AK18">
        <f t="shared" si="5"/>
        <v>0</v>
      </c>
      <c r="AL18">
        <f t="shared" si="6"/>
        <v>0</v>
      </c>
      <c r="AM18">
        <f t="shared" si="7"/>
        <v>0</v>
      </c>
      <c r="AN18">
        <f t="shared" si="8"/>
        <v>0</v>
      </c>
      <c r="AO18">
        <f t="shared" si="9"/>
        <v>1</v>
      </c>
      <c r="AP18">
        <f t="shared" si="10"/>
        <v>0</v>
      </c>
      <c r="AQ18">
        <f t="shared" si="11"/>
        <v>0</v>
      </c>
      <c r="AR18">
        <f t="shared" si="12"/>
        <v>0</v>
      </c>
      <c r="AS18">
        <f t="shared" si="13"/>
        <v>0</v>
      </c>
      <c r="AT18">
        <f t="shared" si="14"/>
        <v>0</v>
      </c>
      <c r="AU18">
        <f t="shared" si="15"/>
        <v>0</v>
      </c>
      <c r="AV18">
        <f t="shared" si="16"/>
        <v>0</v>
      </c>
      <c r="AW18">
        <f t="shared" si="17"/>
        <v>0</v>
      </c>
      <c r="AX18">
        <f t="shared" si="18"/>
        <v>0</v>
      </c>
      <c r="AY18">
        <f t="shared" si="19"/>
        <v>1</v>
      </c>
      <c r="AZ18">
        <f t="shared" si="20"/>
        <v>0</v>
      </c>
      <c r="BA18">
        <f t="shared" si="21"/>
        <v>0</v>
      </c>
      <c r="BB18">
        <f t="shared" si="22"/>
        <v>0</v>
      </c>
      <c r="BC18">
        <f t="shared" si="23"/>
        <v>0</v>
      </c>
      <c r="BD18">
        <f t="shared" si="24"/>
        <v>0</v>
      </c>
      <c r="BE18">
        <f t="shared" si="25"/>
        <v>0</v>
      </c>
      <c r="BF18">
        <f t="shared" si="26"/>
        <v>0</v>
      </c>
    </row>
    <row r="19" spans="1:58" x14ac:dyDescent="0.4">
      <c r="A19" t="s">
        <v>45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E19" t="s">
        <v>286</v>
      </c>
      <c r="AF19">
        <f t="shared" si="0"/>
        <v>0</v>
      </c>
      <c r="AG19">
        <f t="shared" si="1"/>
        <v>0</v>
      </c>
      <c r="AH19">
        <f t="shared" si="2"/>
        <v>0</v>
      </c>
      <c r="AI19">
        <f t="shared" si="3"/>
        <v>0</v>
      </c>
      <c r="AJ19">
        <f t="shared" si="4"/>
        <v>1</v>
      </c>
      <c r="AK19">
        <f t="shared" si="5"/>
        <v>0</v>
      </c>
      <c r="AL19">
        <f t="shared" si="6"/>
        <v>0</v>
      </c>
      <c r="AM19">
        <f t="shared" si="7"/>
        <v>0</v>
      </c>
      <c r="AN19">
        <f t="shared" si="8"/>
        <v>0</v>
      </c>
      <c r="AO19">
        <f t="shared" si="9"/>
        <v>1</v>
      </c>
      <c r="AP19">
        <f t="shared" si="10"/>
        <v>0</v>
      </c>
      <c r="AQ19">
        <f t="shared" si="11"/>
        <v>0</v>
      </c>
      <c r="AR19">
        <f t="shared" si="12"/>
        <v>0</v>
      </c>
      <c r="AS19">
        <f t="shared" si="13"/>
        <v>0</v>
      </c>
      <c r="AT19">
        <f t="shared" si="14"/>
        <v>0</v>
      </c>
      <c r="AU19">
        <f t="shared" si="15"/>
        <v>0</v>
      </c>
      <c r="AV19">
        <f t="shared" si="16"/>
        <v>0</v>
      </c>
      <c r="AW19">
        <f t="shared" si="17"/>
        <v>0</v>
      </c>
      <c r="AX19">
        <f t="shared" si="18"/>
        <v>0</v>
      </c>
      <c r="AY19">
        <f t="shared" si="19"/>
        <v>0</v>
      </c>
      <c r="AZ19">
        <f t="shared" si="20"/>
        <v>0</v>
      </c>
      <c r="BA19">
        <f t="shared" si="21"/>
        <v>0</v>
      </c>
      <c r="BB19">
        <f t="shared" si="22"/>
        <v>0</v>
      </c>
      <c r="BC19">
        <f t="shared" si="23"/>
        <v>0</v>
      </c>
      <c r="BD19">
        <f t="shared" si="24"/>
        <v>0</v>
      </c>
      <c r="BE19">
        <f t="shared" si="25"/>
        <v>0</v>
      </c>
      <c r="BF19">
        <f t="shared" si="26"/>
        <v>0</v>
      </c>
    </row>
    <row r="20" spans="1:58" x14ac:dyDescent="0.4">
      <c r="A20" t="s">
        <v>46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E20" t="s">
        <v>233</v>
      </c>
      <c r="AF20">
        <f t="shared" si="0"/>
        <v>0</v>
      </c>
      <c r="AG20">
        <f t="shared" si="1"/>
        <v>0</v>
      </c>
      <c r="AH20">
        <f t="shared" si="2"/>
        <v>0</v>
      </c>
      <c r="AI20">
        <f t="shared" si="3"/>
        <v>0</v>
      </c>
      <c r="AJ20">
        <f t="shared" si="4"/>
        <v>1</v>
      </c>
      <c r="AK20">
        <f t="shared" si="5"/>
        <v>0</v>
      </c>
      <c r="AL20">
        <f t="shared" si="6"/>
        <v>0</v>
      </c>
      <c r="AM20">
        <f t="shared" si="7"/>
        <v>0</v>
      </c>
      <c r="AN20">
        <f t="shared" si="8"/>
        <v>0</v>
      </c>
      <c r="AO20">
        <f t="shared" si="9"/>
        <v>1</v>
      </c>
      <c r="AP20">
        <f t="shared" si="10"/>
        <v>0</v>
      </c>
      <c r="AQ20">
        <f t="shared" si="11"/>
        <v>0</v>
      </c>
      <c r="AR20">
        <f t="shared" si="12"/>
        <v>0</v>
      </c>
      <c r="AS20">
        <f t="shared" si="13"/>
        <v>0</v>
      </c>
      <c r="AT20">
        <f t="shared" si="14"/>
        <v>0</v>
      </c>
      <c r="AU20">
        <f t="shared" si="15"/>
        <v>0</v>
      </c>
      <c r="AV20">
        <f t="shared" si="16"/>
        <v>0</v>
      </c>
      <c r="AW20">
        <f t="shared" si="17"/>
        <v>0</v>
      </c>
      <c r="AX20">
        <f t="shared" si="18"/>
        <v>0</v>
      </c>
      <c r="AY20">
        <f t="shared" si="19"/>
        <v>0</v>
      </c>
      <c r="AZ20">
        <f t="shared" si="20"/>
        <v>0</v>
      </c>
      <c r="BA20">
        <f t="shared" si="21"/>
        <v>0</v>
      </c>
      <c r="BB20">
        <f t="shared" si="22"/>
        <v>0</v>
      </c>
      <c r="BC20">
        <f t="shared" si="23"/>
        <v>0</v>
      </c>
      <c r="BD20">
        <f t="shared" si="24"/>
        <v>0</v>
      </c>
      <c r="BE20">
        <f t="shared" si="25"/>
        <v>0</v>
      </c>
      <c r="BF20">
        <f t="shared" si="26"/>
        <v>0</v>
      </c>
    </row>
    <row r="21" spans="1:58" x14ac:dyDescent="0.4">
      <c r="A21" t="s">
        <v>47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E21" t="s">
        <v>256</v>
      </c>
      <c r="AF21">
        <f t="shared" si="0"/>
        <v>1</v>
      </c>
      <c r="AG21">
        <f t="shared" si="1"/>
        <v>0</v>
      </c>
      <c r="AH21">
        <f t="shared" si="2"/>
        <v>1</v>
      </c>
      <c r="AI21">
        <f t="shared" si="3"/>
        <v>0</v>
      </c>
      <c r="AJ21">
        <f t="shared" si="4"/>
        <v>1</v>
      </c>
      <c r="AK21">
        <f t="shared" si="5"/>
        <v>0</v>
      </c>
      <c r="AL21">
        <f t="shared" si="6"/>
        <v>0</v>
      </c>
      <c r="AM21">
        <f t="shared" si="7"/>
        <v>0</v>
      </c>
      <c r="AN21">
        <f t="shared" si="8"/>
        <v>0</v>
      </c>
      <c r="AO21">
        <f t="shared" si="9"/>
        <v>1</v>
      </c>
      <c r="AP21">
        <f t="shared" si="10"/>
        <v>0</v>
      </c>
      <c r="AQ21">
        <f t="shared" si="11"/>
        <v>0</v>
      </c>
      <c r="AR21">
        <f t="shared" si="12"/>
        <v>0</v>
      </c>
      <c r="AS21">
        <f t="shared" si="13"/>
        <v>0</v>
      </c>
      <c r="AT21">
        <f t="shared" si="14"/>
        <v>0</v>
      </c>
      <c r="AU21">
        <f t="shared" si="15"/>
        <v>0</v>
      </c>
      <c r="AV21">
        <f t="shared" si="16"/>
        <v>0</v>
      </c>
      <c r="AW21">
        <f t="shared" si="17"/>
        <v>0</v>
      </c>
      <c r="AX21">
        <f t="shared" si="18"/>
        <v>0</v>
      </c>
      <c r="AY21">
        <f t="shared" si="19"/>
        <v>1</v>
      </c>
      <c r="AZ21">
        <f t="shared" si="20"/>
        <v>0</v>
      </c>
      <c r="BA21">
        <f t="shared" si="21"/>
        <v>0</v>
      </c>
      <c r="BB21">
        <f t="shared" si="22"/>
        <v>0</v>
      </c>
      <c r="BC21">
        <f t="shared" si="23"/>
        <v>0</v>
      </c>
      <c r="BD21">
        <f t="shared" si="24"/>
        <v>0</v>
      </c>
      <c r="BE21">
        <f t="shared" si="25"/>
        <v>0</v>
      </c>
      <c r="BF21">
        <f t="shared" si="26"/>
        <v>0</v>
      </c>
    </row>
    <row r="22" spans="1:58" x14ac:dyDescent="0.4">
      <c r="A22" t="s">
        <v>48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E22" t="s">
        <v>848</v>
      </c>
      <c r="AF22" t="e">
        <f t="shared" si="0"/>
        <v>#N/A</v>
      </c>
      <c r="AG22" t="e">
        <f t="shared" si="1"/>
        <v>#N/A</v>
      </c>
      <c r="AH22" t="e">
        <f t="shared" si="2"/>
        <v>#N/A</v>
      </c>
      <c r="AI22" t="e">
        <f t="shared" si="3"/>
        <v>#N/A</v>
      </c>
      <c r="AJ22" t="e">
        <f t="shared" si="4"/>
        <v>#N/A</v>
      </c>
      <c r="AK22" t="e">
        <f t="shared" si="5"/>
        <v>#N/A</v>
      </c>
      <c r="AL22" t="e">
        <f t="shared" si="6"/>
        <v>#N/A</v>
      </c>
      <c r="AM22" t="e">
        <f t="shared" si="7"/>
        <v>#N/A</v>
      </c>
      <c r="AN22" t="e">
        <f t="shared" si="8"/>
        <v>#N/A</v>
      </c>
      <c r="AO22" t="e">
        <f t="shared" si="9"/>
        <v>#N/A</v>
      </c>
      <c r="AP22" t="e">
        <f t="shared" si="10"/>
        <v>#N/A</v>
      </c>
      <c r="AQ22" t="e">
        <f t="shared" si="11"/>
        <v>#N/A</v>
      </c>
      <c r="AR22" t="e">
        <f t="shared" si="12"/>
        <v>#N/A</v>
      </c>
      <c r="AS22" t="e">
        <f t="shared" si="13"/>
        <v>#N/A</v>
      </c>
      <c r="AT22" t="e">
        <f t="shared" si="14"/>
        <v>#N/A</v>
      </c>
      <c r="AU22" t="e">
        <f t="shared" si="15"/>
        <v>#N/A</v>
      </c>
      <c r="AV22" t="e">
        <f t="shared" si="16"/>
        <v>#N/A</v>
      </c>
      <c r="AW22" t="e">
        <f t="shared" si="17"/>
        <v>#N/A</v>
      </c>
      <c r="AX22" t="e">
        <f t="shared" si="18"/>
        <v>#N/A</v>
      </c>
      <c r="AY22" t="e">
        <f t="shared" si="19"/>
        <v>#N/A</v>
      </c>
      <c r="AZ22" t="e">
        <f t="shared" si="20"/>
        <v>#N/A</v>
      </c>
      <c r="BA22" t="e">
        <f t="shared" si="21"/>
        <v>#N/A</v>
      </c>
      <c r="BB22" t="e">
        <f t="shared" si="22"/>
        <v>#N/A</v>
      </c>
      <c r="BC22" t="e">
        <f t="shared" si="23"/>
        <v>#N/A</v>
      </c>
      <c r="BD22" t="e">
        <f t="shared" si="24"/>
        <v>#N/A</v>
      </c>
      <c r="BE22" t="e">
        <f t="shared" si="25"/>
        <v>#N/A</v>
      </c>
      <c r="BF22" t="e">
        <f t="shared" si="26"/>
        <v>#N/A</v>
      </c>
    </row>
    <row r="23" spans="1:58" x14ac:dyDescent="0.4">
      <c r="A23" t="s">
        <v>49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E23" t="s">
        <v>225</v>
      </c>
      <c r="AF23">
        <f t="shared" si="0"/>
        <v>1</v>
      </c>
      <c r="AG23">
        <f t="shared" si="1"/>
        <v>0</v>
      </c>
      <c r="AH23">
        <f t="shared" si="2"/>
        <v>0</v>
      </c>
      <c r="AI23">
        <f t="shared" si="3"/>
        <v>0</v>
      </c>
      <c r="AJ23">
        <f t="shared" si="4"/>
        <v>1</v>
      </c>
      <c r="AK23">
        <f t="shared" si="5"/>
        <v>0</v>
      </c>
      <c r="AL23">
        <f t="shared" si="6"/>
        <v>0</v>
      </c>
      <c r="AM23">
        <f t="shared" si="7"/>
        <v>0</v>
      </c>
      <c r="AN23">
        <f t="shared" si="8"/>
        <v>0</v>
      </c>
      <c r="AO23">
        <f t="shared" si="9"/>
        <v>0</v>
      </c>
      <c r="AP23">
        <f t="shared" si="10"/>
        <v>0</v>
      </c>
      <c r="AQ23">
        <f t="shared" si="11"/>
        <v>0</v>
      </c>
      <c r="AR23">
        <f t="shared" si="12"/>
        <v>0</v>
      </c>
      <c r="AS23">
        <f t="shared" si="13"/>
        <v>0</v>
      </c>
      <c r="AT23">
        <f t="shared" si="14"/>
        <v>0</v>
      </c>
      <c r="AU23">
        <f t="shared" si="15"/>
        <v>0</v>
      </c>
      <c r="AV23">
        <f t="shared" si="16"/>
        <v>0</v>
      </c>
      <c r="AW23">
        <f t="shared" si="17"/>
        <v>0</v>
      </c>
      <c r="AX23">
        <f t="shared" si="18"/>
        <v>0</v>
      </c>
      <c r="AY23">
        <f t="shared" si="19"/>
        <v>0</v>
      </c>
      <c r="AZ23">
        <f t="shared" si="20"/>
        <v>0</v>
      </c>
      <c r="BA23">
        <f t="shared" si="21"/>
        <v>0</v>
      </c>
      <c r="BB23">
        <f t="shared" si="22"/>
        <v>0</v>
      </c>
      <c r="BC23">
        <f t="shared" si="23"/>
        <v>0</v>
      </c>
      <c r="BD23">
        <f t="shared" si="24"/>
        <v>0</v>
      </c>
      <c r="BE23">
        <f t="shared" si="25"/>
        <v>0</v>
      </c>
      <c r="BF23">
        <f t="shared" si="26"/>
        <v>0</v>
      </c>
    </row>
    <row r="24" spans="1:58" x14ac:dyDescent="0.4">
      <c r="A24" t="s">
        <v>50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E24" t="s">
        <v>313</v>
      </c>
      <c r="AF24">
        <f t="shared" si="0"/>
        <v>0</v>
      </c>
      <c r="AG24">
        <f t="shared" si="1"/>
        <v>0</v>
      </c>
      <c r="AH24">
        <f t="shared" si="2"/>
        <v>0</v>
      </c>
      <c r="AI24">
        <f t="shared" si="3"/>
        <v>0</v>
      </c>
      <c r="AJ24">
        <f t="shared" si="4"/>
        <v>1</v>
      </c>
      <c r="AK24">
        <f t="shared" si="5"/>
        <v>0</v>
      </c>
      <c r="AL24">
        <f t="shared" si="6"/>
        <v>0</v>
      </c>
      <c r="AM24">
        <f t="shared" si="7"/>
        <v>0</v>
      </c>
      <c r="AN24">
        <f t="shared" si="8"/>
        <v>0</v>
      </c>
      <c r="AO24">
        <f t="shared" si="9"/>
        <v>1</v>
      </c>
      <c r="AP24">
        <f t="shared" si="10"/>
        <v>0</v>
      </c>
      <c r="AQ24">
        <f t="shared" si="11"/>
        <v>0</v>
      </c>
      <c r="AR24">
        <f t="shared" si="12"/>
        <v>0</v>
      </c>
      <c r="AS24">
        <f t="shared" si="13"/>
        <v>0</v>
      </c>
      <c r="AT24">
        <f t="shared" si="14"/>
        <v>0</v>
      </c>
      <c r="AU24">
        <f t="shared" si="15"/>
        <v>0</v>
      </c>
      <c r="AV24">
        <f t="shared" si="16"/>
        <v>0</v>
      </c>
      <c r="AW24">
        <f t="shared" si="17"/>
        <v>0</v>
      </c>
      <c r="AX24">
        <f t="shared" si="18"/>
        <v>0</v>
      </c>
      <c r="AY24">
        <f t="shared" si="19"/>
        <v>0</v>
      </c>
      <c r="AZ24">
        <f t="shared" si="20"/>
        <v>0</v>
      </c>
      <c r="BA24">
        <f t="shared" si="21"/>
        <v>0</v>
      </c>
      <c r="BB24">
        <f t="shared" si="22"/>
        <v>0</v>
      </c>
      <c r="BC24">
        <f t="shared" si="23"/>
        <v>0</v>
      </c>
      <c r="BD24">
        <f t="shared" si="24"/>
        <v>0</v>
      </c>
      <c r="BE24">
        <f t="shared" si="25"/>
        <v>0</v>
      </c>
      <c r="BF24">
        <f t="shared" si="26"/>
        <v>0</v>
      </c>
    </row>
    <row r="25" spans="1:58" x14ac:dyDescent="0.4">
      <c r="A25" t="s">
        <v>51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E25" t="s">
        <v>849</v>
      </c>
      <c r="AF25" t="e">
        <f t="shared" si="0"/>
        <v>#N/A</v>
      </c>
      <c r="AG25" t="e">
        <f t="shared" si="1"/>
        <v>#N/A</v>
      </c>
      <c r="AH25" t="e">
        <f t="shared" si="2"/>
        <v>#N/A</v>
      </c>
      <c r="AI25" t="e">
        <f t="shared" si="3"/>
        <v>#N/A</v>
      </c>
      <c r="AJ25" t="e">
        <f t="shared" si="4"/>
        <v>#N/A</v>
      </c>
      <c r="AK25" t="e">
        <f t="shared" si="5"/>
        <v>#N/A</v>
      </c>
      <c r="AL25" t="e">
        <f t="shared" si="6"/>
        <v>#N/A</v>
      </c>
      <c r="AM25" t="e">
        <f t="shared" si="7"/>
        <v>#N/A</v>
      </c>
      <c r="AN25" t="e">
        <f t="shared" si="8"/>
        <v>#N/A</v>
      </c>
      <c r="AO25" t="e">
        <f t="shared" si="9"/>
        <v>#N/A</v>
      </c>
      <c r="AP25" t="e">
        <f t="shared" si="10"/>
        <v>#N/A</v>
      </c>
      <c r="AQ25" t="e">
        <f t="shared" si="11"/>
        <v>#N/A</v>
      </c>
      <c r="AR25" t="e">
        <f t="shared" si="12"/>
        <v>#N/A</v>
      </c>
      <c r="AS25" t="e">
        <f t="shared" si="13"/>
        <v>#N/A</v>
      </c>
      <c r="AT25" t="e">
        <f t="shared" si="14"/>
        <v>#N/A</v>
      </c>
      <c r="AU25" t="e">
        <f t="shared" si="15"/>
        <v>#N/A</v>
      </c>
      <c r="AV25" t="e">
        <f t="shared" si="16"/>
        <v>#N/A</v>
      </c>
      <c r="AW25" t="e">
        <f t="shared" si="17"/>
        <v>#N/A</v>
      </c>
      <c r="AX25" t="e">
        <f t="shared" si="18"/>
        <v>#N/A</v>
      </c>
      <c r="AY25" t="e">
        <f t="shared" si="19"/>
        <v>#N/A</v>
      </c>
      <c r="AZ25" t="e">
        <f t="shared" si="20"/>
        <v>#N/A</v>
      </c>
      <c r="BA25" t="e">
        <f t="shared" si="21"/>
        <v>#N/A</v>
      </c>
      <c r="BB25" t="e">
        <f t="shared" si="22"/>
        <v>#N/A</v>
      </c>
      <c r="BC25" t="e">
        <f t="shared" si="23"/>
        <v>#N/A</v>
      </c>
      <c r="BD25" t="e">
        <f t="shared" si="24"/>
        <v>#N/A</v>
      </c>
      <c r="BE25" t="e">
        <f t="shared" si="25"/>
        <v>#N/A</v>
      </c>
      <c r="BF25" t="e">
        <f t="shared" si="26"/>
        <v>#N/A</v>
      </c>
    </row>
    <row r="26" spans="1:58" x14ac:dyDescent="0.4">
      <c r="A26" t="s">
        <v>52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E26" t="s">
        <v>850</v>
      </c>
      <c r="AF26" t="e">
        <f t="shared" si="0"/>
        <v>#N/A</v>
      </c>
      <c r="AG26" t="e">
        <f t="shared" si="1"/>
        <v>#N/A</v>
      </c>
      <c r="AH26" t="e">
        <f t="shared" si="2"/>
        <v>#N/A</v>
      </c>
      <c r="AI26" t="e">
        <f t="shared" si="3"/>
        <v>#N/A</v>
      </c>
      <c r="AJ26" t="e">
        <f t="shared" si="4"/>
        <v>#N/A</v>
      </c>
      <c r="AK26" t="e">
        <f t="shared" si="5"/>
        <v>#N/A</v>
      </c>
      <c r="AL26" t="e">
        <f t="shared" si="6"/>
        <v>#N/A</v>
      </c>
      <c r="AM26" t="e">
        <f t="shared" si="7"/>
        <v>#N/A</v>
      </c>
      <c r="AN26" t="e">
        <f t="shared" si="8"/>
        <v>#N/A</v>
      </c>
      <c r="AO26" t="e">
        <f t="shared" si="9"/>
        <v>#N/A</v>
      </c>
      <c r="AP26" t="e">
        <f t="shared" si="10"/>
        <v>#N/A</v>
      </c>
      <c r="AQ26" t="e">
        <f t="shared" si="11"/>
        <v>#N/A</v>
      </c>
      <c r="AR26" t="e">
        <f t="shared" si="12"/>
        <v>#N/A</v>
      </c>
      <c r="AS26" t="e">
        <f t="shared" si="13"/>
        <v>#N/A</v>
      </c>
      <c r="AT26" t="e">
        <f t="shared" si="14"/>
        <v>#N/A</v>
      </c>
      <c r="AU26" t="e">
        <f t="shared" si="15"/>
        <v>#N/A</v>
      </c>
      <c r="AV26" t="e">
        <f t="shared" si="16"/>
        <v>#N/A</v>
      </c>
      <c r="AW26" t="e">
        <f t="shared" si="17"/>
        <v>#N/A</v>
      </c>
      <c r="AX26" t="e">
        <f t="shared" si="18"/>
        <v>#N/A</v>
      </c>
      <c r="AY26" t="e">
        <f t="shared" si="19"/>
        <v>#N/A</v>
      </c>
      <c r="AZ26" t="e">
        <f t="shared" si="20"/>
        <v>#N/A</v>
      </c>
      <c r="BA26" t="e">
        <f t="shared" si="21"/>
        <v>#N/A</v>
      </c>
      <c r="BB26" t="e">
        <f t="shared" si="22"/>
        <v>#N/A</v>
      </c>
      <c r="BC26" t="e">
        <f t="shared" si="23"/>
        <v>#N/A</v>
      </c>
      <c r="BD26" t="e">
        <f t="shared" si="24"/>
        <v>#N/A</v>
      </c>
      <c r="BE26" t="e">
        <f t="shared" si="25"/>
        <v>#N/A</v>
      </c>
      <c r="BF26" t="e">
        <f t="shared" si="26"/>
        <v>#N/A</v>
      </c>
    </row>
    <row r="27" spans="1:58" x14ac:dyDescent="0.4">
      <c r="A27" t="s">
        <v>53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E27" t="s">
        <v>267</v>
      </c>
      <c r="AF27">
        <f t="shared" si="0"/>
        <v>0</v>
      </c>
      <c r="AG27">
        <f t="shared" si="1"/>
        <v>0</v>
      </c>
      <c r="AH27">
        <f t="shared" si="2"/>
        <v>1</v>
      </c>
      <c r="AI27">
        <f t="shared" si="3"/>
        <v>0</v>
      </c>
      <c r="AJ27">
        <f t="shared" si="4"/>
        <v>0</v>
      </c>
      <c r="AK27">
        <f t="shared" si="5"/>
        <v>0</v>
      </c>
      <c r="AL27">
        <f t="shared" si="6"/>
        <v>0</v>
      </c>
      <c r="AM27">
        <f t="shared" si="7"/>
        <v>0</v>
      </c>
      <c r="AN27">
        <f t="shared" si="8"/>
        <v>0</v>
      </c>
      <c r="AO27">
        <f t="shared" si="9"/>
        <v>0</v>
      </c>
      <c r="AP27">
        <f t="shared" si="10"/>
        <v>0</v>
      </c>
      <c r="AQ27">
        <f t="shared" si="11"/>
        <v>0</v>
      </c>
      <c r="AR27">
        <f t="shared" si="12"/>
        <v>0</v>
      </c>
      <c r="AS27">
        <f t="shared" si="13"/>
        <v>0</v>
      </c>
      <c r="AT27">
        <f t="shared" si="14"/>
        <v>0</v>
      </c>
      <c r="AU27">
        <f t="shared" si="15"/>
        <v>0</v>
      </c>
      <c r="AV27">
        <f t="shared" si="16"/>
        <v>0</v>
      </c>
      <c r="AW27">
        <f t="shared" si="17"/>
        <v>0</v>
      </c>
      <c r="AX27">
        <f t="shared" si="18"/>
        <v>0</v>
      </c>
      <c r="AY27">
        <f t="shared" si="19"/>
        <v>0</v>
      </c>
      <c r="AZ27">
        <f t="shared" si="20"/>
        <v>0</v>
      </c>
      <c r="BA27">
        <f t="shared" si="21"/>
        <v>0</v>
      </c>
      <c r="BB27">
        <f t="shared" si="22"/>
        <v>0</v>
      </c>
      <c r="BC27">
        <f t="shared" si="23"/>
        <v>0</v>
      </c>
      <c r="BD27">
        <f t="shared" si="24"/>
        <v>0</v>
      </c>
      <c r="BE27">
        <f t="shared" si="25"/>
        <v>0</v>
      </c>
      <c r="BF27">
        <f t="shared" si="26"/>
        <v>0</v>
      </c>
    </row>
    <row r="28" spans="1:58" x14ac:dyDescent="0.4">
      <c r="A28" t="s">
        <v>54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E28" t="s">
        <v>593</v>
      </c>
      <c r="AF28">
        <f t="shared" si="0"/>
        <v>0</v>
      </c>
      <c r="AG28">
        <f t="shared" si="1"/>
        <v>0</v>
      </c>
      <c r="AH28">
        <f t="shared" si="2"/>
        <v>0</v>
      </c>
      <c r="AI28">
        <f t="shared" si="3"/>
        <v>0</v>
      </c>
      <c r="AJ28">
        <f t="shared" si="4"/>
        <v>1</v>
      </c>
      <c r="AK28">
        <f t="shared" si="5"/>
        <v>0</v>
      </c>
      <c r="AL28">
        <f t="shared" si="6"/>
        <v>0</v>
      </c>
      <c r="AM28">
        <f t="shared" si="7"/>
        <v>0</v>
      </c>
      <c r="AN28">
        <f t="shared" si="8"/>
        <v>0</v>
      </c>
      <c r="AO28">
        <f t="shared" si="9"/>
        <v>1</v>
      </c>
      <c r="AP28">
        <f t="shared" si="10"/>
        <v>0</v>
      </c>
      <c r="AQ28">
        <f t="shared" si="11"/>
        <v>0</v>
      </c>
      <c r="AR28">
        <f t="shared" si="12"/>
        <v>0</v>
      </c>
      <c r="AS28">
        <f t="shared" si="13"/>
        <v>0</v>
      </c>
      <c r="AT28">
        <f t="shared" si="14"/>
        <v>0</v>
      </c>
      <c r="AU28">
        <f t="shared" si="15"/>
        <v>0</v>
      </c>
      <c r="AV28">
        <f t="shared" si="16"/>
        <v>0</v>
      </c>
      <c r="AW28">
        <f t="shared" si="17"/>
        <v>0</v>
      </c>
      <c r="AX28">
        <f t="shared" si="18"/>
        <v>0</v>
      </c>
      <c r="AY28">
        <f t="shared" si="19"/>
        <v>0</v>
      </c>
      <c r="AZ28">
        <f t="shared" si="20"/>
        <v>0</v>
      </c>
      <c r="BA28">
        <f t="shared" si="21"/>
        <v>0</v>
      </c>
      <c r="BB28">
        <f t="shared" si="22"/>
        <v>0</v>
      </c>
      <c r="BC28">
        <f t="shared" si="23"/>
        <v>0</v>
      </c>
      <c r="BD28">
        <f t="shared" si="24"/>
        <v>0</v>
      </c>
      <c r="BE28">
        <f t="shared" si="25"/>
        <v>0</v>
      </c>
      <c r="BF28">
        <f t="shared" si="26"/>
        <v>0</v>
      </c>
    </row>
    <row r="29" spans="1:58" x14ac:dyDescent="0.4">
      <c r="A29" t="s">
        <v>55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E29" t="s">
        <v>418</v>
      </c>
      <c r="AF29">
        <f t="shared" si="0"/>
        <v>0</v>
      </c>
      <c r="AG29">
        <f t="shared" si="1"/>
        <v>0</v>
      </c>
      <c r="AH29">
        <f t="shared" si="2"/>
        <v>0</v>
      </c>
      <c r="AI29">
        <f t="shared" si="3"/>
        <v>0</v>
      </c>
      <c r="AJ29">
        <f t="shared" si="4"/>
        <v>1</v>
      </c>
      <c r="AK29">
        <f t="shared" si="5"/>
        <v>0</v>
      </c>
      <c r="AL29">
        <f t="shared" si="6"/>
        <v>0</v>
      </c>
      <c r="AM29">
        <f t="shared" si="7"/>
        <v>0</v>
      </c>
      <c r="AN29">
        <f t="shared" si="8"/>
        <v>0</v>
      </c>
      <c r="AO29">
        <f t="shared" si="9"/>
        <v>1</v>
      </c>
      <c r="AP29">
        <f t="shared" si="10"/>
        <v>0</v>
      </c>
      <c r="AQ29">
        <f t="shared" si="11"/>
        <v>0</v>
      </c>
      <c r="AR29">
        <f t="shared" si="12"/>
        <v>0</v>
      </c>
      <c r="AS29">
        <f t="shared" si="13"/>
        <v>0</v>
      </c>
      <c r="AT29">
        <f t="shared" si="14"/>
        <v>0</v>
      </c>
      <c r="AU29">
        <f t="shared" si="15"/>
        <v>0</v>
      </c>
      <c r="AV29">
        <f t="shared" si="16"/>
        <v>0</v>
      </c>
      <c r="AW29">
        <f t="shared" si="17"/>
        <v>0</v>
      </c>
      <c r="AX29">
        <f t="shared" si="18"/>
        <v>0</v>
      </c>
      <c r="AY29">
        <f t="shared" si="19"/>
        <v>0</v>
      </c>
      <c r="AZ29">
        <f t="shared" si="20"/>
        <v>0</v>
      </c>
      <c r="BA29">
        <f t="shared" si="21"/>
        <v>0</v>
      </c>
      <c r="BB29">
        <f t="shared" si="22"/>
        <v>0</v>
      </c>
      <c r="BC29">
        <f t="shared" si="23"/>
        <v>0</v>
      </c>
      <c r="BD29">
        <f t="shared" si="24"/>
        <v>0</v>
      </c>
      <c r="BE29">
        <f t="shared" si="25"/>
        <v>0</v>
      </c>
      <c r="BF29">
        <f t="shared" si="26"/>
        <v>0</v>
      </c>
    </row>
    <row r="30" spans="1:58" x14ac:dyDescent="0.4">
      <c r="A30" t="s">
        <v>56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E30" t="s">
        <v>516</v>
      </c>
      <c r="AF30">
        <f t="shared" si="0"/>
        <v>0</v>
      </c>
      <c r="AG30">
        <f t="shared" si="1"/>
        <v>0</v>
      </c>
      <c r="AH30">
        <f t="shared" si="2"/>
        <v>1</v>
      </c>
      <c r="AI30">
        <f t="shared" si="3"/>
        <v>0</v>
      </c>
      <c r="AJ30">
        <f t="shared" si="4"/>
        <v>0</v>
      </c>
      <c r="AK30">
        <f t="shared" si="5"/>
        <v>0</v>
      </c>
      <c r="AL30">
        <f t="shared" si="6"/>
        <v>0</v>
      </c>
      <c r="AM30">
        <f t="shared" si="7"/>
        <v>0</v>
      </c>
      <c r="AN30">
        <f t="shared" si="8"/>
        <v>0</v>
      </c>
      <c r="AO30">
        <f t="shared" si="9"/>
        <v>0</v>
      </c>
      <c r="AP30">
        <f t="shared" si="10"/>
        <v>0</v>
      </c>
      <c r="AQ30">
        <f t="shared" si="11"/>
        <v>0</v>
      </c>
      <c r="AR30">
        <f t="shared" si="12"/>
        <v>0</v>
      </c>
      <c r="AS30">
        <f t="shared" si="13"/>
        <v>0</v>
      </c>
      <c r="AT30">
        <f t="shared" si="14"/>
        <v>0</v>
      </c>
      <c r="AU30">
        <f t="shared" si="15"/>
        <v>0</v>
      </c>
      <c r="AV30">
        <f t="shared" si="16"/>
        <v>0</v>
      </c>
      <c r="AW30">
        <f t="shared" si="17"/>
        <v>0</v>
      </c>
      <c r="AX30">
        <f t="shared" si="18"/>
        <v>0</v>
      </c>
      <c r="AY30">
        <f t="shared" si="19"/>
        <v>0</v>
      </c>
      <c r="AZ30">
        <f t="shared" si="20"/>
        <v>0</v>
      </c>
      <c r="BA30">
        <f t="shared" si="21"/>
        <v>0</v>
      </c>
      <c r="BB30">
        <f t="shared" si="22"/>
        <v>0</v>
      </c>
      <c r="BC30">
        <f t="shared" si="23"/>
        <v>0</v>
      </c>
      <c r="BD30">
        <f t="shared" si="24"/>
        <v>0</v>
      </c>
      <c r="BE30">
        <f t="shared" si="25"/>
        <v>0</v>
      </c>
      <c r="BF30">
        <f t="shared" si="26"/>
        <v>0</v>
      </c>
    </row>
    <row r="31" spans="1:58" x14ac:dyDescent="0.4">
      <c r="A31" t="s">
        <v>57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E31" t="s">
        <v>387</v>
      </c>
      <c r="AF31">
        <f t="shared" si="0"/>
        <v>0</v>
      </c>
      <c r="AG31">
        <f t="shared" si="1"/>
        <v>0</v>
      </c>
      <c r="AH31">
        <f t="shared" si="2"/>
        <v>1</v>
      </c>
      <c r="AI31">
        <f t="shared" si="3"/>
        <v>0</v>
      </c>
      <c r="AJ31">
        <f t="shared" si="4"/>
        <v>0</v>
      </c>
      <c r="AK31">
        <f t="shared" si="5"/>
        <v>0</v>
      </c>
      <c r="AL31">
        <f t="shared" si="6"/>
        <v>0</v>
      </c>
      <c r="AM31">
        <f t="shared" si="7"/>
        <v>0</v>
      </c>
      <c r="AN31">
        <f t="shared" si="8"/>
        <v>0</v>
      </c>
      <c r="AO31">
        <f t="shared" si="9"/>
        <v>0</v>
      </c>
      <c r="AP31">
        <f t="shared" si="10"/>
        <v>0</v>
      </c>
      <c r="AQ31">
        <f t="shared" si="11"/>
        <v>0</v>
      </c>
      <c r="AR31">
        <f t="shared" si="12"/>
        <v>0</v>
      </c>
      <c r="AS31">
        <f t="shared" si="13"/>
        <v>0</v>
      </c>
      <c r="AT31">
        <f t="shared" si="14"/>
        <v>0</v>
      </c>
      <c r="AU31">
        <f t="shared" si="15"/>
        <v>0</v>
      </c>
      <c r="AV31">
        <f t="shared" si="16"/>
        <v>0</v>
      </c>
      <c r="AW31">
        <f t="shared" si="17"/>
        <v>0</v>
      </c>
      <c r="AX31">
        <f t="shared" si="18"/>
        <v>0</v>
      </c>
      <c r="AY31">
        <f t="shared" si="19"/>
        <v>0</v>
      </c>
      <c r="AZ31">
        <f t="shared" si="20"/>
        <v>0</v>
      </c>
      <c r="BA31">
        <f t="shared" si="21"/>
        <v>0</v>
      </c>
      <c r="BB31">
        <f t="shared" si="22"/>
        <v>0</v>
      </c>
      <c r="BC31">
        <f t="shared" si="23"/>
        <v>0</v>
      </c>
      <c r="BD31">
        <f t="shared" si="24"/>
        <v>0</v>
      </c>
      <c r="BE31">
        <f t="shared" si="25"/>
        <v>0</v>
      </c>
      <c r="BF31">
        <f t="shared" si="26"/>
        <v>0</v>
      </c>
    </row>
    <row r="32" spans="1:58" x14ac:dyDescent="0.4">
      <c r="A32" t="s">
        <v>58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E32" t="s">
        <v>851</v>
      </c>
      <c r="AF32" t="e">
        <f t="shared" si="0"/>
        <v>#N/A</v>
      </c>
      <c r="AG32" t="e">
        <f t="shared" si="1"/>
        <v>#N/A</v>
      </c>
      <c r="AH32" t="e">
        <f t="shared" si="2"/>
        <v>#N/A</v>
      </c>
      <c r="AI32" t="e">
        <f t="shared" si="3"/>
        <v>#N/A</v>
      </c>
      <c r="AJ32" t="e">
        <f t="shared" si="4"/>
        <v>#N/A</v>
      </c>
      <c r="AK32" t="e">
        <f t="shared" si="5"/>
        <v>#N/A</v>
      </c>
      <c r="AL32" t="e">
        <f t="shared" si="6"/>
        <v>#N/A</v>
      </c>
      <c r="AM32" t="e">
        <f t="shared" si="7"/>
        <v>#N/A</v>
      </c>
      <c r="AN32" t="e">
        <f t="shared" si="8"/>
        <v>#N/A</v>
      </c>
      <c r="AO32" t="e">
        <f t="shared" si="9"/>
        <v>#N/A</v>
      </c>
      <c r="AP32" t="e">
        <f t="shared" si="10"/>
        <v>#N/A</v>
      </c>
      <c r="AQ32" t="e">
        <f t="shared" si="11"/>
        <v>#N/A</v>
      </c>
      <c r="AR32" t="e">
        <f t="shared" si="12"/>
        <v>#N/A</v>
      </c>
      <c r="AS32" t="e">
        <f t="shared" si="13"/>
        <v>#N/A</v>
      </c>
      <c r="AT32" t="e">
        <f t="shared" si="14"/>
        <v>#N/A</v>
      </c>
      <c r="AU32" t="e">
        <f t="shared" si="15"/>
        <v>#N/A</v>
      </c>
      <c r="AV32" t="e">
        <f t="shared" si="16"/>
        <v>#N/A</v>
      </c>
      <c r="AW32" t="e">
        <f t="shared" si="17"/>
        <v>#N/A</v>
      </c>
      <c r="AX32" t="e">
        <f t="shared" si="18"/>
        <v>#N/A</v>
      </c>
      <c r="AY32" t="e">
        <f t="shared" si="19"/>
        <v>#N/A</v>
      </c>
      <c r="AZ32" t="e">
        <f t="shared" si="20"/>
        <v>#N/A</v>
      </c>
      <c r="BA32" t="e">
        <f t="shared" si="21"/>
        <v>#N/A</v>
      </c>
      <c r="BB32" t="e">
        <f t="shared" si="22"/>
        <v>#N/A</v>
      </c>
      <c r="BC32" t="e">
        <f t="shared" si="23"/>
        <v>#N/A</v>
      </c>
      <c r="BD32" t="e">
        <f t="shared" si="24"/>
        <v>#N/A</v>
      </c>
      <c r="BE32" t="e">
        <f t="shared" si="25"/>
        <v>#N/A</v>
      </c>
      <c r="BF32" t="e">
        <f t="shared" si="26"/>
        <v>#N/A</v>
      </c>
    </row>
    <row r="33" spans="1:58" x14ac:dyDescent="0.4">
      <c r="A33" t="s">
        <v>59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E33" t="s">
        <v>371</v>
      </c>
      <c r="AF33">
        <f t="shared" si="0"/>
        <v>1</v>
      </c>
      <c r="AG33">
        <f t="shared" si="1"/>
        <v>0</v>
      </c>
      <c r="AH33">
        <f t="shared" si="2"/>
        <v>0</v>
      </c>
      <c r="AI33">
        <f t="shared" si="3"/>
        <v>0</v>
      </c>
      <c r="AJ33">
        <f t="shared" si="4"/>
        <v>1</v>
      </c>
      <c r="AK33">
        <f t="shared" si="5"/>
        <v>0</v>
      </c>
      <c r="AL33">
        <f t="shared" si="6"/>
        <v>0</v>
      </c>
      <c r="AM33">
        <f t="shared" si="7"/>
        <v>0</v>
      </c>
      <c r="AN33">
        <f t="shared" si="8"/>
        <v>0</v>
      </c>
      <c r="AO33">
        <f t="shared" si="9"/>
        <v>0</v>
      </c>
      <c r="AP33">
        <f t="shared" si="10"/>
        <v>0</v>
      </c>
      <c r="AQ33">
        <f t="shared" si="11"/>
        <v>0</v>
      </c>
      <c r="AR33">
        <f t="shared" si="12"/>
        <v>0</v>
      </c>
      <c r="AS33">
        <f t="shared" si="13"/>
        <v>0</v>
      </c>
      <c r="AT33">
        <f t="shared" si="14"/>
        <v>0</v>
      </c>
      <c r="AU33">
        <f t="shared" si="15"/>
        <v>0</v>
      </c>
      <c r="AV33">
        <f t="shared" si="16"/>
        <v>0</v>
      </c>
      <c r="AW33">
        <f t="shared" si="17"/>
        <v>0</v>
      </c>
      <c r="AX33">
        <f t="shared" si="18"/>
        <v>0</v>
      </c>
      <c r="AY33">
        <f t="shared" si="19"/>
        <v>0</v>
      </c>
      <c r="AZ33">
        <f t="shared" si="20"/>
        <v>0</v>
      </c>
      <c r="BA33">
        <f t="shared" si="21"/>
        <v>0</v>
      </c>
      <c r="BB33">
        <f t="shared" si="22"/>
        <v>0</v>
      </c>
      <c r="BC33">
        <f t="shared" si="23"/>
        <v>0</v>
      </c>
      <c r="BD33">
        <f t="shared" si="24"/>
        <v>0</v>
      </c>
      <c r="BE33">
        <f t="shared" si="25"/>
        <v>0</v>
      </c>
      <c r="BF33">
        <f t="shared" si="26"/>
        <v>0</v>
      </c>
    </row>
    <row r="34" spans="1:58" x14ac:dyDescent="0.4">
      <c r="A34" t="s">
        <v>60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E34" t="s">
        <v>399</v>
      </c>
      <c r="AF34">
        <f t="shared" si="0"/>
        <v>0</v>
      </c>
      <c r="AG34">
        <f t="shared" si="1"/>
        <v>0</v>
      </c>
      <c r="AH34">
        <f t="shared" si="2"/>
        <v>0</v>
      </c>
      <c r="AI34">
        <f t="shared" si="3"/>
        <v>0</v>
      </c>
      <c r="AJ34">
        <f t="shared" si="4"/>
        <v>1</v>
      </c>
      <c r="AK34">
        <f t="shared" si="5"/>
        <v>0</v>
      </c>
      <c r="AL34">
        <f t="shared" si="6"/>
        <v>0</v>
      </c>
      <c r="AM34">
        <f t="shared" si="7"/>
        <v>0</v>
      </c>
      <c r="AN34">
        <f t="shared" si="8"/>
        <v>0</v>
      </c>
      <c r="AO34">
        <f t="shared" si="9"/>
        <v>1</v>
      </c>
      <c r="AP34">
        <f t="shared" si="10"/>
        <v>0</v>
      </c>
      <c r="AQ34">
        <f t="shared" si="11"/>
        <v>0</v>
      </c>
      <c r="AR34">
        <f t="shared" si="12"/>
        <v>0</v>
      </c>
      <c r="AS34">
        <f t="shared" si="13"/>
        <v>0</v>
      </c>
      <c r="AT34">
        <f t="shared" si="14"/>
        <v>0</v>
      </c>
      <c r="AU34">
        <f t="shared" si="15"/>
        <v>0</v>
      </c>
      <c r="AV34">
        <f t="shared" si="16"/>
        <v>0</v>
      </c>
      <c r="AW34">
        <f t="shared" si="17"/>
        <v>0</v>
      </c>
      <c r="AX34">
        <f t="shared" si="18"/>
        <v>0</v>
      </c>
      <c r="AY34">
        <f t="shared" si="19"/>
        <v>0</v>
      </c>
      <c r="AZ34">
        <f t="shared" si="20"/>
        <v>0</v>
      </c>
      <c r="BA34">
        <f t="shared" si="21"/>
        <v>0</v>
      </c>
      <c r="BB34">
        <f t="shared" si="22"/>
        <v>0</v>
      </c>
      <c r="BC34">
        <f t="shared" si="23"/>
        <v>0</v>
      </c>
      <c r="BD34">
        <f t="shared" si="24"/>
        <v>0</v>
      </c>
      <c r="BE34">
        <f t="shared" si="25"/>
        <v>0</v>
      </c>
      <c r="BF34">
        <f t="shared" si="26"/>
        <v>0</v>
      </c>
    </row>
    <row r="35" spans="1:58" x14ac:dyDescent="0.4">
      <c r="A35" t="s">
        <v>61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E35" t="s">
        <v>499</v>
      </c>
      <c r="AF35">
        <f t="shared" si="0"/>
        <v>0</v>
      </c>
      <c r="AG35">
        <f t="shared" si="1"/>
        <v>0</v>
      </c>
      <c r="AH35">
        <f t="shared" si="2"/>
        <v>0</v>
      </c>
      <c r="AI35">
        <f t="shared" si="3"/>
        <v>0</v>
      </c>
      <c r="AJ35">
        <f t="shared" si="4"/>
        <v>1</v>
      </c>
      <c r="AK35">
        <f t="shared" si="5"/>
        <v>0</v>
      </c>
      <c r="AL35">
        <f t="shared" si="6"/>
        <v>0</v>
      </c>
      <c r="AM35">
        <f t="shared" si="7"/>
        <v>0</v>
      </c>
      <c r="AN35">
        <f t="shared" si="8"/>
        <v>0</v>
      </c>
      <c r="AO35">
        <f t="shared" si="9"/>
        <v>1</v>
      </c>
      <c r="AP35">
        <f t="shared" si="10"/>
        <v>0</v>
      </c>
      <c r="AQ35">
        <f t="shared" si="11"/>
        <v>0</v>
      </c>
      <c r="AR35">
        <f t="shared" si="12"/>
        <v>0</v>
      </c>
      <c r="AS35">
        <f t="shared" si="13"/>
        <v>0</v>
      </c>
      <c r="AT35">
        <f t="shared" si="14"/>
        <v>0</v>
      </c>
      <c r="AU35">
        <f t="shared" si="15"/>
        <v>0</v>
      </c>
      <c r="AV35">
        <f t="shared" si="16"/>
        <v>0</v>
      </c>
      <c r="AW35">
        <f t="shared" si="17"/>
        <v>0</v>
      </c>
      <c r="AX35">
        <f t="shared" si="18"/>
        <v>0</v>
      </c>
      <c r="AY35">
        <f t="shared" si="19"/>
        <v>0</v>
      </c>
      <c r="AZ35">
        <f t="shared" si="20"/>
        <v>0</v>
      </c>
      <c r="BA35">
        <f t="shared" si="21"/>
        <v>0</v>
      </c>
      <c r="BB35">
        <f t="shared" si="22"/>
        <v>0</v>
      </c>
      <c r="BC35">
        <f t="shared" si="23"/>
        <v>0</v>
      </c>
      <c r="BD35">
        <f t="shared" si="24"/>
        <v>0</v>
      </c>
      <c r="BE35">
        <f t="shared" si="25"/>
        <v>0</v>
      </c>
      <c r="BF35">
        <f t="shared" si="26"/>
        <v>0</v>
      </c>
    </row>
    <row r="36" spans="1:58" x14ac:dyDescent="0.4">
      <c r="A36" t="s">
        <v>62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E36" t="s">
        <v>756</v>
      </c>
      <c r="AF36">
        <f t="shared" si="0"/>
        <v>0</v>
      </c>
      <c r="AG36">
        <f t="shared" si="1"/>
        <v>0</v>
      </c>
      <c r="AH36">
        <f t="shared" si="2"/>
        <v>0</v>
      </c>
      <c r="AI36">
        <f t="shared" si="3"/>
        <v>0</v>
      </c>
      <c r="AJ36">
        <f t="shared" si="4"/>
        <v>1</v>
      </c>
      <c r="AK36">
        <f t="shared" si="5"/>
        <v>0</v>
      </c>
      <c r="AL36">
        <f t="shared" si="6"/>
        <v>0</v>
      </c>
      <c r="AM36">
        <f t="shared" si="7"/>
        <v>0</v>
      </c>
      <c r="AN36">
        <f t="shared" si="8"/>
        <v>0</v>
      </c>
      <c r="AO36">
        <f t="shared" si="9"/>
        <v>1</v>
      </c>
      <c r="AP36">
        <f t="shared" si="10"/>
        <v>0</v>
      </c>
      <c r="AQ36">
        <f t="shared" si="11"/>
        <v>0</v>
      </c>
      <c r="AR36">
        <f t="shared" si="12"/>
        <v>0</v>
      </c>
      <c r="AS36">
        <f t="shared" si="13"/>
        <v>0</v>
      </c>
      <c r="AT36">
        <f t="shared" si="14"/>
        <v>0</v>
      </c>
      <c r="AU36">
        <f t="shared" si="15"/>
        <v>0</v>
      </c>
      <c r="AV36">
        <f t="shared" si="16"/>
        <v>0</v>
      </c>
      <c r="AW36">
        <f t="shared" si="17"/>
        <v>0</v>
      </c>
      <c r="AX36">
        <f t="shared" si="18"/>
        <v>0</v>
      </c>
      <c r="AY36">
        <f t="shared" si="19"/>
        <v>0</v>
      </c>
      <c r="AZ36">
        <f t="shared" si="20"/>
        <v>0</v>
      </c>
      <c r="BA36">
        <f t="shared" si="21"/>
        <v>0</v>
      </c>
      <c r="BB36">
        <f t="shared" si="22"/>
        <v>0</v>
      </c>
      <c r="BC36">
        <f t="shared" si="23"/>
        <v>0</v>
      </c>
      <c r="BD36">
        <f t="shared" si="24"/>
        <v>0</v>
      </c>
      <c r="BE36">
        <f t="shared" si="25"/>
        <v>0</v>
      </c>
      <c r="BF36">
        <f t="shared" si="26"/>
        <v>0</v>
      </c>
    </row>
    <row r="37" spans="1:58" x14ac:dyDescent="0.4">
      <c r="A37" t="s">
        <v>63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E37" t="s">
        <v>409</v>
      </c>
      <c r="AF37">
        <f t="shared" si="0"/>
        <v>0</v>
      </c>
      <c r="AG37">
        <f t="shared" si="1"/>
        <v>0</v>
      </c>
      <c r="AH37">
        <f t="shared" si="2"/>
        <v>0</v>
      </c>
      <c r="AI37">
        <f t="shared" si="3"/>
        <v>0</v>
      </c>
      <c r="AJ37">
        <f t="shared" si="4"/>
        <v>1</v>
      </c>
      <c r="AK37">
        <f t="shared" si="5"/>
        <v>0</v>
      </c>
      <c r="AL37">
        <f t="shared" si="6"/>
        <v>0</v>
      </c>
      <c r="AM37">
        <f t="shared" si="7"/>
        <v>0</v>
      </c>
      <c r="AN37">
        <f t="shared" si="8"/>
        <v>0</v>
      </c>
      <c r="AO37">
        <f t="shared" si="9"/>
        <v>1</v>
      </c>
      <c r="AP37">
        <f t="shared" si="10"/>
        <v>0</v>
      </c>
      <c r="AQ37">
        <f t="shared" si="11"/>
        <v>0</v>
      </c>
      <c r="AR37">
        <f t="shared" si="12"/>
        <v>0</v>
      </c>
      <c r="AS37">
        <f t="shared" si="13"/>
        <v>0</v>
      </c>
      <c r="AT37">
        <f t="shared" si="14"/>
        <v>0</v>
      </c>
      <c r="AU37">
        <f t="shared" si="15"/>
        <v>0</v>
      </c>
      <c r="AV37">
        <f t="shared" si="16"/>
        <v>0</v>
      </c>
      <c r="AW37">
        <f t="shared" si="17"/>
        <v>0</v>
      </c>
      <c r="AX37">
        <f t="shared" si="18"/>
        <v>0</v>
      </c>
      <c r="AY37">
        <f t="shared" si="19"/>
        <v>0</v>
      </c>
      <c r="AZ37">
        <f t="shared" si="20"/>
        <v>0</v>
      </c>
      <c r="BA37">
        <f t="shared" si="21"/>
        <v>0</v>
      </c>
      <c r="BB37">
        <f t="shared" si="22"/>
        <v>0</v>
      </c>
      <c r="BC37">
        <f t="shared" si="23"/>
        <v>0</v>
      </c>
      <c r="BD37">
        <f t="shared" si="24"/>
        <v>0</v>
      </c>
      <c r="BE37">
        <f t="shared" si="25"/>
        <v>0</v>
      </c>
      <c r="BF37">
        <f t="shared" si="26"/>
        <v>0</v>
      </c>
    </row>
    <row r="38" spans="1:58" x14ac:dyDescent="0.4">
      <c r="A38" t="s">
        <v>64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E38" t="s">
        <v>612</v>
      </c>
      <c r="AF38">
        <f t="shared" si="0"/>
        <v>0</v>
      </c>
      <c r="AG38">
        <f t="shared" si="1"/>
        <v>0</v>
      </c>
      <c r="AH38">
        <f t="shared" si="2"/>
        <v>0</v>
      </c>
      <c r="AI38">
        <f t="shared" si="3"/>
        <v>0</v>
      </c>
      <c r="AJ38">
        <f t="shared" si="4"/>
        <v>1</v>
      </c>
      <c r="AK38">
        <f t="shared" si="5"/>
        <v>0</v>
      </c>
      <c r="AL38">
        <f t="shared" si="6"/>
        <v>0</v>
      </c>
      <c r="AM38">
        <f t="shared" si="7"/>
        <v>0</v>
      </c>
      <c r="AN38">
        <f t="shared" si="8"/>
        <v>0</v>
      </c>
      <c r="AO38">
        <f t="shared" si="9"/>
        <v>1</v>
      </c>
      <c r="AP38">
        <f t="shared" si="10"/>
        <v>0</v>
      </c>
      <c r="AQ38">
        <f t="shared" si="11"/>
        <v>0</v>
      </c>
      <c r="AR38">
        <f t="shared" si="12"/>
        <v>0</v>
      </c>
      <c r="AS38">
        <f t="shared" si="13"/>
        <v>0</v>
      </c>
      <c r="AT38">
        <f t="shared" si="14"/>
        <v>0</v>
      </c>
      <c r="AU38">
        <f t="shared" si="15"/>
        <v>0</v>
      </c>
      <c r="AV38">
        <f t="shared" si="16"/>
        <v>0</v>
      </c>
      <c r="AW38">
        <f t="shared" si="17"/>
        <v>0</v>
      </c>
      <c r="AX38">
        <f t="shared" si="18"/>
        <v>0</v>
      </c>
      <c r="AY38">
        <f t="shared" si="19"/>
        <v>0</v>
      </c>
      <c r="AZ38">
        <f t="shared" si="20"/>
        <v>0</v>
      </c>
      <c r="BA38">
        <f t="shared" si="21"/>
        <v>0</v>
      </c>
      <c r="BB38">
        <f t="shared" si="22"/>
        <v>0</v>
      </c>
      <c r="BC38">
        <f t="shared" si="23"/>
        <v>0</v>
      </c>
      <c r="BD38">
        <f t="shared" si="24"/>
        <v>0</v>
      </c>
      <c r="BE38">
        <f t="shared" si="25"/>
        <v>0</v>
      </c>
      <c r="BF38">
        <f t="shared" si="26"/>
        <v>0</v>
      </c>
    </row>
    <row r="39" spans="1:58" x14ac:dyDescent="0.4">
      <c r="A39" t="s">
        <v>65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E39" t="s">
        <v>523</v>
      </c>
      <c r="AF39">
        <f t="shared" si="0"/>
        <v>0</v>
      </c>
      <c r="AG39">
        <f t="shared" si="1"/>
        <v>0</v>
      </c>
      <c r="AH39">
        <f t="shared" si="2"/>
        <v>0</v>
      </c>
      <c r="AI39">
        <f t="shared" si="3"/>
        <v>0</v>
      </c>
      <c r="AJ39">
        <f t="shared" si="4"/>
        <v>1</v>
      </c>
      <c r="AK39">
        <f t="shared" si="5"/>
        <v>0</v>
      </c>
      <c r="AL39">
        <f t="shared" si="6"/>
        <v>0</v>
      </c>
      <c r="AM39">
        <f t="shared" si="7"/>
        <v>0</v>
      </c>
      <c r="AN39">
        <f t="shared" si="8"/>
        <v>0</v>
      </c>
      <c r="AO39">
        <f t="shared" si="9"/>
        <v>1</v>
      </c>
      <c r="AP39">
        <f t="shared" si="10"/>
        <v>0</v>
      </c>
      <c r="AQ39">
        <f t="shared" si="11"/>
        <v>0</v>
      </c>
      <c r="AR39">
        <f t="shared" si="12"/>
        <v>0</v>
      </c>
      <c r="AS39">
        <f t="shared" si="13"/>
        <v>0</v>
      </c>
      <c r="AT39">
        <f t="shared" si="14"/>
        <v>0</v>
      </c>
      <c r="AU39">
        <f t="shared" si="15"/>
        <v>0</v>
      </c>
      <c r="AV39">
        <f t="shared" si="16"/>
        <v>0</v>
      </c>
      <c r="AW39">
        <f t="shared" si="17"/>
        <v>0</v>
      </c>
      <c r="AX39">
        <f t="shared" si="18"/>
        <v>0</v>
      </c>
      <c r="AY39">
        <f t="shared" si="19"/>
        <v>1</v>
      </c>
      <c r="AZ39">
        <f t="shared" si="20"/>
        <v>0</v>
      </c>
      <c r="BA39">
        <f t="shared" si="21"/>
        <v>0</v>
      </c>
      <c r="BB39">
        <f t="shared" si="22"/>
        <v>0</v>
      </c>
      <c r="BC39">
        <f t="shared" si="23"/>
        <v>0</v>
      </c>
      <c r="BD39">
        <f t="shared" si="24"/>
        <v>0</v>
      </c>
      <c r="BE39">
        <f t="shared" si="25"/>
        <v>0</v>
      </c>
      <c r="BF39">
        <f t="shared" si="26"/>
        <v>0</v>
      </c>
    </row>
    <row r="40" spans="1:58" x14ac:dyDescent="0.4">
      <c r="A40" t="s">
        <v>66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E40" t="s">
        <v>502</v>
      </c>
      <c r="AF40">
        <f t="shared" si="0"/>
        <v>0</v>
      </c>
      <c r="AG40">
        <f t="shared" si="1"/>
        <v>0</v>
      </c>
      <c r="AH40">
        <f t="shared" si="2"/>
        <v>0</v>
      </c>
      <c r="AI40">
        <f t="shared" si="3"/>
        <v>0</v>
      </c>
      <c r="AJ40">
        <f t="shared" si="4"/>
        <v>1</v>
      </c>
      <c r="AK40">
        <f t="shared" si="5"/>
        <v>0</v>
      </c>
      <c r="AL40">
        <f t="shared" si="6"/>
        <v>0</v>
      </c>
      <c r="AM40">
        <f t="shared" si="7"/>
        <v>0</v>
      </c>
      <c r="AN40">
        <f t="shared" si="8"/>
        <v>0</v>
      </c>
      <c r="AO40">
        <f t="shared" si="9"/>
        <v>1</v>
      </c>
      <c r="AP40">
        <f t="shared" si="10"/>
        <v>0</v>
      </c>
      <c r="AQ40">
        <f t="shared" si="11"/>
        <v>0</v>
      </c>
      <c r="AR40">
        <f t="shared" si="12"/>
        <v>0</v>
      </c>
      <c r="AS40">
        <f t="shared" si="13"/>
        <v>0</v>
      </c>
      <c r="AT40">
        <f t="shared" si="14"/>
        <v>0</v>
      </c>
      <c r="AU40">
        <f t="shared" si="15"/>
        <v>0</v>
      </c>
      <c r="AV40">
        <f t="shared" si="16"/>
        <v>0</v>
      </c>
      <c r="AW40">
        <f t="shared" si="17"/>
        <v>0</v>
      </c>
      <c r="AX40">
        <f t="shared" si="18"/>
        <v>0</v>
      </c>
      <c r="AY40">
        <f t="shared" si="19"/>
        <v>1</v>
      </c>
      <c r="AZ40">
        <f t="shared" si="20"/>
        <v>0</v>
      </c>
      <c r="BA40">
        <f t="shared" si="21"/>
        <v>0</v>
      </c>
      <c r="BB40">
        <f t="shared" si="22"/>
        <v>0</v>
      </c>
      <c r="BC40">
        <f t="shared" si="23"/>
        <v>0</v>
      </c>
      <c r="BD40">
        <f t="shared" si="24"/>
        <v>0</v>
      </c>
      <c r="BE40">
        <f t="shared" si="25"/>
        <v>0</v>
      </c>
      <c r="BF40">
        <f t="shared" si="26"/>
        <v>0</v>
      </c>
    </row>
    <row r="41" spans="1:58" x14ac:dyDescent="0.4">
      <c r="A41" t="s">
        <v>67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E41" t="s">
        <v>394</v>
      </c>
      <c r="AF41">
        <f t="shared" si="0"/>
        <v>0</v>
      </c>
      <c r="AG41">
        <f t="shared" si="1"/>
        <v>0</v>
      </c>
      <c r="AH41">
        <f t="shared" si="2"/>
        <v>0</v>
      </c>
      <c r="AI41">
        <f t="shared" si="3"/>
        <v>0</v>
      </c>
      <c r="AJ41">
        <f t="shared" si="4"/>
        <v>1</v>
      </c>
      <c r="AK41">
        <f t="shared" si="5"/>
        <v>0</v>
      </c>
      <c r="AL41">
        <f t="shared" si="6"/>
        <v>0</v>
      </c>
      <c r="AM41">
        <f t="shared" si="7"/>
        <v>0</v>
      </c>
      <c r="AN41">
        <f t="shared" si="8"/>
        <v>0</v>
      </c>
      <c r="AO41">
        <f t="shared" si="9"/>
        <v>1</v>
      </c>
      <c r="AP41">
        <f t="shared" si="10"/>
        <v>0</v>
      </c>
      <c r="AQ41">
        <f t="shared" si="11"/>
        <v>0</v>
      </c>
      <c r="AR41">
        <f t="shared" si="12"/>
        <v>0</v>
      </c>
      <c r="AS41">
        <f t="shared" si="13"/>
        <v>0</v>
      </c>
      <c r="AT41">
        <f t="shared" si="14"/>
        <v>0</v>
      </c>
      <c r="AU41">
        <f t="shared" si="15"/>
        <v>0</v>
      </c>
      <c r="AV41">
        <f t="shared" si="16"/>
        <v>0</v>
      </c>
      <c r="AW41">
        <f t="shared" si="17"/>
        <v>0</v>
      </c>
      <c r="AX41">
        <f t="shared" si="18"/>
        <v>0</v>
      </c>
      <c r="AY41">
        <f t="shared" si="19"/>
        <v>0</v>
      </c>
      <c r="AZ41">
        <f t="shared" si="20"/>
        <v>0</v>
      </c>
      <c r="BA41">
        <f t="shared" si="21"/>
        <v>0</v>
      </c>
      <c r="BB41">
        <f t="shared" si="22"/>
        <v>0</v>
      </c>
      <c r="BC41">
        <f t="shared" si="23"/>
        <v>0</v>
      </c>
      <c r="BD41">
        <f t="shared" si="24"/>
        <v>0</v>
      </c>
      <c r="BE41">
        <f t="shared" si="25"/>
        <v>0</v>
      </c>
      <c r="BF41">
        <f t="shared" si="26"/>
        <v>0</v>
      </c>
    </row>
    <row r="42" spans="1:58" x14ac:dyDescent="0.4">
      <c r="A42" t="s">
        <v>68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E42" t="s">
        <v>336</v>
      </c>
      <c r="AF42">
        <f t="shared" si="0"/>
        <v>0</v>
      </c>
      <c r="AG42">
        <f t="shared" si="1"/>
        <v>0</v>
      </c>
      <c r="AH42">
        <f t="shared" si="2"/>
        <v>1</v>
      </c>
      <c r="AI42">
        <f t="shared" si="3"/>
        <v>0</v>
      </c>
      <c r="AJ42">
        <f t="shared" si="4"/>
        <v>0</v>
      </c>
      <c r="AK42">
        <f t="shared" si="5"/>
        <v>0</v>
      </c>
      <c r="AL42">
        <f t="shared" si="6"/>
        <v>0</v>
      </c>
      <c r="AM42">
        <f t="shared" si="7"/>
        <v>0</v>
      </c>
      <c r="AN42">
        <f t="shared" si="8"/>
        <v>0</v>
      </c>
      <c r="AO42">
        <f t="shared" si="9"/>
        <v>0</v>
      </c>
      <c r="AP42">
        <f t="shared" si="10"/>
        <v>0</v>
      </c>
      <c r="AQ42">
        <f t="shared" si="11"/>
        <v>0</v>
      </c>
      <c r="AR42">
        <f t="shared" si="12"/>
        <v>0</v>
      </c>
      <c r="AS42">
        <f t="shared" si="13"/>
        <v>0</v>
      </c>
      <c r="AT42">
        <f t="shared" si="14"/>
        <v>0</v>
      </c>
      <c r="AU42">
        <f t="shared" si="15"/>
        <v>0</v>
      </c>
      <c r="AV42">
        <f t="shared" si="16"/>
        <v>0</v>
      </c>
      <c r="AW42">
        <f t="shared" si="17"/>
        <v>0</v>
      </c>
      <c r="AX42">
        <f t="shared" si="18"/>
        <v>0</v>
      </c>
      <c r="AY42">
        <f t="shared" si="19"/>
        <v>0</v>
      </c>
      <c r="AZ42">
        <f t="shared" si="20"/>
        <v>0</v>
      </c>
      <c r="BA42">
        <f t="shared" si="21"/>
        <v>0</v>
      </c>
      <c r="BB42">
        <f t="shared" si="22"/>
        <v>0</v>
      </c>
      <c r="BC42">
        <f t="shared" si="23"/>
        <v>0</v>
      </c>
      <c r="BD42">
        <f t="shared" si="24"/>
        <v>0</v>
      </c>
      <c r="BE42">
        <f t="shared" si="25"/>
        <v>0</v>
      </c>
      <c r="BF42">
        <f t="shared" si="26"/>
        <v>0</v>
      </c>
    </row>
    <row r="43" spans="1:58" x14ac:dyDescent="0.4">
      <c r="A43" t="s">
        <v>69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E43" t="s">
        <v>538</v>
      </c>
      <c r="AF43">
        <f t="shared" si="0"/>
        <v>0</v>
      </c>
      <c r="AG43">
        <f t="shared" si="1"/>
        <v>0</v>
      </c>
      <c r="AH43">
        <f t="shared" si="2"/>
        <v>1</v>
      </c>
      <c r="AI43">
        <f t="shared" si="3"/>
        <v>0</v>
      </c>
      <c r="AJ43">
        <f t="shared" si="4"/>
        <v>0</v>
      </c>
      <c r="AK43">
        <f t="shared" si="5"/>
        <v>0</v>
      </c>
      <c r="AL43">
        <f t="shared" si="6"/>
        <v>0</v>
      </c>
      <c r="AM43">
        <f t="shared" si="7"/>
        <v>0</v>
      </c>
      <c r="AN43">
        <f t="shared" si="8"/>
        <v>0</v>
      </c>
      <c r="AO43">
        <f t="shared" si="9"/>
        <v>0</v>
      </c>
      <c r="AP43">
        <f t="shared" si="10"/>
        <v>0</v>
      </c>
      <c r="AQ43">
        <f t="shared" si="11"/>
        <v>0</v>
      </c>
      <c r="AR43">
        <f t="shared" si="12"/>
        <v>0</v>
      </c>
      <c r="AS43">
        <f t="shared" si="13"/>
        <v>0</v>
      </c>
      <c r="AT43">
        <f t="shared" si="14"/>
        <v>0</v>
      </c>
      <c r="AU43">
        <f t="shared" si="15"/>
        <v>0</v>
      </c>
      <c r="AV43">
        <f t="shared" si="16"/>
        <v>0</v>
      </c>
      <c r="AW43">
        <f t="shared" si="17"/>
        <v>0</v>
      </c>
      <c r="AX43">
        <f t="shared" si="18"/>
        <v>0</v>
      </c>
      <c r="AY43">
        <f t="shared" si="19"/>
        <v>0</v>
      </c>
      <c r="AZ43">
        <f t="shared" si="20"/>
        <v>0</v>
      </c>
      <c r="BA43">
        <f t="shared" si="21"/>
        <v>0</v>
      </c>
      <c r="BB43">
        <f t="shared" si="22"/>
        <v>0</v>
      </c>
      <c r="BC43">
        <f t="shared" si="23"/>
        <v>0</v>
      </c>
      <c r="BD43">
        <f t="shared" si="24"/>
        <v>0</v>
      </c>
      <c r="BE43">
        <f t="shared" si="25"/>
        <v>0</v>
      </c>
      <c r="BF43">
        <f t="shared" si="26"/>
        <v>0</v>
      </c>
    </row>
    <row r="44" spans="1:58" x14ac:dyDescent="0.4">
      <c r="A44" t="s">
        <v>70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E44" t="s">
        <v>852</v>
      </c>
      <c r="AF44" t="e">
        <f t="shared" si="0"/>
        <v>#N/A</v>
      </c>
      <c r="AG44" t="e">
        <f t="shared" si="1"/>
        <v>#N/A</v>
      </c>
      <c r="AH44" t="e">
        <f t="shared" si="2"/>
        <v>#N/A</v>
      </c>
      <c r="AI44" t="e">
        <f t="shared" si="3"/>
        <v>#N/A</v>
      </c>
      <c r="AJ44" t="e">
        <f t="shared" si="4"/>
        <v>#N/A</v>
      </c>
      <c r="AK44" t="e">
        <f t="shared" si="5"/>
        <v>#N/A</v>
      </c>
      <c r="AL44" t="e">
        <f t="shared" si="6"/>
        <v>#N/A</v>
      </c>
      <c r="AM44" t="e">
        <f t="shared" si="7"/>
        <v>#N/A</v>
      </c>
      <c r="AN44" t="e">
        <f t="shared" si="8"/>
        <v>#N/A</v>
      </c>
      <c r="AO44" t="e">
        <f t="shared" si="9"/>
        <v>#N/A</v>
      </c>
      <c r="AP44" t="e">
        <f t="shared" si="10"/>
        <v>#N/A</v>
      </c>
      <c r="AQ44" t="e">
        <f t="shared" si="11"/>
        <v>#N/A</v>
      </c>
      <c r="AR44" t="e">
        <f t="shared" si="12"/>
        <v>#N/A</v>
      </c>
      <c r="AS44" t="e">
        <f t="shared" si="13"/>
        <v>#N/A</v>
      </c>
      <c r="AT44" t="e">
        <f t="shared" si="14"/>
        <v>#N/A</v>
      </c>
      <c r="AU44" t="e">
        <f t="shared" si="15"/>
        <v>#N/A</v>
      </c>
      <c r="AV44" t="e">
        <f t="shared" si="16"/>
        <v>#N/A</v>
      </c>
      <c r="AW44" t="e">
        <f t="shared" si="17"/>
        <v>#N/A</v>
      </c>
      <c r="AX44" t="e">
        <f t="shared" si="18"/>
        <v>#N/A</v>
      </c>
      <c r="AY44" t="e">
        <f t="shared" si="19"/>
        <v>#N/A</v>
      </c>
      <c r="AZ44" t="e">
        <f t="shared" si="20"/>
        <v>#N/A</v>
      </c>
      <c r="BA44" t="e">
        <f t="shared" si="21"/>
        <v>#N/A</v>
      </c>
      <c r="BB44" t="e">
        <f t="shared" si="22"/>
        <v>#N/A</v>
      </c>
      <c r="BC44" t="e">
        <f t="shared" si="23"/>
        <v>#N/A</v>
      </c>
      <c r="BD44" t="e">
        <f t="shared" si="24"/>
        <v>#N/A</v>
      </c>
      <c r="BE44" t="e">
        <f t="shared" si="25"/>
        <v>#N/A</v>
      </c>
      <c r="BF44" t="e">
        <f t="shared" si="26"/>
        <v>#N/A</v>
      </c>
    </row>
    <row r="45" spans="1:58" x14ac:dyDescent="0.4">
      <c r="A45" t="s">
        <v>71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E45" t="s">
        <v>460</v>
      </c>
      <c r="AF45">
        <f t="shared" si="0"/>
        <v>0</v>
      </c>
      <c r="AG45">
        <f t="shared" si="1"/>
        <v>0</v>
      </c>
      <c r="AH45">
        <f t="shared" si="2"/>
        <v>1</v>
      </c>
      <c r="AI45">
        <f t="shared" si="3"/>
        <v>0</v>
      </c>
      <c r="AJ45">
        <f t="shared" si="4"/>
        <v>0</v>
      </c>
      <c r="AK45">
        <f t="shared" si="5"/>
        <v>0</v>
      </c>
      <c r="AL45">
        <f t="shared" si="6"/>
        <v>0</v>
      </c>
      <c r="AM45">
        <f t="shared" si="7"/>
        <v>0</v>
      </c>
      <c r="AN45">
        <f t="shared" si="8"/>
        <v>0</v>
      </c>
      <c r="AO45">
        <f t="shared" si="9"/>
        <v>0</v>
      </c>
      <c r="AP45">
        <f t="shared" si="10"/>
        <v>0</v>
      </c>
      <c r="AQ45">
        <f t="shared" si="11"/>
        <v>0</v>
      </c>
      <c r="AR45">
        <f t="shared" si="12"/>
        <v>0</v>
      </c>
      <c r="AS45">
        <f t="shared" si="13"/>
        <v>0</v>
      </c>
      <c r="AT45">
        <f t="shared" si="14"/>
        <v>0</v>
      </c>
      <c r="AU45">
        <f t="shared" si="15"/>
        <v>0</v>
      </c>
      <c r="AV45">
        <f t="shared" si="16"/>
        <v>0</v>
      </c>
      <c r="AW45">
        <f t="shared" si="17"/>
        <v>0</v>
      </c>
      <c r="AX45">
        <f t="shared" si="18"/>
        <v>0</v>
      </c>
      <c r="AY45">
        <f t="shared" si="19"/>
        <v>0</v>
      </c>
      <c r="AZ45">
        <f t="shared" si="20"/>
        <v>0</v>
      </c>
      <c r="BA45">
        <f t="shared" si="21"/>
        <v>0</v>
      </c>
      <c r="BB45">
        <f t="shared" si="22"/>
        <v>0</v>
      </c>
      <c r="BC45">
        <f t="shared" si="23"/>
        <v>0</v>
      </c>
      <c r="BD45">
        <f t="shared" si="24"/>
        <v>0</v>
      </c>
      <c r="BE45">
        <f t="shared" si="25"/>
        <v>0</v>
      </c>
      <c r="BF45">
        <f t="shared" si="26"/>
        <v>0</v>
      </c>
    </row>
    <row r="46" spans="1:58" x14ac:dyDescent="0.4">
      <c r="A46" t="s">
        <v>72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E46" t="s">
        <v>550</v>
      </c>
      <c r="AF46">
        <f t="shared" si="0"/>
        <v>0</v>
      </c>
      <c r="AG46">
        <f t="shared" si="1"/>
        <v>0</v>
      </c>
      <c r="AH46">
        <f t="shared" si="2"/>
        <v>1</v>
      </c>
      <c r="AI46">
        <f t="shared" si="3"/>
        <v>0</v>
      </c>
      <c r="AJ46">
        <f t="shared" si="4"/>
        <v>0</v>
      </c>
      <c r="AK46">
        <f t="shared" si="5"/>
        <v>0</v>
      </c>
      <c r="AL46">
        <f t="shared" si="6"/>
        <v>0</v>
      </c>
      <c r="AM46">
        <f t="shared" si="7"/>
        <v>0</v>
      </c>
      <c r="AN46">
        <f t="shared" si="8"/>
        <v>0</v>
      </c>
      <c r="AO46">
        <f t="shared" si="9"/>
        <v>0</v>
      </c>
      <c r="AP46">
        <f t="shared" si="10"/>
        <v>0</v>
      </c>
      <c r="AQ46">
        <f t="shared" si="11"/>
        <v>0</v>
      </c>
      <c r="AR46">
        <f t="shared" si="12"/>
        <v>0</v>
      </c>
      <c r="AS46">
        <f t="shared" si="13"/>
        <v>0</v>
      </c>
      <c r="AT46">
        <f t="shared" si="14"/>
        <v>0</v>
      </c>
      <c r="AU46">
        <f t="shared" si="15"/>
        <v>0</v>
      </c>
      <c r="AV46">
        <f t="shared" si="16"/>
        <v>0</v>
      </c>
      <c r="AW46">
        <f t="shared" si="17"/>
        <v>0</v>
      </c>
      <c r="AX46">
        <f t="shared" si="18"/>
        <v>0</v>
      </c>
      <c r="AY46">
        <f t="shared" si="19"/>
        <v>0</v>
      </c>
      <c r="AZ46">
        <f t="shared" si="20"/>
        <v>0</v>
      </c>
      <c r="BA46">
        <f t="shared" si="21"/>
        <v>0</v>
      </c>
      <c r="BB46">
        <f t="shared" si="22"/>
        <v>0</v>
      </c>
      <c r="BC46">
        <f t="shared" si="23"/>
        <v>0</v>
      </c>
      <c r="BD46">
        <f t="shared" si="24"/>
        <v>0</v>
      </c>
      <c r="BE46">
        <f t="shared" si="25"/>
        <v>0</v>
      </c>
      <c r="BF46">
        <f t="shared" si="26"/>
        <v>0</v>
      </c>
    </row>
    <row r="47" spans="1:58" x14ac:dyDescent="0.4">
      <c r="A47" t="s">
        <v>73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E47" t="s">
        <v>348</v>
      </c>
      <c r="AF47">
        <f t="shared" si="0"/>
        <v>1</v>
      </c>
      <c r="AG47">
        <f t="shared" si="1"/>
        <v>0</v>
      </c>
      <c r="AH47">
        <f t="shared" si="2"/>
        <v>1</v>
      </c>
      <c r="AI47">
        <f t="shared" si="3"/>
        <v>0</v>
      </c>
      <c r="AJ47">
        <f t="shared" si="4"/>
        <v>1</v>
      </c>
      <c r="AK47">
        <f t="shared" si="5"/>
        <v>0</v>
      </c>
      <c r="AL47">
        <f t="shared" si="6"/>
        <v>0</v>
      </c>
      <c r="AM47">
        <f t="shared" si="7"/>
        <v>0</v>
      </c>
      <c r="AN47">
        <f t="shared" si="8"/>
        <v>0</v>
      </c>
      <c r="AO47">
        <f t="shared" si="9"/>
        <v>1</v>
      </c>
      <c r="AP47">
        <f t="shared" si="10"/>
        <v>0</v>
      </c>
      <c r="AQ47">
        <f t="shared" si="11"/>
        <v>0</v>
      </c>
      <c r="AR47">
        <f t="shared" si="12"/>
        <v>0</v>
      </c>
      <c r="AS47">
        <f t="shared" si="13"/>
        <v>0</v>
      </c>
      <c r="AT47">
        <f t="shared" si="14"/>
        <v>0</v>
      </c>
      <c r="AU47">
        <f t="shared" si="15"/>
        <v>0</v>
      </c>
      <c r="AV47">
        <f t="shared" si="16"/>
        <v>0</v>
      </c>
      <c r="AW47">
        <f t="shared" si="17"/>
        <v>0</v>
      </c>
      <c r="AX47">
        <f t="shared" si="18"/>
        <v>0</v>
      </c>
      <c r="AY47">
        <f t="shared" si="19"/>
        <v>1</v>
      </c>
      <c r="AZ47">
        <f t="shared" si="20"/>
        <v>0</v>
      </c>
      <c r="BA47">
        <f t="shared" si="21"/>
        <v>0</v>
      </c>
      <c r="BB47">
        <f t="shared" si="22"/>
        <v>0</v>
      </c>
      <c r="BC47">
        <f t="shared" si="23"/>
        <v>0</v>
      </c>
      <c r="BD47">
        <f t="shared" si="24"/>
        <v>0</v>
      </c>
      <c r="BE47">
        <f t="shared" si="25"/>
        <v>0</v>
      </c>
      <c r="BF47">
        <f t="shared" si="26"/>
        <v>0</v>
      </c>
    </row>
    <row r="48" spans="1:58" x14ac:dyDescent="0.4">
      <c r="A48" t="s">
        <v>74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E48" t="s">
        <v>204</v>
      </c>
      <c r="AF48">
        <f t="shared" si="0"/>
        <v>0</v>
      </c>
      <c r="AG48">
        <f t="shared" si="1"/>
        <v>0</v>
      </c>
      <c r="AH48">
        <f t="shared" si="2"/>
        <v>0</v>
      </c>
      <c r="AI48">
        <f t="shared" si="3"/>
        <v>0</v>
      </c>
      <c r="AJ48">
        <f t="shared" si="4"/>
        <v>1</v>
      </c>
      <c r="AK48">
        <f t="shared" si="5"/>
        <v>0</v>
      </c>
      <c r="AL48">
        <f t="shared" si="6"/>
        <v>0</v>
      </c>
      <c r="AM48">
        <f t="shared" si="7"/>
        <v>0</v>
      </c>
      <c r="AN48">
        <f t="shared" si="8"/>
        <v>0</v>
      </c>
      <c r="AO48">
        <f t="shared" si="9"/>
        <v>1</v>
      </c>
      <c r="AP48">
        <f t="shared" si="10"/>
        <v>0</v>
      </c>
      <c r="AQ48">
        <f t="shared" si="11"/>
        <v>0</v>
      </c>
      <c r="AR48">
        <f t="shared" si="12"/>
        <v>0</v>
      </c>
      <c r="AS48">
        <f t="shared" si="13"/>
        <v>0</v>
      </c>
      <c r="AT48">
        <f t="shared" si="14"/>
        <v>0</v>
      </c>
      <c r="AU48">
        <f t="shared" si="15"/>
        <v>0</v>
      </c>
      <c r="AV48">
        <f t="shared" si="16"/>
        <v>0</v>
      </c>
      <c r="AW48">
        <f t="shared" si="17"/>
        <v>0</v>
      </c>
      <c r="AX48">
        <f t="shared" si="18"/>
        <v>0</v>
      </c>
      <c r="AY48">
        <f t="shared" si="19"/>
        <v>0</v>
      </c>
      <c r="AZ48">
        <f t="shared" si="20"/>
        <v>0</v>
      </c>
      <c r="BA48">
        <f t="shared" si="21"/>
        <v>0</v>
      </c>
      <c r="BB48">
        <f t="shared" si="22"/>
        <v>0</v>
      </c>
      <c r="BC48">
        <f t="shared" si="23"/>
        <v>0</v>
      </c>
      <c r="BD48">
        <f t="shared" si="24"/>
        <v>0</v>
      </c>
      <c r="BE48">
        <f t="shared" si="25"/>
        <v>0</v>
      </c>
      <c r="BF48">
        <f t="shared" si="26"/>
        <v>0</v>
      </c>
    </row>
    <row r="49" spans="1:58" x14ac:dyDescent="0.4">
      <c r="A49" t="s">
        <v>75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E49" t="s">
        <v>437</v>
      </c>
      <c r="AF49">
        <f t="shared" si="0"/>
        <v>1</v>
      </c>
      <c r="AG49">
        <f t="shared" si="1"/>
        <v>0</v>
      </c>
      <c r="AH49">
        <f t="shared" si="2"/>
        <v>0</v>
      </c>
      <c r="AI49">
        <f t="shared" si="3"/>
        <v>0</v>
      </c>
      <c r="AJ49">
        <f t="shared" si="4"/>
        <v>1</v>
      </c>
      <c r="AK49">
        <f t="shared" si="5"/>
        <v>0</v>
      </c>
      <c r="AL49">
        <f t="shared" si="6"/>
        <v>0</v>
      </c>
      <c r="AM49">
        <f t="shared" si="7"/>
        <v>0</v>
      </c>
      <c r="AN49">
        <f t="shared" si="8"/>
        <v>0</v>
      </c>
      <c r="AO49">
        <f t="shared" si="9"/>
        <v>0</v>
      </c>
      <c r="AP49">
        <f t="shared" si="10"/>
        <v>0</v>
      </c>
      <c r="AQ49">
        <f t="shared" si="11"/>
        <v>0</v>
      </c>
      <c r="AR49">
        <f t="shared" si="12"/>
        <v>0</v>
      </c>
      <c r="AS49">
        <f t="shared" si="13"/>
        <v>0</v>
      </c>
      <c r="AT49">
        <f t="shared" si="14"/>
        <v>0</v>
      </c>
      <c r="AU49">
        <f t="shared" si="15"/>
        <v>0</v>
      </c>
      <c r="AV49">
        <f t="shared" si="16"/>
        <v>0</v>
      </c>
      <c r="AW49">
        <f t="shared" si="17"/>
        <v>0</v>
      </c>
      <c r="AX49">
        <f t="shared" si="18"/>
        <v>0</v>
      </c>
      <c r="AY49">
        <f t="shared" si="19"/>
        <v>0</v>
      </c>
      <c r="AZ49">
        <f t="shared" si="20"/>
        <v>0</v>
      </c>
      <c r="BA49">
        <f t="shared" si="21"/>
        <v>0</v>
      </c>
      <c r="BB49">
        <f t="shared" si="22"/>
        <v>0</v>
      </c>
      <c r="BC49">
        <f t="shared" si="23"/>
        <v>0</v>
      </c>
      <c r="BD49">
        <f t="shared" si="24"/>
        <v>0</v>
      </c>
      <c r="BE49">
        <f t="shared" si="25"/>
        <v>0</v>
      </c>
      <c r="BF49">
        <f t="shared" si="26"/>
        <v>0</v>
      </c>
    </row>
    <row r="50" spans="1:58" x14ac:dyDescent="0.4">
      <c r="A50" t="s">
        <v>76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E50" t="s">
        <v>645</v>
      </c>
      <c r="AF50">
        <f t="shared" si="0"/>
        <v>0</v>
      </c>
      <c r="AG50">
        <f t="shared" si="1"/>
        <v>0</v>
      </c>
      <c r="AH50">
        <f t="shared" si="2"/>
        <v>0</v>
      </c>
      <c r="AI50">
        <f t="shared" si="3"/>
        <v>0</v>
      </c>
      <c r="AJ50">
        <f t="shared" si="4"/>
        <v>1</v>
      </c>
      <c r="AK50">
        <f t="shared" si="5"/>
        <v>0</v>
      </c>
      <c r="AL50">
        <f t="shared" si="6"/>
        <v>0</v>
      </c>
      <c r="AM50">
        <f t="shared" si="7"/>
        <v>0</v>
      </c>
      <c r="AN50">
        <f t="shared" si="8"/>
        <v>0</v>
      </c>
      <c r="AO50">
        <f t="shared" si="9"/>
        <v>1</v>
      </c>
      <c r="AP50">
        <f t="shared" si="10"/>
        <v>0</v>
      </c>
      <c r="AQ50">
        <f t="shared" si="11"/>
        <v>0</v>
      </c>
      <c r="AR50">
        <f t="shared" si="12"/>
        <v>0</v>
      </c>
      <c r="AS50">
        <f t="shared" si="13"/>
        <v>0</v>
      </c>
      <c r="AT50">
        <f t="shared" si="14"/>
        <v>0</v>
      </c>
      <c r="AU50">
        <f t="shared" si="15"/>
        <v>0</v>
      </c>
      <c r="AV50">
        <f t="shared" si="16"/>
        <v>0</v>
      </c>
      <c r="AW50">
        <f t="shared" si="17"/>
        <v>0</v>
      </c>
      <c r="AX50">
        <f t="shared" si="18"/>
        <v>0</v>
      </c>
      <c r="AY50">
        <f t="shared" si="19"/>
        <v>0</v>
      </c>
      <c r="AZ50">
        <f t="shared" si="20"/>
        <v>0</v>
      </c>
      <c r="BA50">
        <f t="shared" si="21"/>
        <v>0</v>
      </c>
      <c r="BB50">
        <f t="shared" si="22"/>
        <v>0</v>
      </c>
      <c r="BC50">
        <f t="shared" si="23"/>
        <v>0</v>
      </c>
      <c r="BD50">
        <f t="shared" si="24"/>
        <v>0</v>
      </c>
      <c r="BE50">
        <f t="shared" si="25"/>
        <v>0</v>
      </c>
      <c r="BF50">
        <f t="shared" si="26"/>
        <v>0</v>
      </c>
    </row>
    <row r="51" spans="1:58" x14ac:dyDescent="0.4">
      <c r="A51" t="s">
        <v>77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E51" t="s">
        <v>560</v>
      </c>
      <c r="AF51">
        <f t="shared" si="0"/>
        <v>0</v>
      </c>
      <c r="AG51">
        <f t="shared" si="1"/>
        <v>0</v>
      </c>
      <c r="AH51">
        <f t="shared" si="2"/>
        <v>0</v>
      </c>
      <c r="AI51">
        <f t="shared" si="3"/>
        <v>0</v>
      </c>
      <c r="AJ51">
        <f t="shared" si="4"/>
        <v>1</v>
      </c>
      <c r="AK51">
        <f t="shared" si="5"/>
        <v>0</v>
      </c>
      <c r="AL51">
        <f t="shared" si="6"/>
        <v>0</v>
      </c>
      <c r="AM51">
        <f t="shared" si="7"/>
        <v>0</v>
      </c>
      <c r="AN51">
        <f t="shared" si="8"/>
        <v>0</v>
      </c>
      <c r="AO51">
        <f t="shared" si="9"/>
        <v>1</v>
      </c>
      <c r="AP51">
        <f t="shared" si="10"/>
        <v>0</v>
      </c>
      <c r="AQ51">
        <f t="shared" si="11"/>
        <v>0</v>
      </c>
      <c r="AR51">
        <f t="shared" si="12"/>
        <v>0</v>
      </c>
      <c r="AS51">
        <f t="shared" si="13"/>
        <v>0</v>
      </c>
      <c r="AT51">
        <f t="shared" si="14"/>
        <v>0</v>
      </c>
      <c r="AU51">
        <f t="shared" si="15"/>
        <v>0</v>
      </c>
      <c r="AV51">
        <f t="shared" si="16"/>
        <v>0</v>
      </c>
      <c r="AW51">
        <f t="shared" si="17"/>
        <v>0</v>
      </c>
      <c r="AX51">
        <f t="shared" si="18"/>
        <v>0</v>
      </c>
      <c r="AY51">
        <f t="shared" si="19"/>
        <v>0</v>
      </c>
      <c r="AZ51">
        <f t="shared" si="20"/>
        <v>0</v>
      </c>
      <c r="BA51">
        <f t="shared" si="21"/>
        <v>0</v>
      </c>
      <c r="BB51">
        <f t="shared" si="22"/>
        <v>0</v>
      </c>
      <c r="BC51">
        <f t="shared" si="23"/>
        <v>0</v>
      </c>
      <c r="BD51">
        <f t="shared" si="24"/>
        <v>0</v>
      </c>
      <c r="BE51">
        <f t="shared" si="25"/>
        <v>0</v>
      </c>
      <c r="BF51">
        <f t="shared" si="26"/>
        <v>0</v>
      </c>
    </row>
    <row r="52" spans="1:58" x14ac:dyDescent="0.4">
      <c r="A52" t="s">
        <v>78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E52" t="s">
        <v>428</v>
      </c>
      <c r="AF52">
        <f t="shared" si="0"/>
        <v>0</v>
      </c>
      <c r="AG52">
        <f t="shared" si="1"/>
        <v>0</v>
      </c>
      <c r="AH52">
        <f t="shared" si="2"/>
        <v>0</v>
      </c>
      <c r="AI52">
        <f t="shared" si="3"/>
        <v>0</v>
      </c>
      <c r="AJ52">
        <f t="shared" si="4"/>
        <v>1</v>
      </c>
      <c r="AK52">
        <f t="shared" si="5"/>
        <v>0</v>
      </c>
      <c r="AL52">
        <f t="shared" si="6"/>
        <v>0</v>
      </c>
      <c r="AM52">
        <f t="shared" si="7"/>
        <v>0</v>
      </c>
      <c r="AN52">
        <f t="shared" si="8"/>
        <v>0</v>
      </c>
      <c r="AO52">
        <f t="shared" si="9"/>
        <v>1</v>
      </c>
      <c r="AP52">
        <f t="shared" si="10"/>
        <v>0</v>
      </c>
      <c r="AQ52">
        <f t="shared" si="11"/>
        <v>0</v>
      </c>
      <c r="AR52">
        <f t="shared" si="12"/>
        <v>0</v>
      </c>
      <c r="AS52">
        <f t="shared" si="13"/>
        <v>0</v>
      </c>
      <c r="AT52">
        <f t="shared" si="14"/>
        <v>0</v>
      </c>
      <c r="AU52">
        <f t="shared" si="15"/>
        <v>0</v>
      </c>
      <c r="AV52">
        <f t="shared" si="16"/>
        <v>0</v>
      </c>
      <c r="AW52">
        <f t="shared" si="17"/>
        <v>0</v>
      </c>
      <c r="AX52">
        <f t="shared" si="18"/>
        <v>0</v>
      </c>
      <c r="AY52">
        <f t="shared" si="19"/>
        <v>0</v>
      </c>
      <c r="AZ52">
        <f t="shared" si="20"/>
        <v>0</v>
      </c>
      <c r="BA52">
        <f t="shared" si="21"/>
        <v>0</v>
      </c>
      <c r="BB52">
        <f t="shared" si="22"/>
        <v>0</v>
      </c>
      <c r="BC52">
        <f t="shared" si="23"/>
        <v>0</v>
      </c>
      <c r="BD52">
        <f t="shared" si="24"/>
        <v>0</v>
      </c>
      <c r="BE52">
        <f t="shared" si="25"/>
        <v>0</v>
      </c>
      <c r="BF52">
        <f t="shared" si="26"/>
        <v>0</v>
      </c>
    </row>
    <row r="53" spans="1:58" x14ac:dyDescent="0.4">
      <c r="A53" t="s">
        <v>79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E53" t="s">
        <v>474</v>
      </c>
      <c r="AF53">
        <f t="shared" si="0"/>
        <v>0</v>
      </c>
      <c r="AG53">
        <f t="shared" si="1"/>
        <v>0</v>
      </c>
      <c r="AH53">
        <f t="shared" si="2"/>
        <v>1</v>
      </c>
      <c r="AI53">
        <f t="shared" si="3"/>
        <v>0</v>
      </c>
      <c r="AJ53">
        <f t="shared" si="4"/>
        <v>0</v>
      </c>
      <c r="AK53">
        <f t="shared" si="5"/>
        <v>0</v>
      </c>
      <c r="AL53">
        <f t="shared" si="6"/>
        <v>0</v>
      </c>
      <c r="AM53">
        <f t="shared" si="7"/>
        <v>0</v>
      </c>
      <c r="AN53">
        <f t="shared" si="8"/>
        <v>0</v>
      </c>
      <c r="AO53">
        <f t="shared" si="9"/>
        <v>0</v>
      </c>
      <c r="AP53">
        <f t="shared" si="10"/>
        <v>0</v>
      </c>
      <c r="AQ53">
        <f t="shared" si="11"/>
        <v>0</v>
      </c>
      <c r="AR53">
        <f t="shared" si="12"/>
        <v>0</v>
      </c>
      <c r="AS53">
        <f t="shared" si="13"/>
        <v>0</v>
      </c>
      <c r="AT53">
        <f t="shared" si="14"/>
        <v>0</v>
      </c>
      <c r="AU53">
        <f t="shared" si="15"/>
        <v>0</v>
      </c>
      <c r="AV53">
        <f t="shared" si="16"/>
        <v>0</v>
      </c>
      <c r="AW53">
        <f t="shared" si="17"/>
        <v>0</v>
      </c>
      <c r="AX53">
        <f t="shared" si="18"/>
        <v>0</v>
      </c>
      <c r="AY53">
        <f t="shared" si="19"/>
        <v>0</v>
      </c>
      <c r="AZ53">
        <f t="shared" si="20"/>
        <v>0</v>
      </c>
      <c r="BA53">
        <f t="shared" si="21"/>
        <v>0</v>
      </c>
      <c r="BB53">
        <f t="shared" si="22"/>
        <v>0</v>
      </c>
      <c r="BC53">
        <f t="shared" si="23"/>
        <v>0</v>
      </c>
      <c r="BD53">
        <f t="shared" si="24"/>
        <v>0</v>
      </c>
      <c r="BE53">
        <f t="shared" si="25"/>
        <v>0</v>
      </c>
      <c r="BF53">
        <f t="shared" si="26"/>
        <v>0</v>
      </c>
    </row>
    <row r="54" spans="1:58" x14ac:dyDescent="0.4">
      <c r="A54" t="s">
        <v>80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E54" t="s">
        <v>363</v>
      </c>
      <c r="AF54">
        <f t="shared" si="0"/>
        <v>0</v>
      </c>
      <c r="AG54">
        <f t="shared" si="1"/>
        <v>0</v>
      </c>
      <c r="AH54">
        <f t="shared" si="2"/>
        <v>0</v>
      </c>
      <c r="AI54">
        <f t="shared" si="3"/>
        <v>0</v>
      </c>
      <c r="AJ54">
        <f t="shared" si="4"/>
        <v>1</v>
      </c>
      <c r="AK54">
        <f t="shared" si="5"/>
        <v>0</v>
      </c>
      <c r="AL54">
        <f t="shared" si="6"/>
        <v>0</v>
      </c>
      <c r="AM54">
        <f t="shared" si="7"/>
        <v>0</v>
      </c>
      <c r="AN54">
        <f t="shared" si="8"/>
        <v>0</v>
      </c>
      <c r="AO54">
        <f t="shared" si="9"/>
        <v>1</v>
      </c>
      <c r="AP54">
        <f t="shared" si="10"/>
        <v>0</v>
      </c>
      <c r="AQ54">
        <f t="shared" si="11"/>
        <v>0</v>
      </c>
      <c r="AR54">
        <f t="shared" si="12"/>
        <v>0</v>
      </c>
      <c r="AS54">
        <f t="shared" si="13"/>
        <v>0</v>
      </c>
      <c r="AT54">
        <f t="shared" si="14"/>
        <v>0</v>
      </c>
      <c r="AU54">
        <f t="shared" si="15"/>
        <v>0</v>
      </c>
      <c r="AV54">
        <f t="shared" si="16"/>
        <v>0</v>
      </c>
      <c r="AW54">
        <f t="shared" si="17"/>
        <v>0</v>
      </c>
      <c r="AX54">
        <f t="shared" si="18"/>
        <v>0</v>
      </c>
      <c r="AY54">
        <f t="shared" si="19"/>
        <v>0</v>
      </c>
      <c r="AZ54">
        <f t="shared" si="20"/>
        <v>0</v>
      </c>
      <c r="BA54">
        <f t="shared" si="21"/>
        <v>0</v>
      </c>
      <c r="BB54">
        <f t="shared" si="22"/>
        <v>0</v>
      </c>
      <c r="BC54">
        <f t="shared" si="23"/>
        <v>0</v>
      </c>
      <c r="BD54">
        <f t="shared" si="24"/>
        <v>0</v>
      </c>
      <c r="BE54">
        <f t="shared" si="25"/>
        <v>0</v>
      </c>
      <c r="BF54">
        <f t="shared" si="26"/>
        <v>0</v>
      </c>
    </row>
    <row r="55" spans="1:58" x14ac:dyDescent="0.4">
      <c r="A55" t="s">
        <v>81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E55" t="s">
        <v>113</v>
      </c>
      <c r="AF55">
        <f t="shared" si="0"/>
        <v>0</v>
      </c>
      <c r="AG55">
        <f t="shared" si="1"/>
        <v>0</v>
      </c>
      <c r="AH55">
        <f t="shared" si="2"/>
        <v>0</v>
      </c>
      <c r="AI55">
        <f t="shared" si="3"/>
        <v>0</v>
      </c>
      <c r="AJ55">
        <f t="shared" si="4"/>
        <v>1</v>
      </c>
      <c r="AK55">
        <f t="shared" si="5"/>
        <v>0</v>
      </c>
      <c r="AL55">
        <f t="shared" si="6"/>
        <v>0</v>
      </c>
      <c r="AM55">
        <f t="shared" si="7"/>
        <v>0</v>
      </c>
      <c r="AN55">
        <f t="shared" si="8"/>
        <v>0</v>
      </c>
      <c r="AO55">
        <f t="shared" si="9"/>
        <v>1</v>
      </c>
      <c r="AP55">
        <f t="shared" si="10"/>
        <v>0</v>
      </c>
      <c r="AQ55">
        <f t="shared" si="11"/>
        <v>0</v>
      </c>
      <c r="AR55">
        <f t="shared" si="12"/>
        <v>0</v>
      </c>
      <c r="AS55">
        <f t="shared" si="13"/>
        <v>0</v>
      </c>
      <c r="AT55">
        <f t="shared" si="14"/>
        <v>0</v>
      </c>
      <c r="AU55">
        <f t="shared" si="15"/>
        <v>0</v>
      </c>
      <c r="AV55">
        <f t="shared" si="16"/>
        <v>0</v>
      </c>
      <c r="AW55">
        <f t="shared" si="17"/>
        <v>0</v>
      </c>
      <c r="AX55">
        <f t="shared" si="18"/>
        <v>0</v>
      </c>
      <c r="AY55">
        <f t="shared" si="19"/>
        <v>0</v>
      </c>
      <c r="AZ55">
        <f t="shared" si="20"/>
        <v>0</v>
      </c>
      <c r="BA55">
        <f t="shared" si="21"/>
        <v>0</v>
      </c>
      <c r="BB55">
        <f t="shared" si="22"/>
        <v>0</v>
      </c>
      <c r="BC55">
        <f t="shared" si="23"/>
        <v>0</v>
      </c>
      <c r="BD55">
        <f t="shared" si="24"/>
        <v>0</v>
      </c>
      <c r="BE55">
        <f t="shared" si="25"/>
        <v>0</v>
      </c>
      <c r="BF55">
        <f t="shared" si="26"/>
        <v>0</v>
      </c>
    </row>
    <row r="56" spans="1:58" x14ac:dyDescent="0.4">
      <c r="A56" t="s">
        <v>82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E56" t="s">
        <v>378</v>
      </c>
      <c r="AF56">
        <f t="shared" si="0"/>
        <v>0</v>
      </c>
      <c r="AG56">
        <f t="shared" si="1"/>
        <v>0</v>
      </c>
      <c r="AH56">
        <f t="shared" si="2"/>
        <v>0</v>
      </c>
      <c r="AI56">
        <f t="shared" si="3"/>
        <v>0</v>
      </c>
      <c r="AJ56">
        <f t="shared" si="4"/>
        <v>1</v>
      </c>
      <c r="AK56">
        <f t="shared" si="5"/>
        <v>0</v>
      </c>
      <c r="AL56">
        <f t="shared" si="6"/>
        <v>0</v>
      </c>
      <c r="AM56">
        <f t="shared" si="7"/>
        <v>0</v>
      </c>
      <c r="AN56">
        <f t="shared" si="8"/>
        <v>0</v>
      </c>
      <c r="AO56">
        <f t="shared" si="9"/>
        <v>1</v>
      </c>
      <c r="AP56">
        <f t="shared" si="10"/>
        <v>0</v>
      </c>
      <c r="AQ56">
        <f t="shared" si="11"/>
        <v>0</v>
      </c>
      <c r="AR56">
        <f t="shared" si="12"/>
        <v>0</v>
      </c>
      <c r="AS56">
        <f t="shared" si="13"/>
        <v>0</v>
      </c>
      <c r="AT56">
        <f t="shared" si="14"/>
        <v>0</v>
      </c>
      <c r="AU56">
        <f t="shared" si="15"/>
        <v>0</v>
      </c>
      <c r="AV56">
        <f t="shared" si="16"/>
        <v>0</v>
      </c>
      <c r="AW56">
        <f t="shared" si="17"/>
        <v>0</v>
      </c>
      <c r="AX56">
        <f t="shared" si="18"/>
        <v>0</v>
      </c>
      <c r="AY56">
        <f t="shared" si="19"/>
        <v>0</v>
      </c>
      <c r="AZ56">
        <f t="shared" si="20"/>
        <v>0</v>
      </c>
      <c r="BA56">
        <f t="shared" si="21"/>
        <v>0</v>
      </c>
      <c r="BB56">
        <f t="shared" si="22"/>
        <v>0</v>
      </c>
      <c r="BC56">
        <f t="shared" si="23"/>
        <v>0</v>
      </c>
      <c r="BD56">
        <f t="shared" si="24"/>
        <v>0</v>
      </c>
      <c r="BE56">
        <f t="shared" si="25"/>
        <v>0</v>
      </c>
      <c r="BF56">
        <f t="shared" si="26"/>
        <v>0</v>
      </c>
    </row>
    <row r="57" spans="1:58" x14ac:dyDescent="0.4">
      <c r="A57" t="s">
        <v>83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E57" t="s">
        <v>624</v>
      </c>
      <c r="AF57">
        <f t="shared" si="0"/>
        <v>0</v>
      </c>
      <c r="AG57">
        <f t="shared" si="1"/>
        <v>0</v>
      </c>
      <c r="AH57">
        <f t="shared" si="2"/>
        <v>0</v>
      </c>
      <c r="AI57">
        <f t="shared" si="3"/>
        <v>0</v>
      </c>
      <c r="AJ57">
        <f t="shared" si="4"/>
        <v>1</v>
      </c>
      <c r="AK57">
        <f t="shared" si="5"/>
        <v>0</v>
      </c>
      <c r="AL57">
        <f t="shared" si="6"/>
        <v>0</v>
      </c>
      <c r="AM57">
        <f t="shared" si="7"/>
        <v>0</v>
      </c>
      <c r="AN57">
        <f t="shared" si="8"/>
        <v>0</v>
      </c>
      <c r="AO57">
        <f t="shared" si="9"/>
        <v>1</v>
      </c>
      <c r="AP57">
        <f t="shared" si="10"/>
        <v>0</v>
      </c>
      <c r="AQ57">
        <f t="shared" si="11"/>
        <v>0</v>
      </c>
      <c r="AR57">
        <f t="shared" si="12"/>
        <v>0</v>
      </c>
      <c r="AS57">
        <f t="shared" si="13"/>
        <v>0</v>
      </c>
      <c r="AT57">
        <f t="shared" si="14"/>
        <v>0</v>
      </c>
      <c r="AU57">
        <f t="shared" si="15"/>
        <v>0</v>
      </c>
      <c r="AV57">
        <f t="shared" si="16"/>
        <v>0</v>
      </c>
      <c r="AW57">
        <f t="shared" si="17"/>
        <v>0</v>
      </c>
      <c r="AX57">
        <f t="shared" si="18"/>
        <v>0</v>
      </c>
      <c r="AY57">
        <f t="shared" si="19"/>
        <v>0</v>
      </c>
      <c r="AZ57">
        <f t="shared" si="20"/>
        <v>0</v>
      </c>
      <c r="BA57">
        <f t="shared" si="21"/>
        <v>0</v>
      </c>
      <c r="BB57">
        <f t="shared" si="22"/>
        <v>0</v>
      </c>
      <c r="BC57">
        <f t="shared" si="23"/>
        <v>0</v>
      </c>
      <c r="BD57">
        <f t="shared" si="24"/>
        <v>0</v>
      </c>
      <c r="BE57">
        <f t="shared" si="25"/>
        <v>0</v>
      </c>
      <c r="BF57">
        <f t="shared" si="26"/>
        <v>0</v>
      </c>
    </row>
    <row r="58" spans="1:58" x14ac:dyDescent="0.4">
      <c r="A58" t="s">
        <v>84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E58" t="s">
        <v>573</v>
      </c>
      <c r="AF58">
        <f t="shared" si="0"/>
        <v>0</v>
      </c>
      <c r="AG58">
        <f t="shared" si="1"/>
        <v>0</v>
      </c>
      <c r="AH58">
        <f t="shared" si="2"/>
        <v>0</v>
      </c>
      <c r="AI58">
        <f t="shared" si="3"/>
        <v>0</v>
      </c>
      <c r="AJ58">
        <f t="shared" si="4"/>
        <v>1</v>
      </c>
      <c r="AK58">
        <f t="shared" si="5"/>
        <v>0</v>
      </c>
      <c r="AL58">
        <f t="shared" si="6"/>
        <v>0</v>
      </c>
      <c r="AM58">
        <f t="shared" si="7"/>
        <v>0</v>
      </c>
      <c r="AN58">
        <f t="shared" si="8"/>
        <v>0</v>
      </c>
      <c r="AO58">
        <f t="shared" si="9"/>
        <v>1</v>
      </c>
      <c r="AP58">
        <f t="shared" si="10"/>
        <v>0</v>
      </c>
      <c r="AQ58">
        <f t="shared" si="11"/>
        <v>0</v>
      </c>
      <c r="AR58">
        <f t="shared" si="12"/>
        <v>0</v>
      </c>
      <c r="AS58">
        <f t="shared" si="13"/>
        <v>0</v>
      </c>
      <c r="AT58">
        <f t="shared" si="14"/>
        <v>0</v>
      </c>
      <c r="AU58">
        <f t="shared" si="15"/>
        <v>0</v>
      </c>
      <c r="AV58">
        <f t="shared" si="16"/>
        <v>0</v>
      </c>
      <c r="AW58">
        <f t="shared" si="17"/>
        <v>0</v>
      </c>
      <c r="AX58">
        <f t="shared" si="18"/>
        <v>0</v>
      </c>
      <c r="AY58">
        <f t="shared" si="19"/>
        <v>0</v>
      </c>
      <c r="AZ58">
        <f t="shared" si="20"/>
        <v>0</v>
      </c>
      <c r="BA58">
        <f t="shared" si="21"/>
        <v>0</v>
      </c>
      <c r="BB58">
        <f t="shared" si="22"/>
        <v>0</v>
      </c>
      <c r="BC58">
        <f t="shared" si="23"/>
        <v>0</v>
      </c>
      <c r="BD58">
        <f t="shared" si="24"/>
        <v>0</v>
      </c>
      <c r="BE58">
        <f t="shared" si="25"/>
        <v>0</v>
      </c>
      <c r="BF58">
        <f t="shared" si="26"/>
        <v>0</v>
      </c>
    </row>
    <row r="59" spans="1:58" x14ac:dyDescent="0.4">
      <c r="A59" t="s">
        <v>85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E59" t="s">
        <v>483</v>
      </c>
      <c r="AF59">
        <f t="shared" si="0"/>
        <v>1</v>
      </c>
      <c r="AG59">
        <f t="shared" si="1"/>
        <v>0</v>
      </c>
      <c r="AH59">
        <f t="shared" si="2"/>
        <v>1</v>
      </c>
      <c r="AI59">
        <f t="shared" si="3"/>
        <v>0</v>
      </c>
      <c r="AJ59">
        <f t="shared" si="4"/>
        <v>1</v>
      </c>
      <c r="AK59">
        <f t="shared" si="5"/>
        <v>0</v>
      </c>
      <c r="AL59">
        <f t="shared" si="6"/>
        <v>0</v>
      </c>
      <c r="AM59">
        <f t="shared" si="7"/>
        <v>0</v>
      </c>
      <c r="AN59">
        <f t="shared" si="8"/>
        <v>0</v>
      </c>
      <c r="AO59">
        <f t="shared" si="9"/>
        <v>1</v>
      </c>
      <c r="AP59">
        <f t="shared" si="10"/>
        <v>0</v>
      </c>
      <c r="AQ59">
        <f t="shared" si="11"/>
        <v>0</v>
      </c>
      <c r="AR59">
        <f t="shared" si="12"/>
        <v>0</v>
      </c>
      <c r="AS59">
        <f t="shared" si="13"/>
        <v>0</v>
      </c>
      <c r="AT59">
        <f t="shared" si="14"/>
        <v>0</v>
      </c>
      <c r="AU59">
        <f t="shared" si="15"/>
        <v>0</v>
      </c>
      <c r="AV59">
        <f t="shared" si="16"/>
        <v>0</v>
      </c>
      <c r="AW59">
        <f t="shared" si="17"/>
        <v>0</v>
      </c>
      <c r="AX59">
        <f t="shared" si="18"/>
        <v>0</v>
      </c>
      <c r="AY59">
        <f t="shared" si="19"/>
        <v>1</v>
      </c>
      <c r="AZ59">
        <f t="shared" si="20"/>
        <v>0</v>
      </c>
      <c r="BA59">
        <f t="shared" si="21"/>
        <v>0</v>
      </c>
      <c r="BB59">
        <f t="shared" si="22"/>
        <v>0</v>
      </c>
      <c r="BC59">
        <f t="shared" si="23"/>
        <v>0</v>
      </c>
      <c r="BD59">
        <f t="shared" si="24"/>
        <v>0</v>
      </c>
      <c r="BE59">
        <f t="shared" si="25"/>
        <v>0</v>
      </c>
      <c r="BF59">
        <f t="shared" si="26"/>
        <v>0</v>
      </c>
    </row>
    <row r="60" spans="1:58" x14ac:dyDescent="0.4">
      <c r="A60" t="s">
        <v>86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E60" t="s">
        <v>327</v>
      </c>
      <c r="AF60">
        <f t="shared" si="0"/>
        <v>0</v>
      </c>
      <c r="AG60">
        <f t="shared" si="1"/>
        <v>0</v>
      </c>
      <c r="AH60">
        <f t="shared" si="2"/>
        <v>0</v>
      </c>
      <c r="AI60">
        <f t="shared" si="3"/>
        <v>0</v>
      </c>
      <c r="AJ60">
        <f t="shared" si="4"/>
        <v>1</v>
      </c>
      <c r="AK60">
        <f t="shared" si="5"/>
        <v>0</v>
      </c>
      <c r="AL60">
        <f t="shared" si="6"/>
        <v>0</v>
      </c>
      <c r="AM60">
        <f t="shared" si="7"/>
        <v>0</v>
      </c>
      <c r="AN60">
        <f t="shared" si="8"/>
        <v>0</v>
      </c>
      <c r="AO60">
        <f t="shared" si="9"/>
        <v>1</v>
      </c>
      <c r="AP60">
        <f t="shared" si="10"/>
        <v>0</v>
      </c>
      <c r="AQ60">
        <f t="shared" si="11"/>
        <v>0</v>
      </c>
      <c r="AR60">
        <f t="shared" si="12"/>
        <v>0</v>
      </c>
      <c r="AS60">
        <f t="shared" si="13"/>
        <v>0</v>
      </c>
      <c r="AT60">
        <f t="shared" si="14"/>
        <v>0</v>
      </c>
      <c r="AU60">
        <f t="shared" si="15"/>
        <v>0</v>
      </c>
      <c r="AV60">
        <f t="shared" si="16"/>
        <v>0</v>
      </c>
      <c r="AW60">
        <f t="shared" si="17"/>
        <v>0</v>
      </c>
      <c r="AX60">
        <f t="shared" si="18"/>
        <v>0</v>
      </c>
      <c r="AY60">
        <f t="shared" si="19"/>
        <v>0</v>
      </c>
      <c r="AZ60">
        <f t="shared" si="20"/>
        <v>0</v>
      </c>
      <c r="BA60">
        <f t="shared" si="21"/>
        <v>0</v>
      </c>
      <c r="BB60">
        <f t="shared" si="22"/>
        <v>0</v>
      </c>
      <c r="BC60">
        <f t="shared" si="23"/>
        <v>0</v>
      </c>
      <c r="BD60">
        <f t="shared" si="24"/>
        <v>0</v>
      </c>
      <c r="BE60">
        <f t="shared" si="25"/>
        <v>0</v>
      </c>
      <c r="BF60">
        <f t="shared" si="26"/>
        <v>0</v>
      </c>
    </row>
    <row r="61" spans="1:58" x14ac:dyDescent="0.4">
      <c r="A61" t="s">
        <v>87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E61" t="s">
        <v>491</v>
      </c>
      <c r="AF61">
        <f t="shared" si="0"/>
        <v>1</v>
      </c>
      <c r="AG61">
        <f t="shared" si="1"/>
        <v>0</v>
      </c>
      <c r="AH61">
        <f t="shared" si="2"/>
        <v>1</v>
      </c>
      <c r="AI61">
        <f t="shared" si="3"/>
        <v>0</v>
      </c>
      <c r="AJ61">
        <f t="shared" si="4"/>
        <v>1</v>
      </c>
      <c r="AK61">
        <f t="shared" si="5"/>
        <v>0</v>
      </c>
      <c r="AL61">
        <f t="shared" si="6"/>
        <v>0</v>
      </c>
      <c r="AM61">
        <f t="shared" si="7"/>
        <v>0</v>
      </c>
      <c r="AN61">
        <f t="shared" si="8"/>
        <v>0</v>
      </c>
      <c r="AO61">
        <f t="shared" si="9"/>
        <v>1</v>
      </c>
      <c r="AP61">
        <f t="shared" si="10"/>
        <v>0</v>
      </c>
      <c r="AQ61">
        <f t="shared" si="11"/>
        <v>0</v>
      </c>
      <c r="AR61">
        <f t="shared" si="12"/>
        <v>0</v>
      </c>
      <c r="AS61">
        <f t="shared" si="13"/>
        <v>0</v>
      </c>
      <c r="AT61">
        <f t="shared" si="14"/>
        <v>0</v>
      </c>
      <c r="AU61">
        <f t="shared" si="15"/>
        <v>0</v>
      </c>
      <c r="AV61">
        <f t="shared" si="16"/>
        <v>0</v>
      </c>
      <c r="AW61">
        <f t="shared" si="17"/>
        <v>0</v>
      </c>
      <c r="AX61">
        <f t="shared" si="18"/>
        <v>0</v>
      </c>
      <c r="AY61">
        <f t="shared" si="19"/>
        <v>1</v>
      </c>
      <c r="AZ61">
        <f t="shared" si="20"/>
        <v>0</v>
      </c>
      <c r="BA61">
        <f t="shared" si="21"/>
        <v>0</v>
      </c>
      <c r="BB61">
        <f t="shared" si="22"/>
        <v>0</v>
      </c>
      <c r="BC61">
        <f t="shared" si="23"/>
        <v>0</v>
      </c>
      <c r="BD61">
        <f t="shared" si="24"/>
        <v>0</v>
      </c>
      <c r="BE61">
        <f t="shared" si="25"/>
        <v>0</v>
      </c>
      <c r="BF61">
        <f t="shared" si="26"/>
        <v>0</v>
      </c>
    </row>
    <row r="62" spans="1:58" x14ac:dyDescent="0.4">
      <c r="A62" t="s">
        <v>88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E62" t="s">
        <v>541</v>
      </c>
      <c r="AF62">
        <f t="shared" si="0"/>
        <v>0</v>
      </c>
      <c r="AG62">
        <f t="shared" si="1"/>
        <v>0</v>
      </c>
      <c r="AH62">
        <f t="shared" si="2"/>
        <v>0</v>
      </c>
      <c r="AI62">
        <f t="shared" si="3"/>
        <v>0</v>
      </c>
      <c r="AJ62">
        <f t="shared" si="4"/>
        <v>1</v>
      </c>
      <c r="AK62">
        <f t="shared" si="5"/>
        <v>0</v>
      </c>
      <c r="AL62">
        <f t="shared" si="6"/>
        <v>0</v>
      </c>
      <c r="AM62">
        <f t="shared" si="7"/>
        <v>0</v>
      </c>
      <c r="AN62">
        <f t="shared" si="8"/>
        <v>0</v>
      </c>
      <c r="AO62">
        <f t="shared" si="9"/>
        <v>1</v>
      </c>
      <c r="AP62">
        <f t="shared" si="10"/>
        <v>0</v>
      </c>
      <c r="AQ62">
        <f t="shared" si="11"/>
        <v>0</v>
      </c>
      <c r="AR62">
        <f t="shared" si="12"/>
        <v>0</v>
      </c>
      <c r="AS62">
        <f t="shared" si="13"/>
        <v>0</v>
      </c>
      <c r="AT62">
        <f t="shared" si="14"/>
        <v>0</v>
      </c>
      <c r="AU62">
        <f t="shared" si="15"/>
        <v>0</v>
      </c>
      <c r="AV62">
        <f t="shared" si="16"/>
        <v>0</v>
      </c>
      <c r="AW62">
        <f t="shared" si="17"/>
        <v>0</v>
      </c>
      <c r="AX62">
        <f t="shared" si="18"/>
        <v>0</v>
      </c>
      <c r="AY62">
        <f t="shared" si="19"/>
        <v>0</v>
      </c>
      <c r="AZ62">
        <f t="shared" si="20"/>
        <v>0</v>
      </c>
      <c r="BA62">
        <f t="shared" si="21"/>
        <v>0</v>
      </c>
      <c r="BB62">
        <f t="shared" si="22"/>
        <v>0</v>
      </c>
      <c r="BC62">
        <f t="shared" si="23"/>
        <v>0</v>
      </c>
      <c r="BD62">
        <f t="shared" si="24"/>
        <v>0</v>
      </c>
      <c r="BE62">
        <f t="shared" si="25"/>
        <v>0</v>
      </c>
      <c r="BF62">
        <f t="shared" si="26"/>
        <v>0</v>
      </c>
    </row>
    <row r="63" spans="1:58" x14ac:dyDescent="0.4">
      <c r="A63" t="s">
        <v>89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E63" t="s">
        <v>710</v>
      </c>
      <c r="AF63">
        <f t="shared" si="0"/>
        <v>0</v>
      </c>
      <c r="AG63">
        <f t="shared" si="1"/>
        <v>0</v>
      </c>
      <c r="AH63">
        <f t="shared" si="2"/>
        <v>0</v>
      </c>
      <c r="AI63">
        <f t="shared" si="3"/>
        <v>0</v>
      </c>
      <c r="AJ63">
        <f t="shared" si="4"/>
        <v>1</v>
      </c>
      <c r="AK63">
        <f t="shared" si="5"/>
        <v>0</v>
      </c>
      <c r="AL63">
        <f t="shared" si="6"/>
        <v>0</v>
      </c>
      <c r="AM63">
        <f t="shared" si="7"/>
        <v>0</v>
      </c>
      <c r="AN63">
        <f t="shared" si="8"/>
        <v>0</v>
      </c>
      <c r="AO63">
        <f t="shared" si="9"/>
        <v>1</v>
      </c>
      <c r="AP63">
        <f t="shared" si="10"/>
        <v>0</v>
      </c>
      <c r="AQ63">
        <f t="shared" si="11"/>
        <v>0</v>
      </c>
      <c r="AR63">
        <f t="shared" si="12"/>
        <v>0</v>
      </c>
      <c r="AS63">
        <f t="shared" si="13"/>
        <v>0</v>
      </c>
      <c r="AT63">
        <f t="shared" si="14"/>
        <v>0</v>
      </c>
      <c r="AU63">
        <f t="shared" si="15"/>
        <v>0</v>
      </c>
      <c r="AV63">
        <f t="shared" si="16"/>
        <v>0</v>
      </c>
      <c r="AW63">
        <f t="shared" si="17"/>
        <v>0</v>
      </c>
      <c r="AX63">
        <f t="shared" si="18"/>
        <v>0</v>
      </c>
      <c r="AY63">
        <f t="shared" si="19"/>
        <v>0</v>
      </c>
      <c r="AZ63">
        <f t="shared" si="20"/>
        <v>0</v>
      </c>
      <c r="BA63">
        <f t="shared" si="21"/>
        <v>0</v>
      </c>
      <c r="BB63">
        <f t="shared" si="22"/>
        <v>0</v>
      </c>
      <c r="BC63">
        <f t="shared" si="23"/>
        <v>0</v>
      </c>
      <c r="BD63">
        <f t="shared" si="24"/>
        <v>0</v>
      </c>
      <c r="BE63">
        <f t="shared" si="25"/>
        <v>0</v>
      </c>
      <c r="BF63">
        <f t="shared" si="26"/>
        <v>0</v>
      </c>
    </row>
    <row r="64" spans="1:58" x14ac:dyDescent="0.4">
      <c r="A64" t="s">
        <v>90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E64" t="s">
        <v>529</v>
      </c>
      <c r="AF64">
        <f t="shared" si="0"/>
        <v>0</v>
      </c>
      <c r="AG64">
        <f t="shared" si="1"/>
        <v>0</v>
      </c>
      <c r="AH64">
        <f t="shared" si="2"/>
        <v>1</v>
      </c>
      <c r="AI64">
        <f t="shared" si="3"/>
        <v>0</v>
      </c>
      <c r="AJ64">
        <f t="shared" si="4"/>
        <v>0</v>
      </c>
      <c r="AK64">
        <f t="shared" si="5"/>
        <v>0</v>
      </c>
      <c r="AL64">
        <f t="shared" si="6"/>
        <v>0</v>
      </c>
      <c r="AM64">
        <f t="shared" si="7"/>
        <v>0</v>
      </c>
      <c r="AN64">
        <f t="shared" si="8"/>
        <v>0</v>
      </c>
      <c r="AO64">
        <f t="shared" si="9"/>
        <v>0</v>
      </c>
      <c r="AP64">
        <f t="shared" si="10"/>
        <v>0</v>
      </c>
      <c r="AQ64">
        <f t="shared" si="11"/>
        <v>0</v>
      </c>
      <c r="AR64">
        <f t="shared" si="12"/>
        <v>0</v>
      </c>
      <c r="AS64">
        <f t="shared" si="13"/>
        <v>0</v>
      </c>
      <c r="AT64">
        <f t="shared" si="14"/>
        <v>0</v>
      </c>
      <c r="AU64">
        <f t="shared" si="15"/>
        <v>0</v>
      </c>
      <c r="AV64">
        <f t="shared" si="16"/>
        <v>0</v>
      </c>
      <c r="AW64">
        <f t="shared" si="17"/>
        <v>0</v>
      </c>
      <c r="AX64">
        <f t="shared" si="18"/>
        <v>0</v>
      </c>
      <c r="AY64">
        <f t="shared" si="19"/>
        <v>0</v>
      </c>
      <c r="AZ64">
        <f t="shared" si="20"/>
        <v>0</v>
      </c>
      <c r="BA64">
        <f t="shared" si="21"/>
        <v>0</v>
      </c>
      <c r="BB64">
        <f t="shared" si="22"/>
        <v>0</v>
      </c>
      <c r="BC64">
        <f t="shared" si="23"/>
        <v>0</v>
      </c>
      <c r="BD64">
        <f t="shared" si="24"/>
        <v>0</v>
      </c>
      <c r="BE64">
        <f t="shared" si="25"/>
        <v>0</v>
      </c>
      <c r="BF64">
        <f t="shared" si="26"/>
        <v>0</v>
      </c>
    </row>
    <row r="65" spans="1:58" x14ac:dyDescent="0.4">
      <c r="A65" t="s">
        <v>91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E65" t="s">
        <v>853</v>
      </c>
      <c r="AF65" t="e">
        <f t="shared" si="0"/>
        <v>#N/A</v>
      </c>
      <c r="AG65" t="e">
        <f t="shared" si="1"/>
        <v>#N/A</v>
      </c>
      <c r="AH65" t="e">
        <f t="shared" si="2"/>
        <v>#N/A</v>
      </c>
      <c r="AI65" t="e">
        <f t="shared" si="3"/>
        <v>#N/A</v>
      </c>
      <c r="AJ65" t="e">
        <f t="shared" si="4"/>
        <v>#N/A</v>
      </c>
      <c r="AK65" t="e">
        <f t="shared" si="5"/>
        <v>#N/A</v>
      </c>
      <c r="AL65" t="e">
        <f t="shared" si="6"/>
        <v>#N/A</v>
      </c>
      <c r="AM65" t="e">
        <f t="shared" si="7"/>
        <v>#N/A</v>
      </c>
      <c r="AN65" t="e">
        <f t="shared" si="8"/>
        <v>#N/A</v>
      </c>
      <c r="AO65" t="e">
        <f t="shared" si="9"/>
        <v>#N/A</v>
      </c>
      <c r="AP65" t="e">
        <f t="shared" si="10"/>
        <v>#N/A</v>
      </c>
      <c r="AQ65" t="e">
        <f t="shared" si="11"/>
        <v>#N/A</v>
      </c>
      <c r="AR65" t="e">
        <f t="shared" si="12"/>
        <v>#N/A</v>
      </c>
      <c r="AS65" t="e">
        <f t="shared" si="13"/>
        <v>#N/A</v>
      </c>
      <c r="AT65" t="e">
        <f t="shared" si="14"/>
        <v>#N/A</v>
      </c>
      <c r="AU65" t="e">
        <f t="shared" si="15"/>
        <v>#N/A</v>
      </c>
      <c r="AV65" t="e">
        <f t="shared" si="16"/>
        <v>#N/A</v>
      </c>
      <c r="AW65" t="e">
        <f t="shared" si="17"/>
        <v>#N/A</v>
      </c>
      <c r="AX65" t="e">
        <f t="shared" si="18"/>
        <v>#N/A</v>
      </c>
      <c r="AY65" t="e">
        <f t="shared" si="19"/>
        <v>#N/A</v>
      </c>
      <c r="AZ65" t="e">
        <f t="shared" si="20"/>
        <v>#N/A</v>
      </c>
      <c r="BA65" t="e">
        <f t="shared" si="21"/>
        <v>#N/A</v>
      </c>
      <c r="BB65" t="e">
        <f t="shared" si="22"/>
        <v>#N/A</v>
      </c>
      <c r="BC65" t="e">
        <f t="shared" si="23"/>
        <v>#N/A</v>
      </c>
      <c r="BD65" t="e">
        <f t="shared" si="24"/>
        <v>#N/A</v>
      </c>
      <c r="BE65" t="e">
        <f t="shared" si="25"/>
        <v>#N/A</v>
      </c>
      <c r="BF65" t="e">
        <f t="shared" si="26"/>
        <v>#N/A</v>
      </c>
    </row>
    <row r="66" spans="1:58" x14ac:dyDescent="0.4">
      <c r="A66" t="s">
        <v>92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E66" t="s">
        <v>444</v>
      </c>
      <c r="AF66">
        <f t="shared" si="0"/>
        <v>0</v>
      </c>
      <c r="AG66">
        <f t="shared" si="1"/>
        <v>0</v>
      </c>
      <c r="AH66">
        <f t="shared" si="2"/>
        <v>0</v>
      </c>
      <c r="AI66">
        <f t="shared" si="3"/>
        <v>0</v>
      </c>
      <c r="AJ66">
        <f t="shared" si="4"/>
        <v>1</v>
      </c>
      <c r="AK66">
        <f t="shared" si="5"/>
        <v>0</v>
      </c>
      <c r="AL66">
        <f t="shared" si="6"/>
        <v>0</v>
      </c>
      <c r="AM66">
        <f t="shared" si="7"/>
        <v>0</v>
      </c>
      <c r="AN66">
        <f t="shared" si="8"/>
        <v>0</v>
      </c>
      <c r="AO66">
        <f t="shared" si="9"/>
        <v>1</v>
      </c>
      <c r="AP66">
        <f t="shared" si="10"/>
        <v>0</v>
      </c>
      <c r="AQ66">
        <f t="shared" si="11"/>
        <v>0</v>
      </c>
      <c r="AR66">
        <f t="shared" si="12"/>
        <v>0</v>
      </c>
      <c r="AS66">
        <f t="shared" si="13"/>
        <v>0</v>
      </c>
      <c r="AT66">
        <f t="shared" si="14"/>
        <v>0</v>
      </c>
      <c r="AU66">
        <f t="shared" si="15"/>
        <v>0</v>
      </c>
      <c r="AV66">
        <f t="shared" si="16"/>
        <v>0</v>
      </c>
      <c r="AW66">
        <f t="shared" si="17"/>
        <v>0</v>
      </c>
      <c r="AX66">
        <f t="shared" si="18"/>
        <v>0</v>
      </c>
      <c r="AY66">
        <f t="shared" si="19"/>
        <v>0</v>
      </c>
      <c r="AZ66">
        <f t="shared" si="20"/>
        <v>0</v>
      </c>
      <c r="BA66">
        <f t="shared" si="21"/>
        <v>0</v>
      </c>
      <c r="BB66">
        <f t="shared" si="22"/>
        <v>0</v>
      </c>
      <c r="BC66">
        <f t="shared" si="23"/>
        <v>0</v>
      </c>
      <c r="BD66">
        <f t="shared" si="24"/>
        <v>0</v>
      </c>
      <c r="BE66">
        <f t="shared" si="25"/>
        <v>0</v>
      </c>
      <c r="BF66">
        <f t="shared" si="26"/>
        <v>0</v>
      </c>
    </row>
    <row r="67" spans="1:58" x14ac:dyDescent="0.4">
      <c r="A67" t="s">
        <v>93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E67" t="s">
        <v>637</v>
      </c>
      <c r="AF67">
        <f t="shared" ref="AF67:AF130" si="27">VLOOKUP($AE67,$A$2:$AB$821,2,FALSE)</f>
        <v>0</v>
      </c>
      <c r="AG67">
        <f t="shared" ref="AG67:AG130" si="28">VLOOKUP($AE67,$A$2:$AB$821,3,FALSE)</f>
        <v>0</v>
      </c>
      <c r="AH67">
        <f t="shared" ref="AH67:AH130" si="29">VLOOKUP($AE67,$A$2:$AB$821,4,FALSE)</f>
        <v>0</v>
      </c>
      <c r="AI67">
        <f t="shared" ref="AI67:AI130" si="30">VLOOKUP($AE67,$A$2:$AB$821,5,FALSE)</f>
        <v>0</v>
      </c>
      <c r="AJ67">
        <f t="shared" ref="AJ67:AJ130" si="31">VLOOKUP($AE67,$A$2:$AB$821,6,FALSE)</f>
        <v>1</v>
      </c>
      <c r="AK67">
        <f t="shared" ref="AK67:AK130" si="32">VLOOKUP($AE67,$A$2:$AB$821,7,FALSE)</f>
        <v>0</v>
      </c>
      <c r="AL67">
        <f t="shared" ref="AL67:AL130" si="33">VLOOKUP($AE67,$A$2:$AB$821,8,FALSE)</f>
        <v>0</v>
      </c>
      <c r="AM67">
        <f t="shared" ref="AM67:AM130" si="34">VLOOKUP($AE67,$A$2:$AB$821,9,FALSE)</f>
        <v>0</v>
      </c>
      <c r="AN67">
        <f t="shared" ref="AN67:AN130" si="35">VLOOKUP($AE67,$A$2:$AB$821,10,FALSE)</f>
        <v>0</v>
      </c>
      <c r="AO67">
        <f t="shared" ref="AO67:AO130" si="36">VLOOKUP($AE67,$A$2:$AB$821,11,FALSE)</f>
        <v>1</v>
      </c>
      <c r="AP67">
        <f t="shared" ref="AP67:AP130" si="37">VLOOKUP($AE67,$A$2:$AB$821,12,FALSE)</f>
        <v>0</v>
      </c>
      <c r="AQ67">
        <f t="shared" ref="AQ67:AQ130" si="38">VLOOKUP($AE67,$A$2:$AB$821,13,FALSE)</f>
        <v>0</v>
      </c>
      <c r="AR67">
        <f t="shared" ref="AR67:AR130" si="39">VLOOKUP($AE67,$A$2:$AB$821,14,FALSE)</f>
        <v>0</v>
      </c>
      <c r="AS67">
        <f t="shared" ref="AS67:AS130" si="40">VLOOKUP($AE67,$A$2:$AB$821,15,FALSE)</f>
        <v>0</v>
      </c>
      <c r="AT67">
        <f t="shared" ref="AT67:AT130" si="41">VLOOKUP($AE67,$A$2:$AB$821,16,FALSE)</f>
        <v>0</v>
      </c>
      <c r="AU67">
        <f t="shared" ref="AU67:AU130" si="42">VLOOKUP($AE67,$A$2:$AB$821,17,FALSE)</f>
        <v>0</v>
      </c>
      <c r="AV67">
        <f t="shared" ref="AV67:AV130" si="43">VLOOKUP($AE67,$A$2:$AB$821,18,FALSE)</f>
        <v>0</v>
      </c>
      <c r="AW67">
        <f t="shared" ref="AW67:AW130" si="44">VLOOKUP($AE67,$A$2:$AB$821,19,FALSE)</f>
        <v>0</v>
      </c>
      <c r="AX67">
        <f t="shared" ref="AX67:AX130" si="45">VLOOKUP($AE67,$A$2:$AB$821,20,FALSE)</f>
        <v>0</v>
      </c>
      <c r="AY67">
        <f t="shared" ref="AY67:AY130" si="46">VLOOKUP($AE67,$A$2:$AB$821,21,FALSE)</f>
        <v>0</v>
      </c>
      <c r="AZ67">
        <f t="shared" ref="AZ67:AZ130" si="47">VLOOKUP($AE67,$A$2:$AB$821,22,FALSE)</f>
        <v>0</v>
      </c>
      <c r="BA67">
        <f t="shared" ref="BA67:BA130" si="48">VLOOKUP($AE67,$A$2:$AB$821,23,FALSE)</f>
        <v>0</v>
      </c>
      <c r="BB67">
        <f t="shared" ref="BB67:BB130" si="49">VLOOKUP($AE67,$A$2:$AB$821,24,FALSE)</f>
        <v>0</v>
      </c>
      <c r="BC67">
        <f t="shared" ref="BC67:BC130" si="50">VLOOKUP($AE67,$A$2:$AB$821,25,FALSE)</f>
        <v>0</v>
      </c>
      <c r="BD67">
        <f t="shared" ref="BD67:BD130" si="51">VLOOKUP($AE67,$A$2:$AB$821,26,FALSE)</f>
        <v>0</v>
      </c>
      <c r="BE67">
        <f t="shared" ref="BE67:BE130" si="52">VLOOKUP($AE67,$A$2:$AB$821,27,FALSE)</f>
        <v>0</v>
      </c>
      <c r="BF67">
        <f t="shared" ref="BF67:BF130" si="53">VLOOKUP($AE67,$A$2:$AB$821,28,FALSE)</f>
        <v>0</v>
      </c>
    </row>
    <row r="68" spans="1:58" x14ac:dyDescent="0.4">
      <c r="A68" t="s">
        <v>94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E68" t="s">
        <v>650</v>
      </c>
      <c r="AF68">
        <f t="shared" si="27"/>
        <v>0</v>
      </c>
      <c r="AG68">
        <f t="shared" si="28"/>
        <v>0</v>
      </c>
      <c r="AH68">
        <f t="shared" si="29"/>
        <v>1</v>
      </c>
      <c r="AI68">
        <f t="shared" si="30"/>
        <v>0</v>
      </c>
      <c r="AJ68">
        <f t="shared" si="31"/>
        <v>0</v>
      </c>
      <c r="AK68">
        <f t="shared" si="32"/>
        <v>0</v>
      </c>
      <c r="AL68">
        <f t="shared" si="33"/>
        <v>0</v>
      </c>
      <c r="AM68">
        <f t="shared" si="34"/>
        <v>0</v>
      </c>
      <c r="AN68">
        <f t="shared" si="35"/>
        <v>0</v>
      </c>
      <c r="AO68">
        <f t="shared" si="36"/>
        <v>0</v>
      </c>
      <c r="AP68">
        <f t="shared" si="37"/>
        <v>0</v>
      </c>
      <c r="AQ68">
        <f t="shared" si="38"/>
        <v>0</v>
      </c>
      <c r="AR68">
        <f t="shared" si="39"/>
        <v>0</v>
      </c>
      <c r="AS68">
        <f t="shared" si="40"/>
        <v>0</v>
      </c>
      <c r="AT68">
        <f t="shared" si="41"/>
        <v>0</v>
      </c>
      <c r="AU68">
        <f t="shared" si="42"/>
        <v>0</v>
      </c>
      <c r="AV68">
        <f t="shared" si="43"/>
        <v>0</v>
      </c>
      <c r="AW68">
        <f t="shared" si="44"/>
        <v>0</v>
      </c>
      <c r="AX68">
        <f t="shared" si="45"/>
        <v>0</v>
      </c>
      <c r="AY68">
        <f t="shared" si="46"/>
        <v>0</v>
      </c>
      <c r="AZ68">
        <f t="shared" si="47"/>
        <v>0</v>
      </c>
      <c r="BA68">
        <f t="shared" si="48"/>
        <v>0</v>
      </c>
      <c r="BB68">
        <f t="shared" si="49"/>
        <v>0</v>
      </c>
      <c r="BC68">
        <f t="shared" si="50"/>
        <v>0</v>
      </c>
      <c r="BD68">
        <f t="shared" si="51"/>
        <v>0</v>
      </c>
      <c r="BE68">
        <f t="shared" si="52"/>
        <v>0</v>
      </c>
      <c r="BF68">
        <f t="shared" si="53"/>
        <v>0</v>
      </c>
    </row>
    <row r="69" spans="1:58" x14ac:dyDescent="0.4">
      <c r="A69" t="s">
        <v>95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E69" t="s">
        <v>810</v>
      </c>
      <c r="AF69">
        <f t="shared" si="27"/>
        <v>0</v>
      </c>
      <c r="AG69">
        <f t="shared" si="28"/>
        <v>0</v>
      </c>
      <c r="AH69">
        <f t="shared" si="29"/>
        <v>1</v>
      </c>
      <c r="AI69">
        <f t="shared" si="30"/>
        <v>0</v>
      </c>
      <c r="AJ69">
        <f t="shared" si="31"/>
        <v>0</v>
      </c>
      <c r="AK69">
        <f t="shared" si="32"/>
        <v>0</v>
      </c>
      <c r="AL69">
        <f t="shared" si="33"/>
        <v>0</v>
      </c>
      <c r="AM69">
        <f t="shared" si="34"/>
        <v>0</v>
      </c>
      <c r="AN69">
        <f t="shared" si="35"/>
        <v>0</v>
      </c>
      <c r="AO69">
        <f t="shared" si="36"/>
        <v>0</v>
      </c>
      <c r="AP69">
        <f t="shared" si="37"/>
        <v>0</v>
      </c>
      <c r="AQ69">
        <f t="shared" si="38"/>
        <v>0</v>
      </c>
      <c r="AR69">
        <f t="shared" si="39"/>
        <v>0</v>
      </c>
      <c r="AS69">
        <f t="shared" si="40"/>
        <v>0</v>
      </c>
      <c r="AT69">
        <f t="shared" si="41"/>
        <v>0</v>
      </c>
      <c r="AU69">
        <f t="shared" si="42"/>
        <v>0</v>
      </c>
      <c r="AV69">
        <f t="shared" si="43"/>
        <v>0</v>
      </c>
      <c r="AW69">
        <f t="shared" si="44"/>
        <v>0</v>
      </c>
      <c r="AX69">
        <f t="shared" si="45"/>
        <v>0</v>
      </c>
      <c r="AY69">
        <f t="shared" si="46"/>
        <v>0</v>
      </c>
      <c r="AZ69">
        <f t="shared" si="47"/>
        <v>0</v>
      </c>
      <c r="BA69">
        <f t="shared" si="48"/>
        <v>0</v>
      </c>
      <c r="BB69">
        <f t="shared" si="49"/>
        <v>0</v>
      </c>
      <c r="BC69">
        <f t="shared" si="50"/>
        <v>0</v>
      </c>
      <c r="BD69">
        <f t="shared" si="51"/>
        <v>0</v>
      </c>
      <c r="BE69">
        <f t="shared" si="52"/>
        <v>0</v>
      </c>
      <c r="BF69">
        <f t="shared" si="53"/>
        <v>0</v>
      </c>
    </row>
    <row r="70" spans="1:58" x14ac:dyDescent="0.4">
      <c r="A70" t="s">
        <v>96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E70" t="s">
        <v>603</v>
      </c>
      <c r="AF70">
        <f t="shared" si="27"/>
        <v>0</v>
      </c>
      <c r="AG70">
        <f t="shared" si="28"/>
        <v>0</v>
      </c>
      <c r="AH70">
        <f t="shared" si="29"/>
        <v>0</v>
      </c>
      <c r="AI70">
        <f t="shared" si="30"/>
        <v>0</v>
      </c>
      <c r="AJ70">
        <f t="shared" si="31"/>
        <v>1</v>
      </c>
      <c r="AK70">
        <f t="shared" si="32"/>
        <v>0</v>
      </c>
      <c r="AL70">
        <f t="shared" si="33"/>
        <v>0</v>
      </c>
      <c r="AM70">
        <f t="shared" si="34"/>
        <v>0</v>
      </c>
      <c r="AN70">
        <f t="shared" si="35"/>
        <v>0</v>
      </c>
      <c r="AO70">
        <f t="shared" si="36"/>
        <v>1</v>
      </c>
      <c r="AP70">
        <f t="shared" si="37"/>
        <v>0</v>
      </c>
      <c r="AQ70">
        <f t="shared" si="38"/>
        <v>0</v>
      </c>
      <c r="AR70">
        <f t="shared" si="39"/>
        <v>0</v>
      </c>
      <c r="AS70">
        <f t="shared" si="40"/>
        <v>0</v>
      </c>
      <c r="AT70">
        <f t="shared" si="41"/>
        <v>0</v>
      </c>
      <c r="AU70">
        <f t="shared" si="42"/>
        <v>0</v>
      </c>
      <c r="AV70">
        <f t="shared" si="43"/>
        <v>0</v>
      </c>
      <c r="AW70">
        <f t="shared" si="44"/>
        <v>0</v>
      </c>
      <c r="AX70">
        <f t="shared" si="45"/>
        <v>0</v>
      </c>
      <c r="AY70">
        <f t="shared" si="46"/>
        <v>0</v>
      </c>
      <c r="AZ70">
        <f t="shared" si="47"/>
        <v>0</v>
      </c>
      <c r="BA70">
        <f t="shared" si="48"/>
        <v>0</v>
      </c>
      <c r="BB70">
        <f t="shared" si="49"/>
        <v>0</v>
      </c>
      <c r="BC70">
        <f t="shared" si="50"/>
        <v>0</v>
      </c>
      <c r="BD70">
        <f t="shared" si="51"/>
        <v>0</v>
      </c>
      <c r="BE70">
        <f t="shared" si="52"/>
        <v>0</v>
      </c>
      <c r="BF70">
        <f t="shared" si="53"/>
        <v>0</v>
      </c>
    </row>
    <row r="71" spans="1:58" x14ac:dyDescent="0.4">
      <c r="A71" t="s">
        <v>97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E71" t="s">
        <v>659</v>
      </c>
      <c r="AF71">
        <f t="shared" si="27"/>
        <v>0</v>
      </c>
      <c r="AG71">
        <f t="shared" si="28"/>
        <v>0</v>
      </c>
      <c r="AH71">
        <f t="shared" si="29"/>
        <v>1</v>
      </c>
      <c r="AI71">
        <f t="shared" si="30"/>
        <v>0</v>
      </c>
      <c r="AJ71">
        <f t="shared" si="31"/>
        <v>0</v>
      </c>
      <c r="AK71">
        <f t="shared" si="32"/>
        <v>0</v>
      </c>
      <c r="AL71">
        <f t="shared" si="33"/>
        <v>0</v>
      </c>
      <c r="AM71">
        <f t="shared" si="34"/>
        <v>0</v>
      </c>
      <c r="AN71">
        <f t="shared" si="35"/>
        <v>0</v>
      </c>
      <c r="AO71">
        <f t="shared" si="36"/>
        <v>0</v>
      </c>
      <c r="AP71">
        <f t="shared" si="37"/>
        <v>0</v>
      </c>
      <c r="AQ71">
        <f t="shared" si="38"/>
        <v>0</v>
      </c>
      <c r="AR71">
        <f t="shared" si="39"/>
        <v>0</v>
      </c>
      <c r="AS71">
        <f t="shared" si="40"/>
        <v>0</v>
      </c>
      <c r="AT71">
        <f t="shared" si="41"/>
        <v>0</v>
      </c>
      <c r="AU71">
        <f t="shared" si="42"/>
        <v>0</v>
      </c>
      <c r="AV71">
        <f t="shared" si="43"/>
        <v>0</v>
      </c>
      <c r="AW71">
        <f t="shared" si="44"/>
        <v>0</v>
      </c>
      <c r="AX71">
        <f t="shared" si="45"/>
        <v>0</v>
      </c>
      <c r="AY71">
        <f t="shared" si="46"/>
        <v>0</v>
      </c>
      <c r="AZ71">
        <f t="shared" si="47"/>
        <v>0</v>
      </c>
      <c r="BA71">
        <f t="shared" si="48"/>
        <v>0</v>
      </c>
      <c r="BB71">
        <f t="shared" si="49"/>
        <v>0</v>
      </c>
      <c r="BC71">
        <f t="shared" si="50"/>
        <v>0</v>
      </c>
      <c r="BD71">
        <f t="shared" si="51"/>
        <v>0</v>
      </c>
      <c r="BE71">
        <f t="shared" si="52"/>
        <v>0</v>
      </c>
      <c r="BF71">
        <f t="shared" si="53"/>
        <v>0</v>
      </c>
    </row>
    <row r="72" spans="1:58" x14ac:dyDescent="0.4">
      <c r="A72" t="s">
        <v>98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E72" t="s">
        <v>581</v>
      </c>
      <c r="AF72">
        <f t="shared" si="27"/>
        <v>0</v>
      </c>
      <c r="AG72">
        <f t="shared" si="28"/>
        <v>0</v>
      </c>
      <c r="AH72">
        <f t="shared" si="29"/>
        <v>0</v>
      </c>
      <c r="AI72">
        <f t="shared" si="30"/>
        <v>0</v>
      </c>
      <c r="AJ72">
        <f t="shared" si="31"/>
        <v>1</v>
      </c>
      <c r="AK72">
        <f t="shared" si="32"/>
        <v>0</v>
      </c>
      <c r="AL72">
        <f t="shared" si="33"/>
        <v>0</v>
      </c>
      <c r="AM72">
        <f t="shared" si="34"/>
        <v>0</v>
      </c>
      <c r="AN72">
        <f t="shared" si="35"/>
        <v>0</v>
      </c>
      <c r="AO72">
        <f t="shared" si="36"/>
        <v>1</v>
      </c>
      <c r="AP72">
        <f t="shared" si="37"/>
        <v>0</v>
      </c>
      <c r="AQ72">
        <f t="shared" si="38"/>
        <v>0</v>
      </c>
      <c r="AR72">
        <f t="shared" si="39"/>
        <v>0</v>
      </c>
      <c r="AS72">
        <f t="shared" si="40"/>
        <v>0</v>
      </c>
      <c r="AT72">
        <f t="shared" si="41"/>
        <v>0</v>
      </c>
      <c r="AU72">
        <f t="shared" si="42"/>
        <v>0</v>
      </c>
      <c r="AV72">
        <f t="shared" si="43"/>
        <v>0</v>
      </c>
      <c r="AW72">
        <f t="shared" si="44"/>
        <v>0</v>
      </c>
      <c r="AX72">
        <f t="shared" si="45"/>
        <v>0</v>
      </c>
      <c r="AY72">
        <f t="shared" si="46"/>
        <v>0</v>
      </c>
      <c r="AZ72">
        <f t="shared" si="47"/>
        <v>0</v>
      </c>
      <c r="BA72">
        <f t="shared" si="48"/>
        <v>0</v>
      </c>
      <c r="BB72">
        <f t="shared" si="49"/>
        <v>0</v>
      </c>
      <c r="BC72">
        <f t="shared" si="50"/>
        <v>0</v>
      </c>
      <c r="BD72">
        <f t="shared" si="51"/>
        <v>0</v>
      </c>
      <c r="BE72">
        <f t="shared" si="52"/>
        <v>0</v>
      </c>
      <c r="BF72">
        <f t="shared" si="53"/>
        <v>0</v>
      </c>
    </row>
    <row r="73" spans="1:58" x14ac:dyDescent="0.4">
      <c r="A73" t="s">
        <v>99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E73" t="s">
        <v>781</v>
      </c>
      <c r="AF73">
        <f t="shared" si="27"/>
        <v>0</v>
      </c>
      <c r="AG73">
        <f t="shared" si="28"/>
        <v>0</v>
      </c>
      <c r="AH73">
        <f t="shared" si="29"/>
        <v>0</v>
      </c>
      <c r="AI73">
        <f t="shared" si="30"/>
        <v>0</v>
      </c>
      <c r="AJ73">
        <f t="shared" si="31"/>
        <v>1</v>
      </c>
      <c r="AK73">
        <f t="shared" si="32"/>
        <v>0</v>
      </c>
      <c r="AL73">
        <f t="shared" si="33"/>
        <v>0</v>
      </c>
      <c r="AM73">
        <f t="shared" si="34"/>
        <v>0</v>
      </c>
      <c r="AN73">
        <f t="shared" si="35"/>
        <v>0</v>
      </c>
      <c r="AO73">
        <f t="shared" si="36"/>
        <v>1</v>
      </c>
      <c r="AP73">
        <f t="shared" si="37"/>
        <v>0</v>
      </c>
      <c r="AQ73">
        <f t="shared" si="38"/>
        <v>0</v>
      </c>
      <c r="AR73">
        <f t="shared" si="39"/>
        <v>0</v>
      </c>
      <c r="AS73">
        <f t="shared" si="40"/>
        <v>0</v>
      </c>
      <c r="AT73">
        <f t="shared" si="41"/>
        <v>0</v>
      </c>
      <c r="AU73">
        <f t="shared" si="42"/>
        <v>0</v>
      </c>
      <c r="AV73">
        <f t="shared" si="43"/>
        <v>0</v>
      </c>
      <c r="AW73">
        <f t="shared" si="44"/>
        <v>0</v>
      </c>
      <c r="AX73">
        <f t="shared" si="45"/>
        <v>0</v>
      </c>
      <c r="AY73">
        <f t="shared" si="46"/>
        <v>1</v>
      </c>
      <c r="AZ73">
        <f t="shared" si="47"/>
        <v>0</v>
      </c>
      <c r="BA73">
        <f t="shared" si="48"/>
        <v>0</v>
      </c>
      <c r="BB73">
        <f t="shared" si="49"/>
        <v>0</v>
      </c>
      <c r="BC73">
        <f t="shared" si="50"/>
        <v>0</v>
      </c>
      <c r="BD73">
        <f t="shared" si="51"/>
        <v>0</v>
      </c>
      <c r="BE73">
        <f t="shared" si="52"/>
        <v>0</v>
      </c>
      <c r="BF73">
        <f t="shared" si="53"/>
        <v>0</v>
      </c>
    </row>
    <row r="74" spans="1:58" x14ac:dyDescent="0.4">
      <c r="A74" t="s">
        <v>100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E74" t="s">
        <v>854</v>
      </c>
      <c r="AF74" t="e">
        <f t="shared" si="27"/>
        <v>#N/A</v>
      </c>
      <c r="AG74" t="e">
        <f t="shared" si="28"/>
        <v>#N/A</v>
      </c>
      <c r="AH74" t="e">
        <f t="shared" si="29"/>
        <v>#N/A</v>
      </c>
      <c r="AI74" t="e">
        <f t="shared" si="30"/>
        <v>#N/A</v>
      </c>
      <c r="AJ74" t="e">
        <f t="shared" si="31"/>
        <v>#N/A</v>
      </c>
      <c r="AK74" t="e">
        <f t="shared" si="32"/>
        <v>#N/A</v>
      </c>
      <c r="AL74" t="e">
        <f t="shared" si="33"/>
        <v>#N/A</v>
      </c>
      <c r="AM74" t="e">
        <f t="shared" si="34"/>
        <v>#N/A</v>
      </c>
      <c r="AN74" t="e">
        <f t="shared" si="35"/>
        <v>#N/A</v>
      </c>
      <c r="AO74" t="e">
        <f t="shared" si="36"/>
        <v>#N/A</v>
      </c>
      <c r="AP74" t="e">
        <f t="shared" si="37"/>
        <v>#N/A</v>
      </c>
      <c r="AQ74" t="e">
        <f t="shared" si="38"/>
        <v>#N/A</v>
      </c>
      <c r="AR74" t="e">
        <f t="shared" si="39"/>
        <v>#N/A</v>
      </c>
      <c r="AS74" t="e">
        <f t="shared" si="40"/>
        <v>#N/A</v>
      </c>
      <c r="AT74" t="e">
        <f t="shared" si="41"/>
        <v>#N/A</v>
      </c>
      <c r="AU74" t="e">
        <f t="shared" si="42"/>
        <v>#N/A</v>
      </c>
      <c r="AV74" t="e">
        <f t="shared" si="43"/>
        <v>#N/A</v>
      </c>
      <c r="AW74" t="e">
        <f t="shared" si="44"/>
        <v>#N/A</v>
      </c>
      <c r="AX74" t="e">
        <f t="shared" si="45"/>
        <v>#N/A</v>
      </c>
      <c r="AY74" t="e">
        <f t="shared" si="46"/>
        <v>#N/A</v>
      </c>
      <c r="AZ74" t="e">
        <f t="shared" si="47"/>
        <v>#N/A</v>
      </c>
      <c r="BA74" t="e">
        <f t="shared" si="48"/>
        <v>#N/A</v>
      </c>
      <c r="BB74" t="e">
        <f t="shared" si="49"/>
        <v>#N/A</v>
      </c>
      <c r="BC74" t="e">
        <f t="shared" si="50"/>
        <v>#N/A</v>
      </c>
      <c r="BD74" t="e">
        <f t="shared" si="51"/>
        <v>#N/A</v>
      </c>
      <c r="BE74" t="e">
        <f t="shared" si="52"/>
        <v>#N/A</v>
      </c>
      <c r="BF74" t="e">
        <f t="shared" si="53"/>
        <v>#N/A</v>
      </c>
    </row>
    <row r="75" spans="1:58" x14ac:dyDescent="0.4">
      <c r="A75" t="s">
        <v>101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E75" t="s">
        <v>767</v>
      </c>
      <c r="AF75">
        <f t="shared" si="27"/>
        <v>0</v>
      </c>
      <c r="AG75">
        <f t="shared" si="28"/>
        <v>0</v>
      </c>
      <c r="AH75">
        <f t="shared" si="29"/>
        <v>0</v>
      </c>
      <c r="AI75">
        <f t="shared" si="30"/>
        <v>0</v>
      </c>
      <c r="AJ75">
        <f t="shared" si="31"/>
        <v>1</v>
      </c>
      <c r="AK75">
        <f t="shared" si="32"/>
        <v>0</v>
      </c>
      <c r="AL75">
        <f t="shared" si="33"/>
        <v>0</v>
      </c>
      <c r="AM75">
        <f t="shared" si="34"/>
        <v>0</v>
      </c>
      <c r="AN75">
        <f t="shared" si="35"/>
        <v>0</v>
      </c>
      <c r="AO75">
        <f t="shared" si="36"/>
        <v>1</v>
      </c>
      <c r="AP75">
        <f t="shared" si="37"/>
        <v>0</v>
      </c>
      <c r="AQ75">
        <f t="shared" si="38"/>
        <v>0</v>
      </c>
      <c r="AR75">
        <f t="shared" si="39"/>
        <v>0</v>
      </c>
      <c r="AS75">
        <f t="shared" si="40"/>
        <v>0</v>
      </c>
      <c r="AT75">
        <f t="shared" si="41"/>
        <v>0</v>
      </c>
      <c r="AU75">
        <f t="shared" si="42"/>
        <v>0</v>
      </c>
      <c r="AV75">
        <f t="shared" si="43"/>
        <v>0</v>
      </c>
      <c r="AW75">
        <f t="shared" si="44"/>
        <v>0</v>
      </c>
      <c r="AX75">
        <f t="shared" si="45"/>
        <v>0</v>
      </c>
      <c r="AY75">
        <f t="shared" si="46"/>
        <v>1</v>
      </c>
      <c r="AZ75">
        <f t="shared" si="47"/>
        <v>0</v>
      </c>
      <c r="BA75">
        <f t="shared" si="48"/>
        <v>0</v>
      </c>
      <c r="BB75">
        <f t="shared" si="49"/>
        <v>0</v>
      </c>
      <c r="BC75">
        <f t="shared" si="50"/>
        <v>0</v>
      </c>
      <c r="BD75">
        <f t="shared" si="51"/>
        <v>0</v>
      </c>
      <c r="BE75">
        <f t="shared" si="52"/>
        <v>0</v>
      </c>
      <c r="BF75">
        <f t="shared" si="53"/>
        <v>0</v>
      </c>
    </row>
    <row r="76" spans="1:58" x14ac:dyDescent="0.4">
      <c r="A76" t="s">
        <v>102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E76" t="s">
        <v>748</v>
      </c>
      <c r="AF76">
        <f t="shared" si="27"/>
        <v>0</v>
      </c>
      <c r="AG76">
        <f t="shared" si="28"/>
        <v>0</v>
      </c>
      <c r="AH76">
        <f t="shared" si="29"/>
        <v>1</v>
      </c>
      <c r="AI76">
        <f t="shared" si="30"/>
        <v>0</v>
      </c>
      <c r="AJ76">
        <f t="shared" si="31"/>
        <v>0</v>
      </c>
      <c r="AK76">
        <f t="shared" si="32"/>
        <v>0</v>
      </c>
      <c r="AL76">
        <f t="shared" si="33"/>
        <v>0</v>
      </c>
      <c r="AM76">
        <f t="shared" si="34"/>
        <v>0</v>
      </c>
      <c r="AN76">
        <f t="shared" si="35"/>
        <v>0</v>
      </c>
      <c r="AO76">
        <f t="shared" si="36"/>
        <v>0</v>
      </c>
      <c r="AP76">
        <f t="shared" si="37"/>
        <v>0</v>
      </c>
      <c r="AQ76">
        <f t="shared" si="38"/>
        <v>0</v>
      </c>
      <c r="AR76">
        <f t="shared" si="39"/>
        <v>0</v>
      </c>
      <c r="AS76">
        <f t="shared" si="40"/>
        <v>0</v>
      </c>
      <c r="AT76">
        <f t="shared" si="41"/>
        <v>0</v>
      </c>
      <c r="AU76">
        <f t="shared" si="42"/>
        <v>0</v>
      </c>
      <c r="AV76">
        <f t="shared" si="43"/>
        <v>0</v>
      </c>
      <c r="AW76">
        <f t="shared" si="44"/>
        <v>0</v>
      </c>
      <c r="AX76">
        <f t="shared" si="45"/>
        <v>0</v>
      </c>
      <c r="AY76">
        <f t="shared" si="46"/>
        <v>0</v>
      </c>
      <c r="AZ76">
        <f t="shared" si="47"/>
        <v>0</v>
      </c>
      <c r="BA76">
        <f t="shared" si="48"/>
        <v>0</v>
      </c>
      <c r="BB76">
        <f t="shared" si="49"/>
        <v>0</v>
      </c>
      <c r="BC76">
        <f t="shared" si="50"/>
        <v>0</v>
      </c>
      <c r="BD76">
        <f t="shared" si="51"/>
        <v>0</v>
      </c>
      <c r="BE76">
        <f t="shared" si="52"/>
        <v>0</v>
      </c>
      <c r="BF76">
        <f t="shared" si="53"/>
        <v>0</v>
      </c>
    </row>
    <row r="77" spans="1:58" x14ac:dyDescent="0.4">
      <c r="A77" t="s">
        <v>103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E77" t="s">
        <v>765</v>
      </c>
      <c r="AF77">
        <f t="shared" si="27"/>
        <v>0</v>
      </c>
      <c r="AG77">
        <f t="shared" si="28"/>
        <v>0</v>
      </c>
      <c r="AH77">
        <f t="shared" si="29"/>
        <v>1</v>
      </c>
      <c r="AI77">
        <f t="shared" si="30"/>
        <v>0</v>
      </c>
      <c r="AJ77">
        <f t="shared" si="31"/>
        <v>0</v>
      </c>
      <c r="AK77">
        <f t="shared" si="32"/>
        <v>0</v>
      </c>
      <c r="AL77">
        <f t="shared" si="33"/>
        <v>0</v>
      </c>
      <c r="AM77">
        <f t="shared" si="34"/>
        <v>0</v>
      </c>
      <c r="AN77">
        <f t="shared" si="35"/>
        <v>0</v>
      </c>
      <c r="AO77">
        <f t="shared" si="36"/>
        <v>0</v>
      </c>
      <c r="AP77">
        <f t="shared" si="37"/>
        <v>0</v>
      </c>
      <c r="AQ77">
        <f t="shared" si="38"/>
        <v>0</v>
      </c>
      <c r="AR77">
        <f t="shared" si="39"/>
        <v>0</v>
      </c>
      <c r="AS77">
        <f t="shared" si="40"/>
        <v>0</v>
      </c>
      <c r="AT77">
        <f t="shared" si="41"/>
        <v>0</v>
      </c>
      <c r="AU77">
        <f t="shared" si="42"/>
        <v>0</v>
      </c>
      <c r="AV77">
        <f t="shared" si="43"/>
        <v>0</v>
      </c>
      <c r="AW77">
        <f t="shared" si="44"/>
        <v>0</v>
      </c>
      <c r="AX77">
        <f t="shared" si="45"/>
        <v>0</v>
      </c>
      <c r="AY77">
        <f t="shared" si="46"/>
        <v>0</v>
      </c>
      <c r="AZ77">
        <f t="shared" si="47"/>
        <v>0</v>
      </c>
      <c r="BA77">
        <f t="shared" si="48"/>
        <v>0</v>
      </c>
      <c r="BB77">
        <f t="shared" si="49"/>
        <v>0</v>
      </c>
      <c r="BC77">
        <f t="shared" si="50"/>
        <v>0</v>
      </c>
      <c r="BD77">
        <f t="shared" si="51"/>
        <v>0</v>
      </c>
      <c r="BE77">
        <f t="shared" si="52"/>
        <v>0</v>
      </c>
      <c r="BF77">
        <f t="shared" si="53"/>
        <v>0</v>
      </c>
    </row>
    <row r="78" spans="1:58" x14ac:dyDescent="0.4">
      <c r="A78" t="s">
        <v>104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E78" t="s">
        <v>696</v>
      </c>
      <c r="AF78">
        <f t="shared" si="27"/>
        <v>0</v>
      </c>
      <c r="AG78">
        <f t="shared" si="28"/>
        <v>0</v>
      </c>
      <c r="AH78">
        <f t="shared" si="29"/>
        <v>0</v>
      </c>
      <c r="AI78">
        <f t="shared" si="30"/>
        <v>0</v>
      </c>
      <c r="AJ78">
        <f t="shared" si="31"/>
        <v>1</v>
      </c>
      <c r="AK78">
        <f t="shared" si="32"/>
        <v>0</v>
      </c>
      <c r="AL78">
        <f t="shared" si="33"/>
        <v>0</v>
      </c>
      <c r="AM78">
        <f t="shared" si="34"/>
        <v>0</v>
      </c>
      <c r="AN78">
        <f t="shared" si="35"/>
        <v>0</v>
      </c>
      <c r="AO78">
        <f t="shared" si="36"/>
        <v>1</v>
      </c>
      <c r="AP78">
        <f t="shared" si="37"/>
        <v>0</v>
      </c>
      <c r="AQ78">
        <f t="shared" si="38"/>
        <v>0</v>
      </c>
      <c r="AR78">
        <f t="shared" si="39"/>
        <v>0</v>
      </c>
      <c r="AS78">
        <f t="shared" si="40"/>
        <v>0</v>
      </c>
      <c r="AT78">
        <f t="shared" si="41"/>
        <v>0</v>
      </c>
      <c r="AU78">
        <f t="shared" si="42"/>
        <v>0</v>
      </c>
      <c r="AV78">
        <f t="shared" si="43"/>
        <v>0</v>
      </c>
      <c r="AW78">
        <f t="shared" si="44"/>
        <v>0</v>
      </c>
      <c r="AX78">
        <f t="shared" si="45"/>
        <v>0</v>
      </c>
      <c r="AY78">
        <f t="shared" si="46"/>
        <v>0</v>
      </c>
      <c r="AZ78">
        <f t="shared" si="47"/>
        <v>0</v>
      </c>
      <c r="BA78">
        <f t="shared" si="48"/>
        <v>0</v>
      </c>
      <c r="BB78">
        <f t="shared" si="49"/>
        <v>0</v>
      </c>
      <c r="BC78">
        <f t="shared" si="50"/>
        <v>0</v>
      </c>
      <c r="BD78">
        <f t="shared" si="51"/>
        <v>0</v>
      </c>
      <c r="BE78">
        <f t="shared" si="52"/>
        <v>0</v>
      </c>
      <c r="BF78">
        <f t="shared" si="53"/>
        <v>0</v>
      </c>
    </row>
    <row r="79" spans="1:58" x14ac:dyDescent="0.4">
      <c r="A79" t="s">
        <v>105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E79" t="s">
        <v>681</v>
      </c>
      <c r="AF79">
        <f t="shared" si="27"/>
        <v>0</v>
      </c>
      <c r="AG79">
        <f t="shared" si="28"/>
        <v>0</v>
      </c>
      <c r="AH79">
        <f t="shared" si="29"/>
        <v>0</v>
      </c>
      <c r="AI79">
        <f t="shared" si="30"/>
        <v>0</v>
      </c>
      <c r="AJ79">
        <f t="shared" si="31"/>
        <v>1</v>
      </c>
      <c r="AK79">
        <f t="shared" si="32"/>
        <v>0</v>
      </c>
      <c r="AL79">
        <f t="shared" si="33"/>
        <v>0</v>
      </c>
      <c r="AM79">
        <f t="shared" si="34"/>
        <v>0</v>
      </c>
      <c r="AN79">
        <f t="shared" si="35"/>
        <v>0</v>
      </c>
      <c r="AO79">
        <f t="shared" si="36"/>
        <v>1</v>
      </c>
      <c r="AP79">
        <f t="shared" si="37"/>
        <v>0</v>
      </c>
      <c r="AQ79">
        <f t="shared" si="38"/>
        <v>0</v>
      </c>
      <c r="AR79">
        <f t="shared" si="39"/>
        <v>0</v>
      </c>
      <c r="AS79">
        <f t="shared" si="40"/>
        <v>0</v>
      </c>
      <c r="AT79">
        <f t="shared" si="41"/>
        <v>0</v>
      </c>
      <c r="AU79">
        <f t="shared" si="42"/>
        <v>0</v>
      </c>
      <c r="AV79">
        <f t="shared" si="43"/>
        <v>0</v>
      </c>
      <c r="AW79">
        <f t="shared" si="44"/>
        <v>0</v>
      </c>
      <c r="AX79">
        <f t="shared" si="45"/>
        <v>0</v>
      </c>
      <c r="AY79">
        <f t="shared" si="46"/>
        <v>1</v>
      </c>
      <c r="AZ79">
        <f t="shared" si="47"/>
        <v>0</v>
      </c>
      <c r="BA79">
        <f t="shared" si="48"/>
        <v>0</v>
      </c>
      <c r="BB79">
        <f t="shared" si="49"/>
        <v>0</v>
      </c>
      <c r="BC79">
        <f t="shared" si="50"/>
        <v>0</v>
      </c>
      <c r="BD79">
        <f t="shared" si="51"/>
        <v>0</v>
      </c>
      <c r="BE79">
        <f t="shared" si="52"/>
        <v>0</v>
      </c>
      <c r="BF79">
        <f t="shared" si="53"/>
        <v>0</v>
      </c>
    </row>
    <row r="80" spans="1:58" x14ac:dyDescent="0.4">
      <c r="A80" t="s">
        <v>106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E80" t="s">
        <v>190</v>
      </c>
      <c r="AF80">
        <f t="shared" si="27"/>
        <v>0</v>
      </c>
      <c r="AG80">
        <f t="shared" si="28"/>
        <v>0</v>
      </c>
      <c r="AH80">
        <f t="shared" si="29"/>
        <v>1</v>
      </c>
      <c r="AI80">
        <f t="shared" si="30"/>
        <v>0</v>
      </c>
      <c r="AJ80">
        <f t="shared" si="31"/>
        <v>0</v>
      </c>
      <c r="AK80">
        <f t="shared" si="32"/>
        <v>0</v>
      </c>
      <c r="AL80">
        <f t="shared" si="33"/>
        <v>0</v>
      </c>
      <c r="AM80">
        <f t="shared" si="34"/>
        <v>0</v>
      </c>
      <c r="AN80">
        <f t="shared" si="35"/>
        <v>0</v>
      </c>
      <c r="AO80">
        <f t="shared" si="36"/>
        <v>0</v>
      </c>
      <c r="AP80">
        <f t="shared" si="37"/>
        <v>0</v>
      </c>
      <c r="AQ80">
        <f t="shared" si="38"/>
        <v>0</v>
      </c>
      <c r="AR80">
        <f t="shared" si="39"/>
        <v>0</v>
      </c>
      <c r="AS80">
        <f t="shared" si="40"/>
        <v>0</v>
      </c>
      <c r="AT80">
        <f t="shared" si="41"/>
        <v>0</v>
      </c>
      <c r="AU80">
        <f t="shared" si="42"/>
        <v>0</v>
      </c>
      <c r="AV80">
        <f t="shared" si="43"/>
        <v>0</v>
      </c>
      <c r="AW80">
        <f t="shared" si="44"/>
        <v>0</v>
      </c>
      <c r="AX80">
        <f t="shared" si="45"/>
        <v>0</v>
      </c>
      <c r="AY80">
        <f t="shared" si="46"/>
        <v>0</v>
      </c>
      <c r="AZ80">
        <f t="shared" si="47"/>
        <v>0</v>
      </c>
      <c r="BA80">
        <f t="shared" si="48"/>
        <v>0</v>
      </c>
      <c r="BB80">
        <f t="shared" si="49"/>
        <v>0</v>
      </c>
      <c r="BC80">
        <f t="shared" si="50"/>
        <v>0</v>
      </c>
      <c r="BD80">
        <f t="shared" si="51"/>
        <v>0</v>
      </c>
      <c r="BE80">
        <f t="shared" si="52"/>
        <v>0</v>
      </c>
      <c r="BF80">
        <f t="shared" si="53"/>
        <v>0</v>
      </c>
    </row>
    <row r="81" spans="1:58" x14ac:dyDescent="0.4">
      <c r="A81" t="s">
        <v>107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E81" t="s">
        <v>839</v>
      </c>
      <c r="AF81">
        <f t="shared" si="27"/>
        <v>0</v>
      </c>
      <c r="AG81">
        <f t="shared" si="28"/>
        <v>0</v>
      </c>
      <c r="AH81">
        <f t="shared" si="29"/>
        <v>1</v>
      </c>
      <c r="AI81">
        <f t="shared" si="30"/>
        <v>0</v>
      </c>
      <c r="AJ81">
        <f t="shared" si="31"/>
        <v>0</v>
      </c>
      <c r="AK81">
        <f t="shared" si="32"/>
        <v>0</v>
      </c>
      <c r="AL81">
        <f t="shared" si="33"/>
        <v>0</v>
      </c>
      <c r="AM81">
        <f t="shared" si="34"/>
        <v>0</v>
      </c>
      <c r="AN81">
        <f t="shared" si="35"/>
        <v>0</v>
      </c>
      <c r="AO81">
        <f t="shared" si="36"/>
        <v>0</v>
      </c>
      <c r="AP81">
        <f t="shared" si="37"/>
        <v>0</v>
      </c>
      <c r="AQ81">
        <f t="shared" si="38"/>
        <v>0</v>
      </c>
      <c r="AR81">
        <f t="shared" si="39"/>
        <v>0</v>
      </c>
      <c r="AS81">
        <f t="shared" si="40"/>
        <v>0</v>
      </c>
      <c r="AT81">
        <f t="shared" si="41"/>
        <v>0</v>
      </c>
      <c r="AU81">
        <f t="shared" si="42"/>
        <v>0</v>
      </c>
      <c r="AV81">
        <f t="shared" si="43"/>
        <v>0</v>
      </c>
      <c r="AW81">
        <f t="shared" si="44"/>
        <v>0</v>
      </c>
      <c r="AX81">
        <f t="shared" si="45"/>
        <v>0</v>
      </c>
      <c r="AY81">
        <f t="shared" si="46"/>
        <v>0</v>
      </c>
      <c r="AZ81">
        <f t="shared" si="47"/>
        <v>0</v>
      </c>
      <c r="BA81">
        <f t="shared" si="48"/>
        <v>0</v>
      </c>
      <c r="BB81">
        <f t="shared" si="49"/>
        <v>0</v>
      </c>
      <c r="BC81">
        <f t="shared" si="50"/>
        <v>0</v>
      </c>
      <c r="BD81">
        <f t="shared" si="51"/>
        <v>0</v>
      </c>
      <c r="BE81">
        <f t="shared" si="52"/>
        <v>0</v>
      </c>
      <c r="BF81">
        <f t="shared" si="53"/>
        <v>0</v>
      </c>
    </row>
    <row r="82" spans="1:58" x14ac:dyDescent="0.4">
      <c r="A82" t="s">
        <v>108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E82" t="s">
        <v>739</v>
      </c>
      <c r="AF82">
        <f t="shared" si="27"/>
        <v>0</v>
      </c>
      <c r="AG82">
        <f t="shared" si="28"/>
        <v>0</v>
      </c>
      <c r="AH82">
        <f t="shared" si="29"/>
        <v>0</v>
      </c>
      <c r="AI82">
        <f t="shared" si="30"/>
        <v>0</v>
      </c>
      <c r="AJ82">
        <f t="shared" si="31"/>
        <v>1</v>
      </c>
      <c r="AK82">
        <f t="shared" si="32"/>
        <v>0</v>
      </c>
      <c r="AL82">
        <f t="shared" si="33"/>
        <v>0</v>
      </c>
      <c r="AM82">
        <f t="shared" si="34"/>
        <v>0</v>
      </c>
      <c r="AN82">
        <f t="shared" si="35"/>
        <v>0</v>
      </c>
      <c r="AO82">
        <f t="shared" si="36"/>
        <v>1</v>
      </c>
      <c r="AP82">
        <f t="shared" si="37"/>
        <v>0</v>
      </c>
      <c r="AQ82">
        <f t="shared" si="38"/>
        <v>0</v>
      </c>
      <c r="AR82">
        <f t="shared" si="39"/>
        <v>0</v>
      </c>
      <c r="AS82">
        <f t="shared" si="40"/>
        <v>0</v>
      </c>
      <c r="AT82">
        <f t="shared" si="41"/>
        <v>0</v>
      </c>
      <c r="AU82">
        <f t="shared" si="42"/>
        <v>0</v>
      </c>
      <c r="AV82">
        <f t="shared" si="43"/>
        <v>0</v>
      </c>
      <c r="AW82">
        <f t="shared" si="44"/>
        <v>0</v>
      </c>
      <c r="AX82">
        <f t="shared" si="45"/>
        <v>0</v>
      </c>
      <c r="AY82">
        <f t="shared" si="46"/>
        <v>0</v>
      </c>
      <c r="AZ82">
        <f t="shared" si="47"/>
        <v>0</v>
      </c>
      <c r="BA82">
        <f t="shared" si="48"/>
        <v>0</v>
      </c>
      <c r="BB82">
        <f t="shared" si="49"/>
        <v>0</v>
      </c>
      <c r="BC82">
        <f t="shared" si="50"/>
        <v>0</v>
      </c>
      <c r="BD82">
        <f t="shared" si="51"/>
        <v>0</v>
      </c>
      <c r="BE82">
        <f t="shared" si="52"/>
        <v>0</v>
      </c>
      <c r="BF82">
        <f t="shared" si="53"/>
        <v>0</v>
      </c>
    </row>
    <row r="83" spans="1:58" x14ac:dyDescent="0.4">
      <c r="A83" t="s">
        <v>109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E83" t="s">
        <v>668</v>
      </c>
      <c r="AF83">
        <f t="shared" si="27"/>
        <v>1</v>
      </c>
      <c r="AG83">
        <f t="shared" si="28"/>
        <v>0</v>
      </c>
      <c r="AH83">
        <f t="shared" si="29"/>
        <v>1</v>
      </c>
      <c r="AI83">
        <f t="shared" si="30"/>
        <v>0</v>
      </c>
      <c r="AJ83">
        <f t="shared" si="31"/>
        <v>1</v>
      </c>
      <c r="AK83">
        <f t="shared" si="32"/>
        <v>0</v>
      </c>
      <c r="AL83">
        <f t="shared" si="33"/>
        <v>0</v>
      </c>
      <c r="AM83">
        <f t="shared" si="34"/>
        <v>0</v>
      </c>
      <c r="AN83">
        <f t="shared" si="35"/>
        <v>0</v>
      </c>
      <c r="AO83">
        <f t="shared" si="36"/>
        <v>1</v>
      </c>
      <c r="AP83">
        <f t="shared" si="37"/>
        <v>0</v>
      </c>
      <c r="AQ83">
        <f t="shared" si="38"/>
        <v>0</v>
      </c>
      <c r="AR83">
        <f t="shared" si="39"/>
        <v>0</v>
      </c>
      <c r="AS83">
        <f t="shared" si="40"/>
        <v>0</v>
      </c>
      <c r="AT83">
        <f t="shared" si="41"/>
        <v>0</v>
      </c>
      <c r="AU83">
        <f t="shared" si="42"/>
        <v>0</v>
      </c>
      <c r="AV83">
        <f t="shared" si="43"/>
        <v>0</v>
      </c>
      <c r="AW83">
        <f t="shared" si="44"/>
        <v>0</v>
      </c>
      <c r="AX83">
        <f t="shared" si="45"/>
        <v>0</v>
      </c>
      <c r="AY83">
        <f t="shared" si="46"/>
        <v>1</v>
      </c>
      <c r="AZ83">
        <f t="shared" si="47"/>
        <v>0</v>
      </c>
      <c r="BA83">
        <f t="shared" si="48"/>
        <v>0</v>
      </c>
      <c r="BB83">
        <f t="shared" si="49"/>
        <v>0</v>
      </c>
      <c r="BC83">
        <f t="shared" si="50"/>
        <v>0</v>
      </c>
      <c r="BD83">
        <f t="shared" si="51"/>
        <v>0</v>
      </c>
      <c r="BE83">
        <f t="shared" si="52"/>
        <v>0</v>
      </c>
      <c r="BF83">
        <f t="shared" si="53"/>
        <v>0</v>
      </c>
    </row>
    <row r="84" spans="1:58" x14ac:dyDescent="0.4">
      <c r="A84" t="s">
        <v>110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E84" t="s">
        <v>732</v>
      </c>
      <c r="AF84">
        <f t="shared" si="27"/>
        <v>0</v>
      </c>
      <c r="AG84">
        <f t="shared" si="28"/>
        <v>0</v>
      </c>
      <c r="AH84">
        <f t="shared" si="29"/>
        <v>1</v>
      </c>
      <c r="AI84">
        <f t="shared" si="30"/>
        <v>0</v>
      </c>
      <c r="AJ84">
        <f t="shared" si="31"/>
        <v>0</v>
      </c>
      <c r="AK84">
        <f t="shared" si="32"/>
        <v>0</v>
      </c>
      <c r="AL84">
        <f t="shared" si="33"/>
        <v>0</v>
      </c>
      <c r="AM84">
        <f t="shared" si="34"/>
        <v>0</v>
      </c>
      <c r="AN84">
        <f t="shared" si="35"/>
        <v>0</v>
      </c>
      <c r="AO84">
        <f t="shared" si="36"/>
        <v>0</v>
      </c>
      <c r="AP84">
        <f t="shared" si="37"/>
        <v>0</v>
      </c>
      <c r="AQ84">
        <f t="shared" si="38"/>
        <v>0</v>
      </c>
      <c r="AR84">
        <f t="shared" si="39"/>
        <v>0</v>
      </c>
      <c r="AS84">
        <f t="shared" si="40"/>
        <v>0</v>
      </c>
      <c r="AT84">
        <f t="shared" si="41"/>
        <v>0</v>
      </c>
      <c r="AU84">
        <f t="shared" si="42"/>
        <v>0</v>
      </c>
      <c r="AV84">
        <f t="shared" si="43"/>
        <v>0</v>
      </c>
      <c r="AW84">
        <f t="shared" si="44"/>
        <v>0</v>
      </c>
      <c r="AX84">
        <f t="shared" si="45"/>
        <v>0</v>
      </c>
      <c r="AY84">
        <f t="shared" si="46"/>
        <v>0</v>
      </c>
      <c r="AZ84">
        <f t="shared" si="47"/>
        <v>0</v>
      </c>
      <c r="BA84">
        <f t="shared" si="48"/>
        <v>0</v>
      </c>
      <c r="BB84">
        <f t="shared" si="49"/>
        <v>0</v>
      </c>
      <c r="BC84">
        <f t="shared" si="50"/>
        <v>0</v>
      </c>
      <c r="BD84">
        <f t="shared" si="51"/>
        <v>0</v>
      </c>
      <c r="BE84">
        <f t="shared" si="52"/>
        <v>0</v>
      </c>
      <c r="BF84">
        <f t="shared" si="53"/>
        <v>0</v>
      </c>
    </row>
    <row r="85" spans="1:58" x14ac:dyDescent="0.4">
      <c r="A85" t="s">
        <v>111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E85" t="s">
        <v>64</v>
      </c>
      <c r="AF85">
        <f t="shared" si="27"/>
        <v>0</v>
      </c>
      <c r="AG85">
        <f t="shared" si="28"/>
        <v>0</v>
      </c>
      <c r="AH85">
        <f t="shared" si="29"/>
        <v>1</v>
      </c>
      <c r="AI85">
        <f t="shared" si="30"/>
        <v>0</v>
      </c>
      <c r="AJ85">
        <f t="shared" si="31"/>
        <v>0</v>
      </c>
      <c r="AK85">
        <f t="shared" si="32"/>
        <v>0</v>
      </c>
      <c r="AL85">
        <f t="shared" si="33"/>
        <v>0</v>
      </c>
      <c r="AM85">
        <f t="shared" si="34"/>
        <v>0</v>
      </c>
      <c r="AN85">
        <f t="shared" si="35"/>
        <v>0</v>
      </c>
      <c r="AO85">
        <f t="shared" si="36"/>
        <v>0</v>
      </c>
      <c r="AP85">
        <f t="shared" si="37"/>
        <v>0</v>
      </c>
      <c r="AQ85">
        <f t="shared" si="38"/>
        <v>0</v>
      </c>
      <c r="AR85">
        <f t="shared" si="39"/>
        <v>0</v>
      </c>
      <c r="AS85">
        <f t="shared" si="40"/>
        <v>0</v>
      </c>
      <c r="AT85">
        <f t="shared" si="41"/>
        <v>0</v>
      </c>
      <c r="AU85">
        <f t="shared" si="42"/>
        <v>0</v>
      </c>
      <c r="AV85">
        <f t="shared" si="43"/>
        <v>0</v>
      </c>
      <c r="AW85">
        <f t="shared" si="44"/>
        <v>0</v>
      </c>
      <c r="AX85">
        <f t="shared" si="45"/>
        <v>0</v>
      </c>
      <c r="AY85">
        <f t="shared" si="46"/>
        <v>0</v>
      </c>
      <c r="AZ85">
        <f t="shared" si="47"/>
        <v>0</v>
      </c>
      <c r="BA85">
        <f t="shared" si="48"/>
        <v>0</v>
      </c>
      <c r="BB85">
        <f t="shared" si="49"/>
        <v>0</v>
      </c>
      <c r="BC85">
        <f t="shared" si="50"/>
        <v>0</v>
      </c>
      <c r="BD85">
        <f t="shared" si="51"/>
        <v>0</v>
      </c>
      <c r="BE85">
        <f t="shared" si="52"/>
        <v>0</v>
      </c>
      <c r="BF85">
        <f t="shared" si="53"/>
        <v>0</v>
      </c>
    </row>
    <row r="86" spans="1:58" x14ac:dyDescent="0.4">
      <c r="A86" t="s">
        <v>112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E86" t="s">
        <v>855</v>
      </c>
      <c r="AF86" t="e">
        <f t="shared" si="27"/>
        <v>#N/A</v>
      </c>
      <c r="AG86" t="e">
        <f t="shared" si="28"/>
        <v>#N/A</v>
      </c>
      <c r="AH86" t="e">
        <f t="shared" si="29"/>
        <v>#N/A</v>
      </c>
      <c r="AI86" t="e">
        <f t="shared" si="30"/>
        <v>#N/A</v>
      </c>
      <c r="AJ86" t="e">
        <f t="shared" si="31"/>
        <v>#N/A</v>
      </c>
      <c r="AK86" t="e">
        <f t="shared" si="32"/>
        <v>#N/A</v>
      </c>
      <c r="AL86" t="e">
        <f t="shared" si="33"/>
        <v>#N/A</v>
      </c>
      <c r="AM86" t="e">
        <f t="shared" si="34"/>
        <v>#N/A</v>
      </c>
      <c r="AN86" t="e">
        <f t="shared" si="35"/>
        <v>#N/A</v>
      </c>
      <c r="AO86" t="e">
        <f t="shared" si="36"/>
        <v>#N/A</v>
      </c>
      <c r="AP86" t="e">
        <f t="shared" si="37"/>
        <v>#N/A</v>
      </c>
      <c r="AQ86" t="e">
        <f t="shared" si="38"/>
        <v>#N/A</v>
      </c>
      <c r="AR86" t="e">
        <f t="shared" si="39"/>
        <v>#N/A</v>
      </c>
      <c r="AS86" t="e">
        <f t="shared" si="40"/>
        <v>#N/A</v>
      </c>
      <c r="AT86" t="e">
        <f t="shared" si="41"/>
        <v>#N/A</v>
      </c>
      <c r="AU86" t="e">
        <f t="shared" si="42"/>
        <v>#N/A</v>
      </c>
      <c r="AV86" t="e">
        <f t="shared" si="43"/>
        <v>#N/A</v>
      </c>
      <c r="AW86" t="e">
        <f t="shared" si="44"/>
        <v>#N/A</v>
      </c>
      <c r="AX86" t="e">
        <f t="shared" si="45"/>
        <v>#N/A</v>
      </c>
      <c r="AY86" t="e">
        <f t="shared" si="46"/>
        <v>#N/A</v>
      </c>
      <c r="AZ86" t="e">
        <f t="shared" si="47"/>
        <v>#N/A</v>
      </c>
      <c r="BA86" t="e">
        <f t="shared" si="48"/>
        <v>#N/A</v>
      </c>
      <c r="BB86" t="e">
        <f t="shared" si="49"/>
        <v>#N/A</v>
      </c>
      <c r="BC86" t="e">
        <f t="shared" si="50"/>
        <v>#N/A</v>
      </c>
      <c r="BD86" t="e">
        <f t="shared" si="51"/>
        <v>#N/A</v>
      </c>
      <c r="BE86" t="e">
        <f t="shared" si="52"/>
        <v>#N/A</v>
      </c>
      <c r="BF86" t="e">
        <f t="shared" si="53"/>
        <v>#N/A</v>
      </c>
    </row>
    <row r="87" spans="1:58" x14ac:dyDescent="0.4">
      <c r="A87" t="s">
        <v>113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E87" t="s">
        <v>689</v>
      </c>
      <c r="AF87">
        <f t="shared" si="27"/>
        <v>0</v>
      </c>
      <c r="AG87">
        <f t="shared" si="28"/>
        <v>0</v>
      </c>
      <c r="AH87">
        <f t="shared" si="29"/>
        <v>1</v>
      </c>
      <c r="AI87">
        <f t="shared" si="30"/>
        <v>0</v>
      </c>
      <c r="AJ87">
        <f t="shared" si="31"/>
        <v>0</v>
      </c>
      <c r="AK87">
        <f t="shared" si="32"/>
        <v>0</v>
      </c>
      <c r="AL87">
        <f t="shared" si="33"/>
        <v>0</v>
      </c>
      <c r="AM87">
        <f t="shared" si="34"/>
        <v>0</v>
      </c>
      <c r="AN87">
        <f t="shared" si="35"/>
        <v>0</v>
      </c>
      <c r="AO87">
        <f t="shared" si="36"/>
        <v>0</v>
      </c>
      <c r="AP87">
        <f t="shared" si="37"/>
        <v>0</v>
      </c>
      <c r="AQ87">
        <f t="shared" si="38"/>
        <v>0</v>
      </c>
      <c r="AR87">
        <f t="shared" si="39"/>
        <v>0</v>
      </c>
      <c r="AS87">
        <f t="shared" si="40"/>
        <v>0</v>
      </c>
      <c r="AT87">
        <f t="shared" si="41"/>
        <v>0</v>
      </c>
      <c r="AU87">
        <f t="shared" si="42"/>
        <v>0</v>
      </c>
      <c r="AV87">
        <f t="shared" si="43"/>
        <v>0</v>
      </c>
      <c r="AW87">
        <f t="shared" si="44"/>
        <v>0</v>
      </c>
      <c r="AX87">
        <f t="shared" si="45"/>
        <v>0</v>
      </c>
      <c r="AY87">
        <f t="shared" si="46"/>
        <v>0</v>
      </c>
      <c r="AZ87">
        <f t="shared" si="47"/>
        <v>0</v>
      </c>
      <c r="BA87">
        <f t="shared" si="48"/>
        <v>0</v>
      </c>
      <c r="BB87">
        <f t="shared" si="49"/>
        <v>0</v>
      </c>
      <c r="BC87">
        <f t="shared" si="50"/>
        <v>0</v>
      </c>
      <c r="BD87">
        <f t="shared" si="51"/>
        <v>0</v>
      </c>
      <c r="BE87">
        <f t="shared" si="52"/>
        <v>0</v>
      </c>
      <c r="BF87">
        <f t="shared" si="53"/>
        <v>0</v>
      </c>
    </row>
    <row r="88" spans="1:58" x14ac:dyDescent="0.4">
      <c r="A88" t="s">
        <v>114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E88" t="s">
        <v>726</v>
      </c>
      <c r="AF88">
        <f t="shared" si="27"/>
        <v>0</v>
      </c>
      <c r="AG88">
        <f t="shared" si="28"/>
        <v>0</v>
      </c>
      <c r="AH88">
        <f t="shared" si="29"/>
        <v>1</v>
      </c>
      <c r="AI88">
        <f t="shared" si="30"/>
        <v>0</v>
      </c>
      <c r="AJ88">
        <f t="shared" si="31"/>
        <v>0</v>
      </c>
      <c r="AK88">
        <f t="shared" si="32"/>
        <v>0</v>
      </c>
      <c r="AL88">
        <f t="shared" si="33"/>
        <v>0</v>
      </c>
      <c r="AM88">
        <f t="shared" si="34"/>
        <v>0</v>
      </c>
      <c r="AN88">
        <f t="shared" si="35"/>
        <v>0</v>
      </c>
      <c r="AO88">
        <f t="shared" si="36"/>
        <v>0</v>
      </c>
      <c r="AP88">
        <f t="shared" si="37"/>
        <v>0</v>
      </c>
      <c r="AQ88">
        <f t="shared" si="38"/>
        <v>0</v>
      </c>
      <c r="AR88">
        <f t="shared" si="39"/>
        <v>0</v>
      </c>
      <c r="AS88">
        <f t="shared" si="40"/>
        <v>0</v>
      </c>
      <c r="AT88">
        <f t="shared" si="41"/>
        <v>0</v>
      </c>
      <c r="AU88">
        <f t="shared" si="42"/>
        <v>0</v>
      </c>
      <c r="AV88">
        <f t="shared" si="43"/>
        <v>0</v>
      </c>
      <c r="AW88">
        <f t="shared" si="44"/>
        <v>0</v>
      </c>
      <c r="AX88">
        <f t="shared" si="45"/>
        <v>0</v>
      </c>
      <c r="AY88">
        <f t="shared" si="46"/>
        <v>0</v>
      </c>
      <c r="AZ88">
        <f t="shared" si="47"/>
        <v>0</v>
      </c>
      <c r="BA88">
        <f t="shared" si="48"/>
        <v>0</v>
      </c>
      <c r="BB88">
        <f t="shared" si="49"/>
        <v>0</v>
      </c>
      <c r="BC88">
        <f t="shared" si="50"/>
        <v>0</v>
      </c>
      <c r="BD88">
        <f t="shared" si="51"/>
        <v>0</v>
      </c>
      <c r="BE88">
        <f t="shared" si="52"/>
        <v>0</v>
      </c>
      <c r="BF88">
        <f t="shared" si="53"/>
        <v>0</v>
      </c>
    </row>
    <row r="89" spans="1:58" x14ac:dyDescent="0.4">
      <c r="A89" t="s">
        <v>115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E89" t="s">
        <v>587</v>
      </c>
      <c r="AF89">
        <f t="shared" si="27"/>
        <v>0</v>
      </c>
      <c r="AG89">
        <f t="shared" si="28"/>
        <v>0</v>
      </c>
      <c r="AH89">
        <f t="shared" si="29"/>
        <v>0</v>
      </c>
      <c r="AI89">
        <f t="shared" si="30"/>
        <v>0</v>
      </c>
      <c r="AJ89">
        <f t="shared" si="31"/>
        <v>1</v>
      </c>
      <c r="AK89">
        <f t="shared" si="32"/>
        <v>0</v>
      </c>
      <c r="AL89">
        <f t="shared" si="33"/>
        <v>0</v>
      </c>
      <c r="AM89">
        <f t="shared" si="34"/>
        <v>0</v>
      </c>
      <c r="AN89">
        <f t="shared" si="35"/>
        <v>0</v>
      </c>
      <c r="AO89">
        <f t="shared" si="36"/>
        <v>1</v>
      </c>
      <c r="AP89">
        <f t="shared" si="37"/>
        <v>0</v>
      </c>
      <c r="AQ89">
        <f t="shared" si="38"/>
        <v>0</v>
      </c>
      <c r="AR89">
        <f t="shared" si="39"/>
        <v>0</v>
      </c>
      <c r="AS89">
        <f t="shared" si="40"/>
        <v>0</v>
      </c>
      <c r="AT89">
        <f t="shared" si="41"/>
        <v>0</v>
      </c>
      <c r="AU89">
        <f t="shared" si="42"/>
        <v>0</v>
      </c>
      <c r="AV89">
        <f t="shared" si="43"/>
        <v>0</v>
      </c>
      <c r="AW89">
        <f t="shared" si="44"/>
        <v>0</v>
      </c>
      <c r="AX89">
        <f t="shared" si="45"/>
        <v>0</v>
      </c>
      <c r="AY89">
        <f t="shared" si="46"/>
        <v>0</v>
      </c>
      <c r="AZ89">
        <f t="shared" si="47"/>
        <v>0</v>
      </c>
      <c r="BA89">
        <f t="shared" si="48"/>
        <v>0</v>
      </c>
      <c r="BB89">
        <f t="shared" si="49"/>
        <v>0</v>
      </c>
      <c r="BC89">
        <f t="shared" si="50"/>
        <v>0</v>
      </c>
      <c r="BD89">
        <f t="shared" si="51"/>
        <v>0</v>
      </c>
      <c r="BE89">
        <f t="shared" si="52"/>
        <v>0</v>
      </c>
      <c r="BF89">
        <f t="shared" si="53"/>
        <v>0</v>
      </c>
    </row>
    <row r="90" spans="1:58" x14ac:dyDescent="0.4">
      <c r="A90" t="s">
        <v>116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E90" t="s">
        <v>827</v>
      </c>
      <c r="AF90">
        <f t="shared" si="27"/>
        <v>0</v>
      </c>
      <c r="AG90">
        <f t="shared" si="28"/>
        <v>0</v>
      </c>
      <c r="AH90">
        <f t="shared" si="29"/>
        <v>0</v>
      </c>
      <c r="AI90">
        <f t="shared" si="30"/>
        <v>0</v>
      </c>
      <c r="AJ90">
        <f t="shared" si="31"/>
        <v>1</v>
      </c>
      <c r="AK90">
        <f t="shared" si="32"/>
        <v>0</v>
      </c>
      <c r="AL90">
        <f t="shared" si="33"/>
        <v>0</v>
      </c>
      <c r="AM90">
        <f t="shared" si="34"/>
        <v>0</v>
      </c>
      <c r="AN90">
        <f t="shared" si="35"/>
        <v>0</v>
      </c>
      <c r="AO90">
        <f t="shared" si="36"/>
        <v>1</v>
      </c>
      <c r="AP90">
        <f t="shared" si="37"/>
        <v>0</v>
      </c>
      <c r="AQ90">
        <f t="shared" si="38"/>
        <v>0</v>
      </c>
      <c r="AR90">
        <f t="shared" si="39"/>
        <v>0</v>
      </c>
      <c r="AS90">
        <f t="shared" si="40"/>
        <v>0</v>
      </c>
      <c r="AT90">
        <f t="shared" si="41"/>
        <v>0</v>
      </c>
      <c r="AU90">
        <f t="shared" si="42"/>
        <v>0</v>
      </c>
      <c r="AV90">
        <f t="shared" si="43"/>
        <v>0</v>
      </c>
      <c r="AW90">
        <f t="shared" si="44"/>
        <v>0</v>
      </c>
      <c r="AX90">
        <f t="shared" si="45"/>
        <v>0</v>
      </c>
      <c r="AY90">
        <f t="shared" si="46"/>
        <v>0</v>
      </c>
      <c r="AZ90">
        <f t="shared" si="47"/>
        <v>0</v>
      </c>
      <c r="BA90">
        <f t="shared" si="48"/>
        <v>0</v>
      </c>
      <c r="BB90">
        <f t="shared" si="49"/>
        <v>0</v>
      </c>
      <c r="BC90">
        <f t="shared" si="50"/>
        <v>0</v>
      </c>
      <c r="BD90">
        <f t="shared" si="51"/>
        <v>0</v>
      </c>
      <c r="BE90">
        <f t="shared" si="52"/>
        <v>0</v>
      </c>
      <c r="BF90">
        <f t="shared" si="53"/>
        <v>0</v>
      </c>
    </row>
    <row r="91" spans="1:58" x14ac:dyDescent="0.4">
      <c r="A91" t="s">
        <v>117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E91" t="s">
        <v>773</v>
      </c>
      <c r="AF91">
        <f t="shared" si="27"/>
        <v>0</v>
      </c>
      <c r="AG91">
        <f t="shared" si="28"/>
        <v>0</v>
      </c>
      <c r="AH91">
        <f t="shared" si="29"/>
        <v>0</v>
      </c>
      <c r="AI91">
        <f t="shared" si="30"/>
        <v>0</v>
      </c>
      <c r="AJ91">
        <f t="shared" si="31"/>
        <v>1</v>
      </c>
      <c r="AK91">
        <f t="shared" si="32"/>
        <v>0</v>
      </c>
      <c r="AL91">
        <f t="shared" si="33"/>
        <v>0</v>
      </c>
      <c r="AM91">
        <f t="shared" si="34"/>
        <v>0</v>
      </c>
      <c r="AN91">
        <f t="shared" si="35"/>
        <v>0</v>
      </c>
      <c r="AO91">
        <f t="shared" si="36"/>
        <v>1</v>
      </c>
      <c r="AP91">
        <f t="shared" si="37"/>
        <v>0</v>
      </c>
      <c r="AQ91">
        <f t="shared" si="38"/>
        <v>0</v>
      </c>
      <c r="AR91">
        <f t="shared" si="39"/>
        <v>0</v>
      </c>
      <c r="AS91">
        <f t="shared" si="40"/>
        <v>0</v>
      </c>
      <c r="AT91">
        <f t="shared" si="41"/>
        <v>0</v>
      </c>
      <c r="AU91">
        <f t="shared" si="42"/>
        <v>0</v>
      </c>
      <c r="AV91">
        <f t="shared" si="43"/>
        <v>0</v>
      </c>
      <c r="AW91">
        <f t="shared" si="44"/>
        <v>0</v>
      </c>
      <c r="AX91">
        <f t="shared" si="45"/>
        <v>0</v>
      </c>
      <c r="AY91">
        <f t="shared" si="46"/>
        <v>0</v>
      </c>
      <c r="AZ91">
        <f t="shared" si="47"/>
        <v>0</v>
      </c>
      <c r="BA91">
        <f t="shared" si="48"/>
        <v>0</v>
      </c>
      <c r="BB91">
        <f t="shared" si="49"/>
        <v>0</v>
      </c>
      <c r="BC91">
        <f t="shared" si="50"/>
        <v>0</v>
      </c>
      <c r="BD91">
        <f t="shared" si="51"/>
        <v>0</v>
      </c>
      <c r="BE91">
        <f t="shared" si="52"/>
        <v>0</v>
      </c>
      <c r="BF91">
        <f t="shared" si="53"/>
        <v>0</v>
      </c>
    </row>
    <row r="92" spans="1:58" x14ac:dyDescent="0.4">
      <c r="A92" t="s">
        <v>118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E92" t="s">
        <v>856</v>
      </c>
      <c r="AF92" t="e">
        <f t="shared" si="27"/>
        <v>#N/A</v>
      </c>
      <c r="AG92" t="e">
        <f t="shared" si="28"/>
        <v>#N/A</v>
      </c>
      <c r="AH92" t="e">
        <f t="shared" si="29"/>
        <v>#N/A</v>
      </c>
      <c r="AI92" t="e">
        <f t="shared" si="30"/>
        <v>#N/A</v>
      </c>
      <c r="AJ92" t="e">
        <f t="shared" si="31"/>
        <v>#N/A</v>
      </c>
      <c r="AK92" t="e">
        <f t="shared" si="32"/>
        <v>#N/A</v>
      </c>
      <c r="AL92" t="e">
        <f t="shared" si="33"/>
        <v>#N/A</v>
      </c>
      <c r="AM92" t="e">
        <f t="shared" si="34"/>
        <v>#N/A</v>
      </c>
      <c r="AN92" t="e">
        <f t="shared" si="35"/>
        <v>#N/A</v>
      </c>
      <c r="AO92" t="e">
        <f t="shared" si="36"/>
        <v>#N/A</v>
      </c>
      <c r="AP92" t="e">
        <f t="shared" si="37"/>
        <v>#N/A</v>
      </c>
      <c r="AQ92" t="e">
        <f t="shared" si="38"/>
        <v>#N/A</v>
      </c>
      <c r="AR92" t="e">
        <f t="shared" si="39"/>
        <v>#N/A</v>
      </c>
      <c r="AS92" t="e">
        <f t="shared" si="40"/>
        <v>#N/A</v>
      </c>
      <c r="AT92" t="e">
        <f t="shared" si="41"/>
        <v>#N/A</v>
      </c>
      <c r="AU92" t="e">
        <f t="shared" si="42"/>
        <v>#N/A</v>
      </c>
      <c r="AV92" t="e">
        <f t="shared" si="43"/>
        <v>#N/A</v>
      </c>
      <c r="AW92" t="e">
        <f t="shared" si="44"/>
        <v>#N/A</v>
      </c>
      <c r="AX92" t="e">
        <f t="shared" si="45"/>
        <v>#N/A</v>
      </c>
      <c r="AY92" t="e">
        <f t="shared" si="46"/>
        <v>#N/A</v>
      </c>
      <c r="AZ92" t="e">
        <f t="shared" si="47"/>
        <v>#N/A</v>
      </c>
      <c r="BA92" t="e">
        <f t="shared" si="48"/>
        <v>#N/A</v>
      </c>
      <c r="BB92" t="e">
        <f t="shared" si="49"/>
        <v>#N/A</v>
      </c>
      <c r="BC92" t="e">
        <f t="shared" si="50"/>
        <v>#N/A</v>
      </c>
      <c r="BD92" t="e">
        <f t="shared" si="51"/>
        <v>#N/A</v>
      </c>
      <c r="BE92" t="e">
        <f t="shared" si="52"/>
        <v>#N/A</v>
      </c>
      <c r="BF92" t="e">
        <f t="shared" si="53"/>
        <v>#N/A</v>
      </c>
    </row>
    <row r="93" spans="1:58" x14ac:dyDescent="0.4">
      <c r="A93" t="s">
        <v>119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E93" t="s">
        <v>857</v>
      </c>
      <c r="AF93" t="e">
        <f t="shared" si="27"/>
        <v>#N/A</v>
      </c>
      <c r="AG93" t="e">
        <f t="shared" si="28"/>
        <v>#N/A</v>
      </c>
      <c r="AH93" t="e">
        <f t="shared" si="29"/>
        <v>#N/A</v>
      </c>
      <c r="AI93" t="e">
        <f t="shared" si="30"/>
        <v>#N/A</v>
      </c>
      <c r="AJ93" t="e">
        <f t="shared" si="31"/>
        <v>#N/A</v>
      </c>
      <c r="AK93" t="e">
        <f t="shared" si="32"/>
        <v>#N/A</v>
      </c>
      <c r="AL93" t="e">
        <f t="shared" si="33"/>
        <v>#N/A</v>
      </c>
      <c r="AM93" t="e">
        <f t="shared" si="34"/>
        <v>#N/A</v>
      </c>
      <c r="AN93" t="e">
        <f t="shared" si="35"/>
        <v>#N/A</v>
      </c>
      <c r="AO93" t="e">
        <f t="shared" si="36"/>
        <v>#N/A</v>
      </c>
      <c r="AP93" t="e">
        <f t="shared" si="37"/>
        <v>#N/A</v>
      </c>
      <c r="AQ93" t="e">
        <f t="shared" si="38"/>
        <v>#N/A</v>
      </c>
      <c r="AR93" t="e">
        <f t="shared" si="39"/>
        <v>#N/A</v>
      </c>
      <c r="AS93" t="e">
        <f t="shared" si="40"/>
        <v>#N/A</v>
      </c>
      <c r="AT93" t="e">
        <f t="shared" si="41"/>
        <v>#N/A</v>
      </c>
      <c r="AU93" t="e">
        <f t="shared" si="42"/>
        <v>#N/A</v>
      </c>
      <c r="AV93" t="e">
        <f t="shared" si="43"/>
        <v>#N/A</v>
      </c>
      <c r="AW93" t="e">
        <f t="shared" si="44"/>
        <v>#N/A</v>
      </c>
      <c r="AX93" t="e">
        <f t="shared" si="45"/>
        <v>#N/A</v>
      </c>
      <c r="AY93" t="e">
        <f t="shared" si="46"/>
        <v>#N/A</v>
      </c>
      <c r="AZ93" t="e">
        <f t="shared" si="47"/>
        <v>#N/A</v>
      </c>
      <c r="BA93" t="e">
        <f t="shared" si="48"/>
        <v>#N/A</v>
      </c>
      <c r="BB93" t="e">
        <f t="shared" si="49"/>
        <v>#N/A</v>
      </c>
      <c r="BC93" t="e">
        <f t="shared" si="50"/>
        <v>#N/A</v>
      </c>
      <c r="BD93" t="e">
        <f t="shared" si="51"/>
        <v>#N/A</v>
      </c>
      <c r="BE93" t="e">
        <f t="shared" si="52"/>
        <v>#N/A</v>
      </c>
      <c r="BF93" t="e">
        <f t="shared" si="53"/>
        <v>#N/A</v>
      </c>
    </row>
    <row r="94" spans="1:58" x14ac:dyDescent="0.4">
      <c r="A94" t="s">
        <v>120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E94" t="s">
        <v>803</v>
      </c>
      <c r="AF94">
        <f t="shared" si="27"/>
        <v>0</v>
      </c>
      <c r="AG94">
        <f t="shared" si="28"/>
        <v>0</v>
      </c>
      <c r="AH94">
        <f t="shared" si="29"/>
        <v>0</v>
      </c>
      <c r="AI94">
        <f t="shared" si="30"/>
        <v>0</v>
      </c>
      <c r="AJ94">
        <f t="shared" si="31"/>
        <v>1</v>
      </c>
      <c r="AK94">
        <f t="shared" si="32"/>
        <v>0</v>
      </c>
      <c r="AL94">
        <f t="shared" si="33"/>
        <v>0</v>
      </c>
      <c r="AM94">
        <f t="shared" si="34"/>
        <v>0</v>
      </c>
      <c r="AN94">
        <f t="shared" si="35"/>
        <v>0</v>
      </c>
      <c r="AO94">
        <f t="shared" si="36"/>
        <v>1</v>
      </c>
      <c r="AP94">
        <f t="shared" si="37"/>
        <v>0</v>
      </c>
      <c r="AQ94">
        <f t="shared" si="38"/>
        <v>0</v>
      </c>
      <c r="AR94">
        <f t="shared" si="39"/>
        <v>0</v>
      </c>
      <c r="AS94">
        <f t="shared" si="40"/>
        <v>0</v>
      </c>
      <c r="AT94">
        <f t="shared" si="41"/>
        <v>0</v>
      </c>
      <c r="AU94">
        <f t="shared" si="42"/>
        <v>0</v>
      </c>
      <c r="AV94">
        <f t="shared" si="43"/>
        <v>0</v>
      </c>
      <c r="AW94">
        <f t="shared" si="44"/>
        <v>0</v>
      </c>
      <c r="AX94">
        <f t="shared" si="45"/>
        <v>0</v>
      </c>
      <c r="AY94">
        <f t="shared" si="46"/>
        <v>1</v>
      </c>
      <c r="AZ94">
        <f t="shared" si="47"/>
        <v>0</v>
      </c>
      <c r="BA94">
        <f t="shared" si="48"/>
        <v>0</v>
      </c>
      <c r="BB94">
        <f t="shared" si="49"/>
        <v>0</v>
      </c>
      <c r="BC94">
        <f t="shared" si="50"/>
        <v>0</v>
      </c>
      <c r="BD94">
        <f t="shared" si="51"/>
        <v>0</v>
      </c>
      <c r="BE94">
        <f t="shared" si="52"/>
        <v>0</v>
      </c>
      <c r="BF94">
        <f t="shared" si="53"/>
        <v>0</v>
      </c>
    </row>
    <row r="95" spans="1:58" x14ac:dyDescent="0.4">
      <c r="A95" t="s">
        <v>121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E95" t="s">
        <v>149</v>
      </c>
      <c r="AF95">
        <f t="shared" si="27"/>
        <v>0</v>
      </c>
      <c r="AG95">
        <f t="shared" si="28"/>
        <v>0</v>
      </c>
      <c r="AH95">
        <f t="shared" si="29"/>
        <v>1</v>
      </c>
      <c r="AI95">
        <f t="shared" si="30"/>
        <v>0</v>
      </c>
      <c r="AJ95">
        <f t="shared" si="31"/>
        <v>0</v>
      </c>
      <c r="AK95">
        <f t="shared" si="32"/>
        <v>0</v>
      </c>
      <c r="AL95">
        <f t="shared" si="33"/>
        <v>0</v>
      </c>
      <c r="AM95">
        <f t="shared" si="34"/>
        <v>0</v>
      </c>
      <c r="AN95">
        <f t="shared" si="35"/>
        <v>0</v>
      </c>
      <c r="AO95">
        <f t="shared" si="36"/>
        <v>0</v>
      </c>
      <c r="AP95">
        <f t="shared" si="37"/>
        <v>0</v>
      </c>
      <c r="AQ95">
        <f t="shared" si="38"/>
        <v>0</v>
      </c>
      <c r="AR95">
        <f t="shared" si="39"/>
        <v>0</v>
      </c>
      <c r="AS95">
        <f t="shared" si="40"/>
        <v>0</v>
      </c>
      <c r="AT95">
        <f t="shared" si="41"/>
        <v>0</v>
      </c>
      <c r="AU95">
        <f t="shared" si="42"/>
        <v>0</v>
      </c>
      <c r="AV95">
        <f t="shared" si="43"/>
        <v>0</v>
      </c>
      <c r="AW95">
        <f t="shared" si="44"/>
        <v>0</v>
      </c>
      <c r="AX95">
        <f t="shared" si="45"/>
        <v>0</v>
      </c>
      <c r="AY95">
        <f t="shared" si="46"/>
        <v>0</v>
      </c>
      <c r="AZ95">
        <f t="shared" si="47"/>
        <v>0</v>
      </c>
      <c r="BA95">
        <f t="shared" si="48"/>
        <v>0</v>
      </c>
      <c r="BB95">
        <f t="shared" si="49"/>
        <v>0</v>
      </c>
      <c r="BC95">
        <f t="shared" si="50"/>
        <v>0</v>
      </c>
      <c r="BD95">
        <f t="shared" si="51"/>
        <v>0</v>
      </c>
      <c r="BE95">
        <f t="shared" si="52"/>
        <v>0</v>
      </c>
      <c r="BF95">
        <f t="shared" si="53"/>
        <v>0</v>
      </c>
    </row>
    <row r="96" spans="1:58" x14ac:dyDescent="0.4">
      <c r="A96" t="s">
        <v>122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E96" t="s">
        <v>832</v>
      </c>
      <c r="AF96">
        <f t="shared" si="27"/>
        <v>0</v>
      </c>
      <c r="AG96">
        <f t="shared" si="28"/>
        <v>0</v>
      </c>
      <c r="AH96">
        <f t="shared" si="29"/>
        <v>0</v>
      </c>
      <c r="AI96">
        <f t="shared" si="30"/>
        <v>0</v>
      </c>
      <c r="AJ96">
        <f t="shared" si="31"/>
        <v>1</v>
      </c>
      <c r="AK96">
        <f t="shared" si="32"/>
        <v>0</v>
      </c>
      <c r="AL96">
        <f t="shared" si="33"/>
        <v>0</v>
      </c>
      <c r="AM96">
        <f t="shared" si="34"/>
        <v>0</v>
      </c>
      <c r="AN96">
        <f t="shared" si="35"/>
        <v>0</v>
      </c>
      <c r="AO96">
        <f t="shared" si="36"/>
        <v>1</v>
      </c>
      <c r="AP96">
        <f t="shared" si="37"/>
        <v>0</v>
      </c>
      <c r="AQ96">
        <f t="shared" si="38"/>
        <v>0</v>
      </c>
      <c r="AR96">
        <f t="shared" si="39"/>
        <v>0</v>
      </c>
      <c r="AS96">
        <f t="shared" si="40"/>
        <v>0</v>
      </c>
      <c r="AT96">
        <f t="shared" si="41"/>
        <v>0</v>
      </c>
      <c r="AU96">
        <f t="shared" si="42"/>
        <v>0</v>
      </c>
      <c r="AV96">
        <f t="shared" si="43"/>
        <v>0</v>
      </c>
      <c r="AW96">
        <f t="shared" si="44"/>
        <v>0</v>
      </c>
      <c r="AX96">
        <f t="shared" si="45"/>
        <v>0</v>
      </c>
      <c r="AY96">
        <f t="shared" si="46"/>
        <v>0</v>
      </c>
      <c r="AZ96">
        <f t="shared" si="47"/>
        <v>0</v>
      </c>
      <c r="BA96">
        <f t="shared" si="48"/>
        <v>0</v>
      </c>
      <c r="BB96">
        <f t="shared" si="49"/>
        <v>0</v>
      </c>
      <c r="BC96">
        <f t="shared" si="50"/>
        <v>0</v>
      </c>
      <c r="BD96">
        <f t="shared" si="51"/>
        <v>0</v>
      </c>
      <c r="BE96">
        <f t="shared" si="52"/>
        <v>0</v>
      </c>
      <c r="BF96">
        <f t="shared" si="53"/>
        <v>0</v>
      </c>
    </row>
    <row r="97" spans="1:58" x14ac:dyDescent="0.4">
      <c r="A97" t="s">
        <v>123</v>
      </c>
      <c r="B97">
        <v>1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E97" t="s">
        <v>141</v>
      </c>
      <c r="AF97">
        <f t="shared" si="27"/>
        <v>0</v>
      </c>
      <c r="AG97">
        <f t="shared" si="28"/>
        <v>0</v>
      </c>
      <c r="AH97">
        <f t="shared" si="29"/>
        <v>0</v>
      </c>
      <c r="AI97">
        <f t="shared" si="30"/>
        <v>0</v>
      </c>
      <c r="AJ97">
        <f t="shared" si="31"/>
        <v>1</v>
      </c>
      <c r="AK97">
        <f t="shared" si="32"/>
        <v>0</v>
      </c>
      <c r="AL97">
        <f t="shared" si="33"/>
        <v>0</v>
      </c>
      <c r="AM97">
        <f t="shared" si="34"/>
        <v>0</v>
      </c>
      <c r="AN97">
        <f t="shared" si="35"/>
        <v>0</v>
      </c>
      <c r="AO97">
        <f t="shared" si="36"/>
        <v>1</v>
      </c>
      <c r="AP97">
        <f t="shared" si="37"/>
        <v>0</v>
      </c>
      <c r="AQ97">
        <f t="shared" si="38"/>
        <v>0</v>
      </c>
      <c r="AR97">
        <f t="shared" si="39"/>
        <v>0</v>
      </c>
      <c r="AS97">
        <f t="shared" si="40"/>
        <v>0</v>
      </c>
      <c r="AT97">
        <f t="shared" si="41"/>
        <v>0</v>
      </c>
      <c r="AU97">
        <f t="shared" si="42"/>
        <v>0</v>
      </c>
      <c r="AV97">
        <f t="shared" si="43"/>
        <v>0</v>
      </c>
      <c r="AW97">
        <f t="shared" si="44"/>
        <v>0</v>
      </c>
      <c r="AX97">
        <f t="shared" si="45"/>
        <v>0</v>
      </c>
      <c r="AY97">
        <f t="shared" si="46"/>
        <v>0</v>
      </c>
      <c r="AZ97">
        <f t="shared" si="47"/>
        <v>0</v>
      </c>
      <c r="BA97">
        <f t="shared" si="48"/>
        <v>0</v>
      </c>
      <c r="BB97">
        <f t="shared" si="49"/>
        <v>0</v>
      </c>
      <c r="BC97">
        <f t="shared" si="50"/>
        <v>0</v>
      </c>
      <c r="BD97">
        <f t="shared" si="51"/>
        <v>0</v>
      </c>
      <c r="BE97">
        <f t="shared" si="52"/>
        <v>0</v>
      </c>
      <c r="BF97">
        <f t="shared" si="53"/>
        <v>0</v>
      </c>
    </row>
    <row r="98" spans="1:58" x14ac:dyDescent="0.4">
      <c r="A98" t="s">
        <v>124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E98" t="s">
        <v>52</v>
      </c>
      <c r="AF98">
        <f t="shared" si="27"/>
        <v>0</v>
      </c>
      <c r="AG98">
        <f t="shared" si="28"/>
        <v>0</v>
      </c>
      <c r="AH98">
        <f t="shared" si="29"/>
        <v>0</v>
      </c>
      <c r="AI98">
        <f t="shared" si="30"/>
        <v>0</v>
      </c>
      <c r="AJ98">
        <f t="shared" si="31"/>
        <v>1</v>
      </c>
      <c r="AK98">
        <f t="shared" si="32"/>
        <v>0</v>
      </c>
      <c r="AL98">
        <f t="shared" si="33"/>
        <v>0</v>
      </c>
      <c r="AM98">
        <f t="shared" si="34"/>
        <v>0</v>
      </c>
      <c r="AN98">
        <f t="shared" si="35"/>
        <v>0</v>
      </c>
      <c r="AO98">
        <f t="shared" si="36"/>
        <v>1</v>
      </c>
      <c r="AP98">
        <f t="shared" si="37"/>
        <v>0</v>
      </c>
      <c r="AQ98">
        <f t="shared" si="38"/>
        <v>0</v>
      </c>
      <c r="AR98">
        <f t="shared" si="39"/>
        <v>0</v>
      </c>
      <c r="AS98">
        <f t="shared" si="40"/>
        <v>0</v>
      </c>
      <c r="AT98">
        <f t="shared" si="41"/>
        <v>0</v>
      </c>
      <c r="AU98">
        <f t="shared" si="42"/>
        <v>0</v>
      </c>
      <c r="AV98">
        <f t="shared" si="43"/>
        <v>0</v>
      </c>
      <c r="AW98">
        <f t="shared" si="44"/>
        <v>0</v>
      </c>
      <c r="AX98">
        <f t="shared" si="45"/>
        <v>0</v>
      </c>
      <c r="AY98">
        <f t="shared" si="46"/>
        <v>0</v>
      </c>
      <c r="AZ98">
        <f t="shared" si="47"/>
        <v>0</v>
      </c>
      <c r="BA98">
        <f t="shared" si="48"/>
        <v>0</v>
      </c>
      <c r="BB98">
        <f t="shared" si="49"/>
        <v>0</v>
      </c>
      <c r="BC98">
        <f t="shared" si="50"/>
        <v>0</v>
      </c>
      <c r="BD98">
        <f t="shared" si="51"/>
        <v>0</v>
      </c>
      <c r="BE98">
        <f t="shared" si="52"/>
        <v>0</v>
      </c>
      <c r="BF98">
        <f t="shared" si="53"/>
        <v>0</v>
      </c>
    </row>
    <row r="99" spans="1:58" x14ac:dyDescent="0.4">
      <c r="A99" t="s">
        <v>125</v>
      </c>
      <c r="B99">
        <v>1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E99" t="s">
        <v>60</v>
      </c>
      <c r="AF99">
        <f t="shared" si="27"/>
        <v>0</v>
      </c>
      <c r="AG99">
        <f t="shared" si="28"/>
        <v>0</v>
      </c>
      <c r="AH99">
        <f t="shared" si="29"/>
        <v>0</v>
      </c>
      <c r="AI99">
        <f t="shared" si="30"/>
        <v>0</v>
      </c>
      <c r="AJ99">
        <f t="shared" si="31"/>
        <v>1</v>
      </c>
      <c r="AK99">
        <f t="shared" si="32"/>
        <v>0</v>
      </c>
      <c r="AL99">
        <f t="shared" si="33"/>
        <v>0</v>
      </c>
      <c r="AM99">
        <f t="shared" si="34"/>
        <v>0</v>
      </c>
      <c r="AN99">
        <f t="shared" si="35"/>
        <v>0</v>
      </c>
      <c r="AO99">
        <f t="shared" si="36"/>
        <v>1</v>
      </c>
      <c r="AP99">
        <f t="shared" si="37"/>
        <v>0</v>
      </c>
      <c r="AQ99">
        <f t="shared" si="38"/>
        <v>0</v>
      </c>
      <c r="AR99">
        <f t="shared" si="39"/>
        <v>0</v>
      </c>
      <c r="AS99">
        <f t="shared" si="40"/>
        <v>0</v>
      </c>
      <c r="AT99">
        <f t="shared" si="41"/>
        <v>0</v>
      </c>
      <c r="AU99">
        <f t="shared" si="42"/>
        <v>0</v>
      </c>
      <c r="AV99">
        <f t="shared" si="43"/>
        <v>0</v>
      </c>
      <c r="AW99">
        <f t="shared" si="44"/>
        <v>0</v>
      </c>
      <c r="AX99">
        <f t="shared" si="45"/>
        <v>0</v>
      </c>
      <c r="AY99">
        <f t="shared" si="46"/>
        <v>0</v>
      </c>
      <c r="AZ99">
        <f t="shared" si="47"/>
        <v>0</v>
      </c>
      <c r="BA99">
        <f t="shared" si="48"/>
        <v>0</v>
      </c>
      <c r="BB99">
        <f t="shared" si="49"/>
        <v>0</v>
      </c>
      <c r="BC99">
        <f t="shared" si="50"/>
        <v>0</v>
      </c>
      <c r="BD99">
        <f t="shared" si="51"/>
        <v>0</v>
      </c>
      <c r="BE99">
        <f t="shared" si="52"/>
        <v>0</v>
      </c>
      <c r="BF99">
        <f t="shared" si="53"/>
        <v>0</v>
      </c>
    </row>
    <row r="100" spans="1:58" x14ac:dyDescent="0.4">
      <c r="A100" t="s">
        <v>126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E100" t="s">
        <v>202</v>
      </c>
      <c r="AF100">
        <f t="shared" si="27"/>
        <v>0</v>
      </c>
      <c r="AG100">
        <f t="shared" si="28"/>
        <v>0</v>
      </c>
      <c r="AH100">
        <f t="shared" si="29"/>
        <v>1</v>
      </c>
      <c r="AI100">
        <f t="shared" si="30"/>
        <v>0</v>
      </c>
      <c r="AJ100">
        <f t="shared" si="31"/>
        <v>0</v>
      </c>
      <c r="AK100">
        <f t="shared" si="32"/>
        <v>0</v>
      </c>
      <c r="AL100">
        <f t="shared" si="33"/>
        <v>0</v>
      </c>
      <c r="AM100">
        <f t="shared" si="34"/>
        <v>0</v>
      </c>
      <c r="AN100">
        <f t="shared" si="35"/>
        <v>0</v>
      </c>
      <c r="AO100">
        <f t="shared" si="36"/>
        <v>0</v>
      </c>
      <c r="AP100">
        <f t="shared" si="37"/>
        <v>0</v>
      </c>
      <c r="AQ100">
        <f t="shared" si="38"/>
        <v>0</v>
      </c>
      <c r="AR100">
        <f t="shared" si="39"/>
        <v>0</v>
      </c>
      <c r="AS100">
        <f t="shared" si="40"/>
        <v>0</v>
      </c>
      <c r="AT100">
        <f t="shared" si="41"/>
        <v>0</v>
      </c>
      <c r="AU100">
        <f t="shared" si="42"/>
        <v>0</v>
      </c>
      <c r="AV100">
        <f t="shared" si="43"/>
        <v>0</v>
      </c>
      <c r="AW100">
        <f t="shared" si="44"/>
        <v>0</v>
      </c>
      <c r="AX100">
        <f t="shared" si="45"/>
        <v>0</v>
      </c>
      <c r="AY100">
        <f t="shared" si="46"/>
        <v>0</v>
      </c>
      <c r="AZ100">
        <f t="shared" si="47"/>
        <v>0</v>
      </c>
      <c r="BA100">
        <f t="shared" si="48"/>
        <v>0</v>
      </c>
      <c r="BB100">
        <f t="shared" si="49"/>
        <v>0</v>
      </c>
      <c r="BC100">
        <f t="shared" si="50"/>
        <v>0</v>
      </c>
      <c r="BD100">
        <f t="shared" si="51"/>
        <v>0</v>
      </c>
      <c r="BE100">
        <f t="shared" si="52"/>
        <v>0</v>
      </c>
      <c r="BF100">
        <f t="shared" si="53"/>
        <v>0</v>
      </c>
    </row>
    <row r="101" spans="1:58" x14ac:dyDescent="0.4">
      <c r="A101" t="s">
        <v>127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1</v>
      </c>
      <c r="N101">
        <v>1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E101" t="s">
        <v>236</v>
      </c>
      <c r="AF101">
        <f t="shared" si="27"/>
        <v>0</v>
      </c>
      <c r="AG101">
        <f t="shared" si="28"/>
        <v>0</v>
      </c>
      <c r="AH101">
        <f t="shared" si="29"/>
        <v>0</v>
      </c>
      <c r="AI101">
        <f t="shared" si="30"/>
        <v>0</v>
      </c>
      <c r="AJ101">
        <f t="shared" si="31"/>
        <v>1</v>
      </c>
      <c r="AK101">
        <f t="shared" si="32"/>
        <v>0</v>
      </c>
      <c r="AL101">
        <f t="shared" si="33"/>
        <v>0</v>
      </c>
      <c r="AM101">
        <f t="shared" si="34"/>
        <v>0</v>
      </c>
      <c r="AN101">
        <f t="shared" si="35"/>
        <v>0</v>
      </c>
      <c r="AO101">
        <f t="shared" si="36"/>
        <v>1</v>
      </c>
      <c r="AP101">
        <f t="shared" si="37"/>
        <v>0</v>
      </c>
      <c r="AQ101">
        <f t="shared" si="38"/>
        <v>0</v>
      </c>
      <c r="AR101">
        <f t="shared" si="39"/>
        <v>0</v>
      </c>
      <c r="AS101">
        <f t="shared" si="40"/>
        <v>0</v>
      </c>
      <c r="AT101">
        <f t="shared" si="41"/>
        <v>0</v>
      </c>
      <c r="AU101">
        <f t="shared" si="42"/>
        <v>0</v>
      </c>
      <c r="AV101">
        <f t="shared" si="43"/>
        <v>0</v>
      </c>
      <c r="AW101">
        <f t="shared" si="44"/>
        <v>0</v>
      </c>
      <c r="AX101">
        <f t="shared" si="45"/>
        <v>0</v>
      </c>
      <c r="AY101">
        <f t="shared" si="46"/>
        <v>0</v>
      </c>
      <c r="AZ101">
        <f t="shared" si="47"/>
        <v>0</v>
      </c>
      <c r="BA101">
        <f t="shared" si="48"/>
        <v>0</v>
      </c>
      <c r="BB101">
        <f t="shared" si="49"/>
        <v>0</v>
      </c>
      <c r="BC101">
        <f t="shared" si="50"/>
        <v>0</v>
      </c>
      <c r="BD101">
        <f t="shared" si="51"/>
        <v>0</v>
      </c>
      <c r="BE101">
        <f t="shared" si="52"/>
        <v>0</v>
      </c>
      <c r="BF101">
        <f t="shared" si="53"/>
        <v>0</v>
      </c>
    </row>
    <row r="102" spans="1:58" x14ac:dyDescent="0.4">
      <c r="A102" t="s">
        <v>128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E102" t="s">
        <v>106</v>
      </c>
      <c r="AF102">
        <f t="shared" si="27"/>
        <v>0</v>
      </c>
      <c r="AG102">
        <f t="shared" si="28"/>
        <v>0</v>
      </c>
      <c r="AH102">
        <f t="shared" si="29"/>
        <v>0</v>
      </c>
      <c r="AI102">
        <f t="shared" si="30"/>
        <v>0</v>
      </c>
      <c r="AJ102">
        <f t="shared" si="31"/>
        <v>1</v>
      </c>
      <c r="AK102">
        <f t="shared" si="32"/>
        <v>0</v>
      </c>
      <c r="AL102">
        <f t="shared" si="33"/>
        <v>0</v>
      </c>
      <c r="AM102">
        <f t="shared" si="34"/>
        <v>0</v>
      </c>
      <c r="AN102">
        <f t="shared" si="35"/>
        <v>0</v>
      </c>
      <c r="AO102">
        <f t="shared" si="36"/>
        <v>1</v>
      </c>
      <c r="AP102">
        <f t="shared" si="37"/>
        <v>0</v>
      </c>
      <c r="AQ102">
        <f t="shared" si="38"/>
        <v>0</v>
      </c>
      <c r="AR102">
        <f t="shared" si="39"/>
        <v>0</v>
      </c>
      <c r="AS102">
        <f t="shared" si="40"/>
        <v>0</v>
      </c>
      <c r="AT102">
        <f t="shared" si="41"/>
        <v>0</v>
      </c>
      <c r="AU102">
        <f t="shared" si="42"/>
        <v>0</v>
      </c>
      <c r="AV102">
        <f t="shared" si="43"/>
        <v>0</v>
      </c>
      <c r="AW102">
        <f t="shared" si="44"/>
        <v>0</v>
      </c>
      <c r="AX102">
        <f t="shared" si="45"/>
        <v>0</v>
      </c>
      <c r="AY102">
        <f t="shared" si="46"/>
        <v>0</v>
      </c>
      <c r="AZ102">
        <f t="shared" si="47"/>
        <v>0</v>
      </c>
      <c r="BA102">
        <f t="shared" si="48"/>
        <v>0</v>
      </c>
      <c r="BB102">
        <f t="shared" si="49"/>
        <v>0</v>
      </c>
      <c r="BC102">
        <f t="shared" si="50"/>
        <v>0</v>
      </c>
      <c r="BD102">
        <f t="shared" si="51"/>
        <v>0</v>
      </c>
      <c r="BE102">
        <f t="shared" si="52"/>
        <v>0</v>
      </c>
      <c r="BF102">
        <f t="shared" si="53"/>
        <v>0</v>
      </c>
    </row>
    <row r="103" spans="1:58" x14ac:dyDescent="0.4">
      <c r="A103" t="s">
        <v>129</v>
      </c>
      <c r="B103">
        <v>1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E103" t="s">
        <v>98</v>
      </c>
      <c r="AF103">
        <f t="shared" si="27"/>
        <v>0</v>
      </c>
      <c r="AG103">
        <f t="shared" si="28"/>
        <v>0</v>
      </c>
      <c r="AH103">
        <f t="shared" si="29"/>
        <v>1</v>
      </c>
      <c r="AI103">
        <f t="shared" si="30"/>
        <v>0</v>
      </c>
      <c r="AJ103">
        <f t="shared" si="31"/>
        <v>0</v>
      </c>
      <c r="AK103">
        <f t="shared" si="32"/>
        <v>0</v>
      </c>
      <c r="AL103">
        <f t="shared" si="33"/>
        <v>0</v>
      </c>
      <c r="AM103">
        <f t="shared" si="34"/>
        <v>0</v>
      </c>
      <c r="AN103">
        <f t="shared" si="35"/>
        <v>0</v>
      </c>
      <c r="AO103">
        <f t="shared" si="36"/>
        <v>0</v>
      </c>
      <c r="AP103">
        <f t="shared" si="37"/>
        <v>0</v>
      </c>
      <c r="AQ103">
        <f t="shared" si="38"/>
        <v>0</v>
      </c>
      <c r="AR103">
        <f t="shared" si="39"/>
        <v>0</v>
      </c>
      <c r="AS103">
        <f t="shared" si="40"/>
        <v>0</v>
      </c>
      <c r="AT103">
        <f t="shared" si="41"/>
        <v>0</v>
      </c>
      <c r="AU103">
        <f t="shared" si="42"/>
        <v>0</v>
      </c>
      <c r="AV103">
        <f t="shared" si="43"/>
        <v>0</v>
      </c>
      <c r="AW103">
        <f t="shared" si="44"/>
        <v>0</v>
      </c>
      <c r="AX103">
        <f t="shared" si="45"/>
        <v>0</v>
      </c>
      <c r="AY103">
        <f t="shared" si="46"/>
        <v>0</v>
      </c>
      <c r="AZ103">
        <f t="shared" si="47"/>
        <v>0</v>
      </c>
      <c r="BA103">
        <f t="shared" si="48"/>
        <v>0</v>
      </c>
      <c r="BB103">
        <f t="shared" si="49"/>
        <v>0</v>
      </c>
      <c r="BC103">
        <f t="shared" si="50"/>
        <v>0</v>
      </c>
      <c r="BD103">
        <f t="shared" si="51"/>
        <v>0</v>
      </c>
      <c r="BE103">
        <f t="shared" si="52"/>
        <v>0</v>
      </c>
      <c r="BF103">
        <f t="shared" si="53"/>
        <v>0</v>
      </c>
    </row>
    <row r="104" spans="1:58" x14ac:dyDescent="0.4">
      <c r="A104" t="s">
        <v>130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E104" t="s">
        <v>858</v>
      </c>
      <c r="AF104" t="e">
        <f t="shared" si="27"/>
        <v>#N/A</v>
      </c>
      <c r="AG104" t="e">
        <f t="shared" si="28"/>
        <v>#N/A</v>
      </c>
      <c r="AH104" t="e">
        <f t="shared" si="29"/>
        <v>#N/A</v>
      </c>
      <c r="AI104" t="e">
        <f t="shared" si="30"/>
        <v>#N/A</v>
      </c>
      <c r="AJ104" t="e">
        <f t="shared" si="31"/>
        <v>#N/A</v>
      </c>
      <c r="AK104" t="e">
        <f t="shared" si="32"/>
        <v>#N/A</v>
      </c>
      <c r="AL104" t="e">
        <f t="shared" si="33"/>
        <v>#N/A</v>
      </c>
      <c r="AM104" t="e">
        <f t="shared" si="34"/>
        <v>#N/A</v>
      </c>
      <c r="AN104" t="e">
        <f t="shared" si="35"/>
        <v>#N/A</v>
      </c>
      <c r="AO104" t="e">
        <f t="shared" si="36"/>
        <v>#N/A</v>
      </c>
      <c r="AP104" t="e">
        <f t="shared" si="37"/>
        <v>#N/A</v>
      </c>
      <c r="AQ104" t="e">
        <f t="shared" si="38"/>
        <v>#N/A</v>
      </c>
      <c r="AR104" t="e">
        <f t="shared" si="39"/>
        <v>#N/A</v>
      </c>
      <c r="AS104" t="e">
        <f t="shared" si="40"/>
        <v>#N/A</v>
      </c>
      <c r="AT104" t="e">
        <f t="shared" si="41"/>
        <v>#N/A</v>
      </c>
      <c r="AU104" t="e">
        <f t="shared" si="42"/>
        <v>#N/A</v>
      </c>
      <c r="AV104" t="e">
        <f t="shared" si="43"/>
        <v>#N/A</v>
      </c>
      <c r="AW104" t="e">
        <f t="shared" si="44"/>
        <v>#N/A</v>
      </c>
      <c r="AX104" t="e">
        <f t="shared" si="45"/>
        <v>#N/A</v>
      </c>
      <c r="AY104" t="e">
        <f t="shared" si="46"/>
        <v>#N/A</v>
      </c>
      <c r="AZ104" t="e">
        <f t="shared" si="47"/>
        <v>#N/A</v>
      </c>
      <c r="BA104" t="e">
        <f t="shared" si="48"/>
        <v>#N/A</v>
      </c>
      <c r="BB104" t="e">
        <f t="shared" si="49"/>
        <v>#N/A</v>
      </c>
      <c r="BC104" t="e">
        <f t="shared" si="50"/>
        <v>#N/A</v>
      </c>
      <c r="BD104" t="e">
        <f t="shared" si="51"/>
        <v>#N/A</v>
      </c>
      <c r="BE104" t="e">
        <f t="shared" si="52"/>
        <v>#N/A</v>
      </c>
      <c r="BF104" t="e">
        <f t="shared" si="53"/>
        <v>#N/A</v>
      </c>
    </row>
    <row r="105" spans="1:58" x14ac:dyDescent="0.4">
      <c r="A105" t="s">
        <v>131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E105" t="s">
        <v>197</v>
      </c>
      <c r="AF105">
        <f t="shared" si="27"/>
        <v>0</v>
      </c>
      <c r="AG105">
        <f t="shared" si="28"/>
        <v>0</v>
      </c>
      <c r="AH105">
        <f t="shared" si="29"/>
        <v>0</v>
      </c>
      <c r="AI105">
        <f t="shared" si="30"/>
        <v>0</v>
      </c>
      <c r="AJ105">
        <f t="shared" si="31"/>
        <v>1</v>
      </c>
      <c r="AK105">
        <f t="shared" si="32"/>
        <v>0</v>
      </c>
      <c r="AL105">
        <f t="shared" si="33"/>
        <v>0</v>
      </c>
      <c r="AM105">
        <f t="shared" si="34"/>
        <v>0</v>
      </c>
      <c r="AN105">
        <f t="shared" si="35"/>
        <v>0</v>
      </c>
      <c r="AO105">
        <f t="shared" si="36"/>
        <v>1</v>
      </c>
      <c r="AP105">
        <f t="shared" si="37"/>
        <v>0</v>
      </c>
      <c r="AQ105">
        <f t="shared" si="38"/>
        <v>0</v>
      </c>
      <c r="AR105">
        <f t="shared" si="39"/>
        <v>0</v>
      </c>
      <c r="AS105">
        <f t="shared" si="40"/>
        <v>0</v>
      </c>
      <c r="AT105">
        <f t="shared" si="41"/>
        <v>0</v>
      </c>
      <c r="AU105">
        <f t="shared" si="42"/>
        <v>0</v>
      </c>
      <c r="AV105">
        <f t="shared" si="43"/>
        <v>0</v>
      </c>
      <c r="AW105">
        <f t="shared" si="44"/>
        <v>0</v>
      </c>
      <c r="AX105">
        <f t="shared" si="45"/>
        <v>0</v>
      </c>
      <c r="AY105">
        <f t="shared" si="46"/>
        <v>0</v>
      </c>
      <c r="AZ105">
        <f t="shared" si="47"/>
        <v>0</v>
      </c>
      <c r="BA105">
        <f t="shared" si="48"/>
        <v>0</v>
      </c>
      <c r="BB105">
        <f t="shared" si="49"/>
        <v>0</v>
      </c>
      <c r="BC105">
        <f t="shared" si="50"/>
        <v>0</v>
      </c>
      <c r="BD105">
        <f t="shared" si="51"/>
        <v>0</v>
      </c>
      <c r="BE105">
        <f t="shared" si="52"/>
        <v>0</v>
      </c>
      <c r="BF105">
        <f t="shared" si="53"/>
        <v>0</v>
      </c>
    </row>
    <row r="106" spans="1:58" x14ac:dyDescent="0.4">
      <c r="A106" t="s">
        <v>132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E106" t="s">
        <v>71</v>
      </c>
      <c r="AF106">
        <f t="shared" si="27"/>
        <v>0</v>
      </c>
      <c r="AG106">
        <f t="shared" si="28"/>
        <v>0</v>
      </c>
      <c r="AH106">
        <f t="shared" si="29"/>
        <v>1</v>
      </c>
      <c r="AI106">
        <f t="shared" si="30"/>
        <v>0</v>
      </c>
      <c r="AJ106">
        <f t="shared" si="31"/>
        <v>0</v>
      </c>
      <c r="AK106">
        <f t="shared" si="32"/>
        <v>0</v>
      </c>
      <c r="AL106">
        <f t="shared" si="33"/>
        <v>0</v>
      </c>
      <c r="AM106">
        <f t="shared" si="34"/>
        <v>0</v>
      </c>
      <c r="AN106">
        <f t="shared" si="35"/>
        <v>0</v>
      </c>
      <c r="AO106">
        <f t="shared" si="36"/>
        <v>0</v>
      </c>
      <c r="AP106">
        <f t="shared" si="37"/>
        <v>0</v>
      </c>
      <c r="AQ106">
        <f t="shared" si="38"/>
        <v>0</v>
      </c>
      <c r="AR106">
        <f t="shared" si="39"/>
        <v>0</v>
      </c>
      <c r="AS106">
        <f t="shared" si="40"/>
        <v>0</v>
      </c>
      <c r="AT106">
        <f t="shared" si="41"/>
        <v>0</v>
      </c>
      <c r="AU106">
        <f t="shared" si="42"/>
        <v>0</v>
      </c>
      <c r="AV106">
        <f t="shared" si="43"/>
        <v>0</v>
      </c>
      <c r="AW106">
        <f t="shared" si="44"/>
        <v>0</v>
      </c>
      <c r="AX106">
        <f t="shared" si="45"/>
        <v>0</v>
      </c>
      <c r="AY106">
        <f t="shared" si="46"/>
        <v>0</v>
      </c>
      <c r="AZ106">
        <f t="shared" si="47"/>
        <v>0</v>
      </c>
      <c r="BA106">
        <f t="shared" si="48"/>
        <v>0</v>
      </c>
      <c r="BB106">
        <f t="shared" si="49"/>
        <v>0</v>
      </c>
      <c r="BC106">
        <f t="shared" si="50"/>
        <v>0</v>
      </c>
      <c r="BD106">
        <f t="shared" si="51"/>
        <v>0</v>
      </c>
      <c r="BE106">
        <f t="shared" si="52"/>
        <v>0</v>
      </c>
      <c r="BF106">
        <f t="shared" si="53"/>
        <v>0</v>
      </c>
    </row>
    <row r="107" spans="1:58" x14ac:dyDescent="0.4">
      <c r="A107" t="s">
        <v>133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E107" t="s">
        <v>86</v>
      </c>
      <c r="AF107">
        <f t="shared" si="27"/>
        <v>0</v>
      </c>
      <c r="AG107">
        <f t="shared" si="28"/>
        <v>0</v>
      </c>
      <c r="AH107">
        <f t="shared" si="29"/>
        <v>0</v>
      </c>
      <c r="AI107">
        <f t="shared" si="30"/>
        <v>0</v>
      </c>
      <c r="AJ107">
        <f t="shared" si="31"/>
        <v>1</v>
      </c>
      <c r="AK107">
        <f t="shared" si="32"/>
        <v>0</v>
      </c>
      <c r="AL107">
        <f t="shared" si="33"/>
        <v>0</v>
      </c>
      <c r="AM107">
        <f t="shared" si="34"/>
        <v>0</v>
      </c>
      <c r="AN107">
        <f t="shared" si="35"/>
        <v>0</v>
      </c>
      <c r="AO107">
        <f t="shared" si="36"/>
        <v>1</v>
      </c>
      <c r="AP107">
        <f t="shared" si="37"/>
        <v>0</v>
      </c>
      <c r="AQ107">
        <f t="shared" si="38"/>
        <v>0</v>
      </c>
      <c r="AR107">
        <f t="shared" si="39"/>
        <v>0</v>
      </c>
      <c r="AS107">
        <f t="shared" si="40"/>
        <v>0</v>
      </c>
      <c r="AT107">
        <f t="shared" si="41"/>
        <v>0</v>
      </c>
      <c r="AU107">
        <f t="shared" si="42"/>
        <v>0</v>
      </c>
      <c r="AV107">
        <f t="shared" si="43"/>
        <v>0</v>
      </c>
      <c r="AW107">
        <f t="shared" si="44"/>
        <v>0</v>
      </c>
      <c r="AX107">
        <f t="shared" si="45"/>
        <v>0</v>
      </c>
      <c r="AY107">
        <f t="shared" si="46"/>
        <v>0</v>
      </c>
      <c r="AZ107">
        <f t="shared" si="47"/>
        <v>0</v>
      </c>
      <c r="BA107">
        <f t="shared" si="48"/>
        <v>0</v>
      </c>
      <c r="BB107">
        <f t="shared" si="49"/>
        <v>0</v>
      </c>
      <c r="BC107">
        <f t="shared" si="50"/>
        <v>0</v>
      </c>
      <c r="BD107">
        <f t="shared" si="51"/>
        <v>0</v>
      </c>
      <c r="BE107">
        <f t="shared" si="52"/>
        <v>0</v>
      </c>
      <c r="BF107">
        <f t="shared" si="53"/>
        <v>0</v>
      </c>
    </row>
    <row r="108" spans="1:58" x14ac:dyDescent="0.4">
      <c r="A108" t="s">
        <v>134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E108" t="s">
        <v>249</v>
      </c>
      <c r="AF108">
        <f t="shared" si="27"/>
        <v>0</v>
      </c>
      <c r="AG108">
        <f t="shared" si="28"/>
        <v>0</v>
      </c>
      <c r="AH108">
        <f t="shared" si="29"/>
        <v>0</v>
      </c>
      <c r="AI108">
        <f t="shared" si="30"/>
        <v>0</v>
      </c>
      <c r="AJ108">
        <f t="shared" si="31"/>
        <v>1</v>
      </c>
      <c r="AK108">
        <f t="shared" si="32"/>
        <v>0</v>
      </c>
      <c r="AL108">
        <f t="shared" si="33"/>
        <v>0</v>
      </c>
      <c r="AM108">
        <f t="shared" si="34"/>
        <v>0</v>
      </c>
      <c r="AN108">
        <f t="shared" si="35"/>
        <v>0</v>
      </c>
      <c r="AO108">
        <f t="shared" si="36"/>
        <v>1</v>
      </c>
      <c r="AP108">
        <f t="shared" si="37"/>
        <v>0</v>
      </c>
      <c r="AQ108">
        <f t="shared" si="38"/>
        <v>0</v>
      </c>
      <c r="AR108">
        <f t="shared" si="39"/>
        <v>0</v>
      </c>
      <c r="AS108">
        <f t="shared" si="40"/>
        <v>0</v>
      </c>
      <c r="AT108">
        <f t="shared" si="41"/>
        <v>0</v>
      </c>
      <c r="AU108">
        <f t="shared" si="42"/>
        <v>0</v>
      </c>
      <c r="AV108">
        <f t="shared" si="43"/>
        <v>0</v>
      </c>
      <c r="AW108">
        <f t="shared" si="44"/>
        <v>0</v>
      </c>
      <c r="AX108">
        <f t="shared" si="45"/>
        <v>0</v>
      </c>
      <c r="AY108">
        <f t="shared" si="46"/>
        <v>0</v>
      </c>
      <c r="AZ108">
        <f t="shared" si="47"/>
        <v>0</v>
      </c>
      <c r="BA108">
        <f t="shared" si="48"/>
        <v>0</v>
      </c>
      <c r="BB108">
        <f t="shared" si="49"/>
        <v>0</v>
      </c>
      <c r="BC108">
        <f t="shared" si="50"/>
        <v>0</v>
      </c>
      <c r="BD108">
        <f t="shared" si="51"/>
        <v>0</v>
      </c>
      <c r="BE108">
        <f t="shared" si="52"/>
        <v>0</v>
      </c>
      <c r="BF108">
        <f t="shared" si="53"/>
        <v>0</v>
      </c>
    </row>
    <row r="109" spans="1:58" x14ac:dyDescent="0.4">
      <c r="A109" t="s">
        <v>135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E109" t="s">
        <v>91</v>
      </c>
      <c r="AF109">
        <f t="shared" si="27"/>
        <v>0</v>
      </c>
      <c r="AG109">
        <f t="shared" si="28"/>
        <v>0</v>
      </c>
      <c r="AH109">
        <f t="shared" si="29"/>
        <v>1</v>
      </c>
      <c r="AI109">
        <f t="shared" si="30"/>
        <v>0</v>
      </c>
      <c r="AJ109">
        <f t="shared" si="31"/>
        <v>0</v>
      </c>
      <c r="AK109">
        <f t="shared" si="32"/>
        <v>0</v>
      </c>
      <c r="AL109">
        <f t="shared" si="33"/>
        <v>0</v>
      </c>
      <c r="AM109">
        <f t="shared" si="34"/>
        <v>0</v>
      </c>
      <c r="AN109">
        <f t="shared" si="35"/>
        <v>0</v>
      </c>
      <c r="AO109">
        <f t="shared" si="36"/>
        <v>0</v>
      </c>
      <c r="AP109">
        <f t="shared" si="37"/>
        <v>0</v>
      </c>
      <c r="AQ109">
        <f t="shared" si="38"/>
        <v>0</v>
      </c>
      <c r="AR109">
        <f t="shared" si="39"/>
        <v>0</v>
      </c>
      <c r="AS109">
        <f t="shared" si="40"/>
        <v>0</v>
      </c>
      <c r="AT109">
        <f t="shared" si="41"/>
        <v>0</v>
      </c>
      <c r="AU109">
        <f t="shared" si="42"/>
        <v>0</v>
      </c>
      <c r="AV109">
        <f t="shared" si="43"/>
        <v>0</v>
      </c>
      <c r="AW109">
        <f t="shared" si="44"/>
        <v>0</v>
      </c>
      <c r="AX109">
        <f t="shared" si="45"/>
        <v>0</v>
      </c>
      <c r="AY109">
        <f t="shared" si="46"/>
        <v>0</v>
      </c>
      <c r="AZ109">
        <f t="shared" si="47"/>
        <v>0</v>
      </c>
      <c r="BA109">
        <f t="shared" si="48"/>
        <v>0</v>
      </c>
      <c r="BB109">
        <f t="shared" si="49"/>
        <v>0</v>
      </c>
      <c r="BC109">
        <f t="shared" si="50"/>
        <v>0</v>
      </c>
      <c r="BD109">
        <f t="shared" si="51"/>
        <v>0</v>
      </c>
      <c r="BE109">
        <f t="shared" si="52"/>
        <v>0</v>
      </c>
      <c r="BF109">
        <f t="shared" si="53"/>
        <v>0</v>
      </c>
    </row>
    <row r="110" spans="1:58" x14ac:dyDescent="0.4">
      <c r="A110" t="s">
        <v>136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E110" t="s">
        <v>704</v>
      </c>
      <c r="AF110">
        <f t="shared" si="27"/>
        <v>1</v>
      </c>
      <c r="AG110">
        <f t="shared" si="28"/>
        <v>0</v>
      </c>
      <c r="AH110">
        <f t="shared" si="29"/>
        <v>0</v>
      </c>
      <c r="AI110">
        <f t="shared" si="30"/>
        <v>0</v>
      </c>
      <c r="AJ110">
        <f t="shared" si="31"/>
        <v>1</v>
      </c>
      <c r="AK110">
        <f t="shared" si="32"/>
        <v>0</v>
      </c>
      <c r="AL110">
        <f t="shared" si="33"/>
        <v>0</v>
      </c>
      <c r="AM110">
        <f t="shared" si="34"/>
        <v>0</v>
      </c>
      <c r="AN110">
        <f t="shared" si="35"/>
        <v>0</v>
      </c>
      <c r="AO110">
        <f t="shared" si="36"/>
        <v>0</v>
      </c>
      <c r="AP110">
        <f t="shared" si="37"/>
        <v>0</v>
      </c>
      <c r="AQ110">
        <f t="shared" si="38"/>
        <v>0</v>
      </c>
      <c r="AR110">
        <f t="shared" si="39"/>
        <v>0</v>
      </c>
      <c r="AS110">
        <f t="shared" si="40"/>
        <v>0</v>
      </c>
      <c r="AT110">
        <f t="shared" si="41"/>
        <v>0</v>
      </c>
      <c r="AU110">
        <f t="shared" si="42"/>
        <v>0</v>
      </c>
      <c r="AV110">
        <f t="shared" si="43"/>
        <v>0</v>
      </c>
      <c r="AW110">
        <f t="shared" si="44"/>
        <v>0</v>
      </c>
      <c r="AX110">
        <f t="shared" si="45"/>
        <v>0</v>
      </c>
      <c r="AY110">
        <f t="shared" si="46"/>
        <v>0</v>
      </c>
      <c r="AZ110">
        <f t="shared" si="47"/>
        <v>0</v>
      </c>
      <c r="BA110">
        <f t="shared" si="48"/>
        <v>0</v>
      </c>
      <c r="BB110">
        <f t="shared" si="49"/>
        <v>0</v>
      </c>
      <c r="BC110">
        <f t="shared" si="50"/>
        <v>0</v>
      </c>
      <c r="BD110">
        <f t="shared" si="51"/>
        <v>0</v>
      </c>
      <c r="BE110">
        <f t="shared" si="52"/>
        <v>0</v>
      </c>
      <c r="BF110">
        <f t="shared" si="53"/>
        <v>0</v>
      </c>
    </row>
    <row r="111" spans="1:58" x14ac:dyDescent="0.4">
      <c r="A111" t="s">
        <v>137</v>
      </c>
      <c r="B111">
        <v>1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E111" t="s">
        <v>859</v>
      </c>
      <c r="AF111" t="e">
        <f t="shared" si="27"/>
        <v>#N/A</v>
      </c>
      <c r="AG111" t="e">
        <f t="shared" si="28"/>
        <v>#N/A</v>
      </c>
      <c r="AH111" t="e">
        <f t="shared" si="29"/>
        <v>#N/A</v>
      </c>
      <c r="AI111" t="e">
        <f t="shared" si="30"/>
        <v>#N/A</v>
      </c>
      <c r="AJ111" t="e">
        <f t="shared" si="31"/>
        <v>#N/A</v>
      </c>
      <c r="AK111" t="e">
        <f t="shared" si="32"/>
        <v>#N/A</v>
      </c>
      <c r="AL111" t="e">
        <f t="shared" si="33"/>
        <v>#N/A</v>
      </c>
      <c r="AM111" t="e">
        <f t="shared" si="34"/>
        <v>#N/A</v>
      </c>
      <c r="AN111" t="e">
        <f t="shared" si="35"/>
        <v>#N/A</v>
      </c>
      <c r="AO111" t="e">
        <f t="shared" si="36"/>
        <v>#N/A</v>
      </c>
      <c r="AP111" t="e">
        <f t="shared" si="37"/>
        <v>#N/A</v>
      </c>
      <c r="AQ111" t="e">
        <f t="shared" si="38"/>
        <v>#N/A</v>
      </c>
      <c r="AR111" t="e">
        <f t="shared" si="39"/>
        <v>#N/A</v>
      </c>
      <c r="AS111" t="e">
        <f t="shared" si="40"/>
        <v>#N/A</v>
      </c>
      <c r="AT111" t="e">
        <f t="shared" si="41"/>
        <v>#N/A</v>
      </c>
      <c r="AU111" t="e">
        <f t="shared" si="42"/>
        <v>#N/A</v>
      </c>
      <c r="AV111" t="e">
        <f t="shared" si="43"/>
        <v>#N/A</v>
      </c>
      <c r="AW111" t="e">
        <f t="shared" si="44"/>
        <v>#N/A</v>
      </c>
      <c r="AX111" t="e">
        <f t="shared" si="45"/>
        <v>#N/A</v>
      </c>
      <c r="AY111" t="e">
        <f t="shared" si="46"/>
        <v>#N/A</v>
      </c>
      <c r="AZ111" t="e">
        <f t="shared" si="47"/>
        <v>#N/A</v>
      </c>
      <c r="BA111" t="e">
        <f t="shared" si="48"/>
        <v>#N/A</v>
      </c>
      <c r="BB111" t="e">
        <f t="shared" si="49"/>
        <v>#N/A</v>
      </c>
      <c r="BC111" t="e">
        <f t="shared" si="50"/>
        <v>#N/A</v>
      </c>
      <c r="BD111" t="e">
        <f t="shared" si="51"/>
        <v>#N/A</v>
      </c>
      <c r="BE111" t="e">
        <f t="shared" si="52"/>
        <v>#N/A</v>
      </c>
      <c r="BF111" t="e">
        <f t="shared" si="53"/>
        <v>#N/A</v>
      </c>
    </row>
    <row r="112" spans="1:58" x14ac:dyDescent="0.4">
      <c r="A112" t="s">
        <v>138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E112" t="s">
        <v>860</v>
      </c>
      <c r="AF112" t="e">
        <f t="shared" si="27"/>
        <v>#N/A</v>
      </c>
      <c r="AG112" t="e">
        <f t="shared" si="28"/>
        <v>#N/A</v>
      </c>
      <c r="AH112" t="e">
        <f t="shared" si="29"/>
        <v>#N/A</v>
      </c>
      <c r="AI112" t="e">
        <f t="shared" si="30"/>
        <v>#N/A</v>
      </c>
      <c r="AJ112" t="e">
        <f t="shared" si="31"/>
        <v>#N/A</v>
      </c>
      <c r="AK112" t="e">
        <f t="shared" si="32"/>
        <v>#N/A</v>
      </c>
      <c r="AL112" t="e">
        <f t="shared" si="33"/>
        <v>#N/A</v>
      </c>
      <c r="AM112" t="e">
        <f t="shared" si="34"/>
        <v>#N/A</v>
      </c>
      <c r="AN112" t="e">
        <f t="shared" si="35"/>
        <v>#N/A</v>
      </c>
      <c r="AO112" t="e">
        <f t="shared" si="36"/>
        <v>#N/A</v>
      </c>
      <c r="AP112" t="e">
        <f t="shared" si="37"/>
        <v>#N/A</v>
      </c>
      <c r="AQ112" t="e">
        <f t="shared" si="38"/>
        <v>#N/A</v>
      </c>
      <c r="AR112" t="e">
        <f t="shared" si="39"/>
        <v>#N/A</v>
      </c>
      <c r="AS112" t="e">
        <f t="shared" si="40"/>
        <v>#N/A</v>
      </c>
      <c r="AT112" t="e">
        <f t="shared" si="41"/>
        <v>#N/A</v>
      </c>
      <c r="AU112" t="e">
        <f t="shared" si="42"/>
        <v>#N/A</v>
      </c>
      <c r="AV112" t="e">
        <f t="shared" si="43"/>
        <v>#N/A</v>
      </c>
      <c r="AW112" t="e">
        <f t="shared" si="44"/>
        <v>#N/A</v>
      </c>
      <c r="AX112" t="e">
        <f t="shared" si="45"/>
        <v>#N/A</v>
      </c>
      <c r="AY112" t="e">
        <f t="shared" si="46"/>
        <v>#N/A</v>
      </c>
      <c r="AZ112" t="e">
        <f t="shared" si="47"/>
        <v>#N/A</v>
      </c>
      <c r="BA112" t="e">
        <f t="shared" si="48"/>
        <v>#N/A</v>
      </c>
      <c r="BB112" t="e">
        <f t="shared" si="49"/>
        <v>#N/A</v>
      </c>
      <c r="BC112" t="e">
        <f t="shared" si="50"/>
        <v>#N/A</v>
      </c>
      <c r="BD112" t="e">
        <f t="shared" si="51"/>
        <v>#N/A</v>
      </c>
      <c r="BE112" t="e">
        <f t="shared" si="52"/>
        <v>#N/A</v>
      </c>
      <c r="BF112" t="e">
        <f t="shared" si="53"/>
        <v>#N/A</v>
      </c>
    </row>
    <row r="113" spans="1:58" x14ac:dyDescent="0.4">
      <c r="A113" t="s">
        <v>139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E113" t="s">
        <v>224</v>
      </c>
      <c r="AF113">
        <f t="shared" si="27"/>
        <v>0</v>
      </c>
      <c r="AG113">
        <f t="shared" si="28"/>
        <v>0</v>
      </c>
      <c r="AH113">
        <f t="shared" si="29"/>
        <v>0</v>
      </c>
      <c r="AI113">
        <f t="shared" si="30"/>
        <v>0</v>
      </c>
      <c r="AJ113">
        <f t="shared" si="31"/>
        <v>1</v>
      </c>
      <c r="AK113">
        <f t="shared" si="32"/>
        <v>0</v>
      </c>
      <c r="AL113">
        <f t="shared" si="33"/>
        <v>0</v>
      </c>
      <c r="AM113">
        <f t="shared" si="34"/>
        <v>0</v>
      </c>
      <c r="AN113">
        <f t="shared" si="35"/>
        <v>0</v>
      </c>
      <c r="AO113">
        <f t="shared" si="36"/>
        <v>1</v>
      </c>
      <c r="AP113">
        <f t="shared" si="37"/>
        <v>0</v>
      </c>
      <c r="AQ113">
        <f t="shared" si="38"/>
        <v>0</v>
      </c>
      <c r="AR113">
        <f t="shared" si="39"/>
        <v>0</v>
      </c>
      <c r="AS113">
        <f t="shared" si="40"/>
        <v>0</v>
      </c>
      <c r="AT113">
        <f t="shared" si="41"/>
        <v>0</v>
      </c>
      <c r="AU113">
        <f t="shared" si="42"/>
        <v>0</v>
      </c>
      <c r="AV113">
        <f t="shared" si="43"/>
        <v>0</v>
      </c>
      <c r="AW113">
        <f t="shared" si="44"/>
        <v>0</v>
      </c>
      <c r="AX113">
        <f t="shared" si="45"/>
        <v>0</v>
      </c>
      <c r="AY113">
        <f t="shared" si="46"/>
        <v>0</v>
      </c>
      <c r="AZ113">
        <f t="shared" si="47"/>
        <v>0</v>
      </c>
      <c r="BA113">
        <f t="shared" si="48"/>
        <v>0</v>
      </c>
      <c r="BB113">
        <f t="shared" si="49"/>
        <v>0</v>
      </c>
      <c r="BC113">
        <f t="shared" si="50"/>
        <v>0</v>
      </c>
      <c r="BD113">
        <f t="shared" si="51"/>
        <v>0</v>
      </c>
      <c r="BE113">
        <f t="shared" si="52"/>
        <v>0</v>
      </c>
      <c r="BF113">
        <f t="shared" si="53"/>
        <v>0</v>
      </c>
    </row>
    <row r="114" spans="1:58" x14ac:dyDescent="0.4">
      <c r="A114" t="s">
        <v>140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E114" t="s">
        <v>178</v>
      </c>
      <c r="AF114">
        <f t="shared" si="27"/>
        <v>0</v>
      </c>
      <c r="AG114">
        <f t="shared" si="28"/>
        <v>0</v>
      </c>
      <c r="AH114">
        <f t="shared" si="29"/>
        <v>0</v>
      </c>
      <c r="AI114">
        <f t="shared" si="30"/>
        <v>0</v>
      </c>
      <c r="AJ114">
        <f t="shared" si="31"/>
        <v>1</v>
      </c>
      <c r="AK114">
        <f t="shared" si="32"/>
        <v>0</v>
      </c>
      <c r="AL114">
        <f t="shared" si="33"/>
        <v>0</v>
      </c>
      <c r="AM114">
        <f t="shared" si="34"/>
        <v>0</v>
      </c>
      <c r="AN114">
        <f t="shared" si="35"/>
        <v>0</v>
      </c>
      <c r="AO114">
        <f t="shared" si="36"/>
        <v>1</v>
      </c>
      <c r="AP114">
        <f t="shared" si="37"/>
        <v>0</v>
      </c>
      <c r="AQ114">
        <f t="shared" si="38"/>
        <v>0</v>
      </c>
      <c r="AR114">
        <f t="shared" si="39"/>
        <v>0</v>
      </c>
      <c r="AS114">
        <f t="shared" si="40"/>
        <v>0</v>
      </c>
      <c r="AT114">
        <f t="shared" si="41"/>
        <v>0</v>
      </c>
      <c r="AU114">
        <f t="shared" si="42"/>
        <v>0</v>
      </c>
      <c r="AV114">
        <f t="shared" si="43"/>
        <v>0</v>
      </c>
      <c r="AW114">
        <f t="shared" si="44"/>
        <v>0</v>
      </c>
      <c r="AX114">
        <f t="shared" si="45"/>
        <v>0</v>
      </c>
      <c r="AY114">
        <f t="shared" si="46"/>
        <v>1</v>
      </c>
      <c r="AZ114">
        <f t="shared" si="47"/>
        <v>0</v>
      </c>
      <c r="BA114">
        <f t="shared" si="48"/>
        <v>0</v>
      </c>
      <c r="BB114">
        <f t="shared" si="49"/>
        <v>0</v>
      </c>
      <c r="BC114">
        <f t="shared" si="50"/>
        <v>0</v>
      </c>
      <c r="BD114">
        <f t="shared" si="51"/>
        <v>0</v>
      </c>
      <c r="BE114">
        <f t="shared" si="52"/>
        <v>0</v>
      </c>
      <c r="BF114">
        <f t="shared" si="53"/>
        <v>0</v>
      </c>
    </row>
    <row r="115" spans="1:58" x14ac:dyDescent="0.4">
      <c r="A115" t="s">
        <v>141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E115" t="s">
        <v>164</v>
      </c>
      <c r="AF115">
        <f t="shared" si="27"/>
        <v>0</v>
      </c>
      <c r="AG115">
        <f t="shared" si="28"/>
        <v>0</v>
      </c>
      <c r="AH115">
        <f t="shared" si="29"/>
        <v>0</v>
      </c>
      <c r="AI115">
        <f t="shared" si="30"/>
        <v>0</v>
      </c>
      <c r="AJ115">
        <f t="shared" si="31"/>
        <v>1</v>
      </c>
      <c r="AK115">
        <f t="shared" si="32"/>
        <v>0</v>
      </c>
      <c r="AL115">
        <f t="shared" si="33"/>
        <v>0</v>
      </c>
      <c r="AM115">
        <f t="shared" si="34"/>
        <v>0</v>
      </c>
      <c r="AN115">
        <f t="shared" si="35"/>
        <v>0</v>
      </c>
      <c r="AO115">
        <f t="shared" si="36"/>
        <v>1</v>
      </c>
      <c r="AP115">
        <f t="shared" si="37"/>
        <v>0</v>
      </c>
      <c r="AQ115">
        <f t="shared" si="38"/>
        <v>0</v>
      </c>
      <c r="AR115">
        <f t="shared" si="39"/>
        <v>0</v>
      </c>
      <c r="AS115">
        <f t="shared" si="40"/>
        <v>0</v>
      </c>
      <c r="AT115">
        <f t="shared" si="41"/>
        <v>0</v>
      </c>
      <c r="AU115">
        <f t="shared" si="42"/>
        <v>0</v>
      </c>
      <c r="AV115">
        <f t="shared" si="43"/>
        <v>0</v>
      </c>
      <c r="AW115">
        <f t="shared" si="44"/>
        <v>0</v>
      </c>
      <c r="AX115">
        <f t="shared" si="45"/>
        <v>0</v>
      </c>
      <c r="AY115">
        <f t="shared" si="46"/>
        <v>0</v>
      </c>
      <c r="AZ115">
        <f t="shared" si="47"/>
        <v>0</v>
      </c>
      <c r="BA115">
        <f t="shared" si="48"/>
        <v>0</v>
      </c>
      <c r="BB115">
        <f t="shared" si="49"/>
        <v>0</v>
      </c>
      <c r="BC115">
        <f t="shared" si="50"/>
        <v>0</v>
      </c>
      <c r="BD115">
        <f t="shared" si="51"/>
        <v>0</v>
      </c>
      <c r="BE115">
        <f t="shared" si="52"/>
        <v>0</v>
      </c>
      <c r="BF115">
        <f t="shared" si="53"/>
        <v>0</v>
      </c>
    </row>
    <row r="116" spans="1:58" x14ac:dyDescent="0.4">
      <c r="A116" t="s">
        <v>142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E116" t="s">
        <v>861</v>
      </c>
      <c r="AF116" t="e">
        <f t="shared" si="27"/>
        <v>#N/A</v>
      </c>
      <c r="AG116" t="e">
        <f t="shared" si="28"/>
        <v>#N/A</v>
      </c>
      <c r="AH116" t="e">
        <f t="shared" si="29"/>
        <v>#N/A</v>
      </c>
      <c r="AI116" t="e">
        <f t="shared" si="30"/>
        <v>#N/A</v>
      </c>
      <c r="AJ116" t="e">
        <f t="shared" si="31"/>
        <v>#N/A</v>
      </c>
      <c r="AK116" t="e">
        <f t="shared" si="32"/>
        <v>#N/A</v>
      </c>
      <c r="AL116" t="e">
        <f t="shared" si="33"/>
        <v>#N/A</v>
      </c>
      <c r="AM116" t="e">
        <f t="shared" si="34"/>
        <v>#N/A</v>
      </c>
      <c r="AN116" t="e">
        <f t="shared" si="35"/>
        <v>#N/A</v>
      </c>
      <c r="AO116" t="e">
        <f t="shared" si="36"/>
        <v>#N/A</v>
      </c>
      <c r="AP116" t="e">
        <f t="shared" si="37"/>
        <v>#N/A</v>
      </c>
      <c r="AQ116" t="e">
        <f t="shared" si="38"/>
        <v>#N/A</v>
      </c>
      <c r="AR116" t="e">
        <f t="shared" si="39"/>
        <v>#N/A</v>
      </c>
      <c r="AS116" t="e">
        <f t="shared" si="40"/>
        <v>#N/A</v>
      </c>
      <c r="AT116" t="e">
        <f t="shared" si="41"/>
        <v>#N/A</v>
      </c>
      <c r="AU116" t="e">
        <f t="shared" si="42"/>
        <v>#N/A</v>
      </c>
      <c r="AV116" t="e">
        <f t="shared" si="43"/>
        <v>#N/A</v>
      </c>
      <c r="AW116" t="e">
        <f t="shared" si="44"/>
        <v>#N/A</v>
      </c>
      <c r="AX116" t="e">
        <f t="shared" si="45"/>
        <v>#N/A</v>
      </c>
      <c r="AY116" t="e">
        <f t="shared" si="46"/>
        <v>#N/A</v>
      </c>
      <c r="AZ116" t="e">
        <f t="shared" si="47"/>
        <v>#N/A</v>
      </c>
      <c r="BA116" t="e">
        <f t="shared" si="48"/>
        <v>#N/A</v>
      </c>
      <c r="BB116" t="e">
        <f t="shared" si="49"/>
        <v>#N/A</v>
      </c>
      <c r="BC116" t="e">
        <f t="shared" si="50"/>
        <v>#N/A</v>
      </c>
      <c r="BD116" t="e">
        <f t="shared" si="51"/>
        <v>#N/A</v>
      </c>
      <c r="BE116" t="e">
        <f t="shared" si="52"/>
        <v>#N/A</v>
      </c>
      <c r="BF116" t="e">
        <f t="shared" si="53"/>
        <v>#N/A</v>
      </c>
    </row>
    <row r="117" spans="1:58" x14ac:dyDescent="0.4">
      <c r="A117" t="s">
        <v>143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E117" t="s">
        <v>219</v>
      </c>
      <c r="AF117">
        <f t="shared" si="27"/>
        <v>0</v>
      </c>
      <c r="AG117">
        <f t="shared" si="28"/>
        <v>0</v>
      </c>
      <c r="AH117">
        <f t="shared" si="29"/>
        <v>0</v>
      </c>
      <c r="AI117">
        <f t="shared" si="30"/>
        <v>0</v>
      </c>
      <c r="AJ117">
        <f t="shared" si="31"/>
        <v>1</v>
      </c>
      <c r="AK117">
        <f t="shared" si="32"/>
        <v>0</v>
      </c>
      <c r="AL117">
        <f t="shared" si="33"/>
        <v>0</v>
      </c>
      <c r="AM117">
        <f t="shared" si="34"/>
        <v>0</v>
      </c>
      <c r="AN117">
        <f t="shared" si="35"/>
        <v>0</v>
      </c>
      <c r="AO117">
        <f t="shared" si="36"/>
        <v>1</v>
      </c>
      <c r="AP117">
        <f t="shared" si="37"/>
        <v>0</v>
      </c>
      <c r="AQ117">
        <f t="shared" si="38"/>
        <v>0</v>
      </c>
      <c r="AR117">
        <f t="shared" si="39"/>
        <v>0</v>
      </c>
      <c r="AS117">
        <f t="shared" si="40"/>
        <v>0</v>
      </c>
      <c r="AT117">
        <f t="shared" si="41"/>
        <v>0</v>
      </c>
      <c r="AU117">
        <f t="shared" si="42"/>
        <v>0</v>
      </c>
      <c r="AV117">
        <f t="shared" si="43"/>
        <v>0</v>
      </c>
      <c r="AW117">
        <f t="shared" si="44"/>
        <v>0</v>
      </c>
      <c r="AX117">
        <f t="shared" si="45"/>
        <v>0</v>
      </c>
      <c r="AY117">
        <f t="shared" si="46"/>
        <v>0</v>
      </c>
      <c r="AZ117">
        <f t="shared" si="47"/>
        <v>0</v>
      </c>
      <c r="BA117">
        <f t="shared" si="48"/>
        <v>0</v>
      </c>
      <c r="BB117">
        <f t="shared" si="49"/>
        <v>0</v>
      </c>
      <c r="BC117">
        <f t="shared" si="50"/>
        <v>0</v>
      </c>
      <c r="BD117">
        <f t="shared" si="51"/>
        <v>0</v>
      </c>
      <c r="BE117">
        <f t="shared" si="52"/>
        <v>0</v>
      </c>
      <c r="BF117">
        <f t="shared" si="53"/>
        <v>0</v>
      </c>
    </row>
    <row r="118" spans="1:58" x14ac:dyDescent="0.4">
      <c r="A118" t="s">
        <v>144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E118" t="s">
        <v>195</v>
      </c>
      <c r="AF118">
        <f t="shared" si="27"/>
        <v>0</v>
      </c>
      <c r="AG118">
        <f t="shared" si="28"/>
        <v>0</v>
      </c>
      <c r="AH118">
        <f t="shared" si="29"/>
        <v>0</v>
      </c>
      <c r="AI118">
        <f t="shared" si="30"/>
        <v>0</v>
      </c>
      <c r="AJ118">
        <f t="shared" si="31"/>
        <v>1</v>
      </c>
      <c r="AK118">
        <f t="shared" si="32"/>
        <v>0</v>
      </c>
      <c r="AL118">
        <f t="shared" si="33"/>
        <v>0</v>
      </c>
      <c r="AM118">
        <f t="shared" si="34"/>
        <v>0</v>
      </c>
      <c r="AN118">
        <f t="shared" si="35"/>
        <v>0</v>
      </c>
      <c r="AO118">
        <f t="shared" si="36"/>
        <v>1</v>
      </c>
      <c r="AP118">
        <f t="shared" si="37"/>
        <v>0</v>
      </c>
      <c r="AQ118">
        <f t="shared" si="38"/>
        <v>0</v>
      </c>
      <c r="AR118">
        <f t="shared" si="39"/>
        <v>0</v>
      </c>
      <c r="AS118">
        <f t="shared" si="40"/>
        <v>0</v>
      </c>
      <c r="AT118">
        <f t="shared" si="41"/>
        <v>0</v>
      </c>
      <c r="AU118">
        <f t="shared" si="42"/>
        <v>0</v>
      </c>
      <c r="AV118">
        <f t="shared" si="43"/>
        <v>0</v>
      </c>
      <c r="AW118">
        <f t="shared" si="44"/>
        <v>0</v>
      </c>
      <c r="AX118">
        <f t="shared" si="45"/>
        <v>0</v>
      </c>
      <c r="AY118">
        <f t="shared" si="46"/>
        <v>0</v>
      </c>
      <c r="AZ118">
        <f t="shared" si="47"/>
        <v>0</v>
      </c>
      <c r="BA118">
        <f t="shared" si="48"/>
        <v>0</v>
      </c>
      <c r="BB118">
        <f t="shared" si="49"/>
        <v>0</v>
      </c>
      <c r="BC118">
        <f t="shared" si="50"/>
        <v>0</v>
      </c>
      <c r="BD118">
        <f t="shared" si="51"/>
        <v>0</v>
      </c>
      <c r="BE118">
        <f t="shared" si="52"/>
        <v>0</v>
      </c>
      <c r="BF118">
        <f t="shared" si="53"/>
        <v>0</v>
      </c>
    </row>
    <row r="119" spans="1:58" x14ac:dyDescent="0.4">
      <c r="A119" t="s">
        <v>145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E119" t="s">
        <v>238</v>
      </c>
      <c r="AF119">
        <f t="shared" si="27"/>
        <v>0</v>
      </c>
      <c r="AG119">
        <f t="shared" si="28"/>
        <v>0</v>
      </c>
      <c r="AH119">
        <f t="shared" si="29"/>
        <v>0</v>
      </c>
      <c r="AI119">
        <f t="shared" si="30"/>
        <v>0</v>
      </c>
      <c r="AJ119">
        <f t="shared" si="31"/>
        <v>1</v>
      </c>
      <c r="AK119">
        <f t="shared" si="32"/>
        <v>0</v>
      </c>
      <c r="AL119">
        <f t="shared" si="33"/>
        <v>0</v>
      </c>
      <c r="AM119">
        <f t="shared" si="34"/>
        <v>0</v>
      </c>
      <c r="AN119">
        <f t="shared" si="35"/>
        <v>0</v>
      </c>
      <c r="AO119">
        <f t="shared" si="36"/>
        <v>1</v>
      </c>
      <c r="AP119">
        <f t="shared" si="37"/>
        <v>0</v>
      </c>
      <c r="AQ119">
        <f t="shared" si="38"/>
        <v>0</v>
      </c>
      <c r="AR119">
        <f t="shared" si="39"/>
        <v>0</v>
      </c>
      <c r="AS119">
        <f t="shared" si="40"/>
        <v>0</v>
      </c>
      <c r="AT119">
        <f t="shared" si="41"/>
        <v>0</v>
      </c>
      <c r="AU119">
        <f t="shared" si="42"/>
        <v>0</v>
      </c>
      <c r="AV119">
        <f t="shared" si="43"/>
        <v>0</v>
      </c>
      <c r="AW119">
        <f t="shared" si="44"/>
        <v>0</v>
      </c>
      <c r="AX119">
        <f t="shared" si="45"/>
        <v>0</v>
      </c>
      <c r="AY119">
        <f t="shared" si="46"/>
        <v>1</v>
      </c>
      <c r="AZ119">
        <f t="shared" si="47"/>
        <v>0</v>
      </c>
      <c r="BA119">
        <f t="shared" si="48"/>
        <v>0</v>
      </c>
      <c r="BB119">
        <f t="shared" si="49"/>
        <v>0</v>
      </c>
      <c r="BC119">
        <f t="shared" si="50"/>
        <v>0</v>
      </c>
      <c r="BD119">
        <f t="shared" si="51"/>
        <v>0</v>
      </c>
      <c r="BE119">
        <f t="shared" si="52"/>
        <v>0</v>
      </c>
      <c r="BF119">
        <f t="shared" si="53"/>
        <v>0</v>
      </c>
    </row>
    <row r="120" spans="1:58" x14ac:dyDescent="0.4">
      <c r="A120" t="s">
        <v>146</v>
      </c>
      <c r="B120">
        <v>1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E120" t="s">
        <v>257</v>
      </c>
      <c r="AF120">
        <f t="shared" si="27"/>
        <v>0</v>
      </c>
      <c r="AG120">
        <f t="shared" si="28"/>
        <v>0</v>
      </c>
      <c r="AH120">
        <f t="shared" si="29"/>
        <v>0</v>
      </c>
      <c r="AI120">
        <f t="shared" si="30"/>
        <v>0</v>
      </c>
      <c r="AJ120">
        <f t="shared" si="31"/>
        <v>1</v>
      </c>
      <c r="AK120">
        <f t="shared" si="32"/>
        <v>0</v>
      </c>
      <c r="AL120">
        <f t="shared" si="33"/>
        <v>0</v>
      </c>
      <c r="AM120">
        <f t="shared" si="34"/>
        <v>0</v>
      </c>
      <c r="AN120">
        <f t="shared" si="35"/>
        <v>0</v>
      </c>
      <c r="AO120">
        <f t="shared" si="36"/>
        <v>1</v>
      </c>
      <c r="AP120">
        <f t="shared" si="37"/>
        <v>0</v>
      </c>
      <c r="AQ120">
        <f t="shared" si="38"/>
        <v>0</v>
      </c>
      <c r="AR120">
        <f t="shared" si="39"/>
        <v>0</v>
      </c>
      <c r="AS120">
        <f t="shared" si="40"/>
        <v>0</v>
      </c>
      <c r="AT120">
        <f t="shared" si="41"/>
        <v>0</v>
      </c>
      <c r="AU120">
        <f t="shared" si="42"/>
        <v>0</v>
      </c>
      <c r="AV120">
        <f t="shared" si="43"/>
        <v>0</v>
      </c>
      <c r="AW120">
        <f t="shared" si="44"/>
        <v>0</v>
      </c>
      <c r="AX120">
        <f t="shared" si="45"/>
        <v>0</v>
      </c>
      <c r="AY120">
        <f t="shared" si="46"/>
        <v>0</v>
      </c>
      <c r="AZ120">
        <f t="shared" si="47"/>
        <v>0</v>
      </c>
      <c r="BA120">
        <f t="shared" si="48"/>
        <v>0</v>
      </c>
      <c r="BB120">
        <f t="shared" si="49"/>
        <v>0</v>
      </c>
      <c r="BC120">
        <f t="shared" si="50"/>
        <v>0</v>
      </c>
      <c r="BD120">
        <f t="shared" si="51"/>
        <v>0</v>
      </c>
      <c r="BE120">
        <f t="shared" si="52"/>
        <v>0</v>
      </c>
      <c r="BF120">
        <f t="shared" si="53"/>
        <v>0</v>
      </c>
    </row>
    <row r="121" spans="1:58" x14ac:dyDescent="0.4">
      <c r="A121" t="s">
        <v>147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E121" t="s">
        <v>47</v>
      </c>
      <c r="AF121">
        <f t="shared" si="27"/>
        <v>0</v>
      </c>
      <c r="AG121">
        <f t="shared" si="28"/>
        <v>0</v>
      </c>
      <c r="AH121">
        <f t="shared" si="29"/>
        <v>0</v>
      </c>
      <c r="AI121">
        <f t="shared" si="30"/>
        <v>0</v>
      </c>
      <c r="AJ121">
        <f t="shared" si="31"/>
        <v>1</v>
      </c>
      <c r="AK121">
        <f t="shared" si="32"/>
        <v>0</v>
      </c>
      <c r="AL121">
        <f t="shared" si="33"/>
        <v>0</v>
      </c>
      <c r="AM121">
        <f t="shared" si="34"/>
        <v>0</v>
      </c>
      <c r="AN121">
        <f t="shared" si="35"/>
        <v>0</v>
      </c>
      <c r="AO121">
        <f t="shared" si="36"/>
        <v>1</v>
      </c>
      <c r="AP121">
        <f t="shared" si="37"/>
        <v>0</v>
      </c>
      <c r="AQ121">
        <f t="shared" si="38"/>
        <v>0</v>
      </c>
      <c r="AR121">
        <f t="shared" si="39"/>
        <v>0</v>
      </c>
      <c r="AS121">
        <f t="shared" si="40"/>
        <v>0</v>
      </c>
      <c r="AT121">
        <f t="shared" si="41"/>
        <v>0</v>
      </c>
      <c r="AU121">
        <f t="shared" si="42"/>
        <v>0</v>
      </c>
      <c r="AV121">
        <f t="shared" si="43"/>
        <v>0</v>
      </c>
      <c r="AW121">
        <f t="shared" si="44"/>
        <v>0</v>
      </c>
      <c r="AX121">
        <f t="shared" si="45"/>
        <v>0</v>
      </c>
      <c r="AY121">
        <f t="shared" si="46"/>
        <v>0</v>
      </c>
      <c r="AZ121">
        <f t="shared" si="47"/>
        <v>0</v>
      </c>
      <c r="BA121">
        <f t="shared" si="48"/>
        <v>0</v>
      </c>
      <c r="BB121">
        <f t="shared" si="49"/>
        <v>0</v>
      </c>
      <c r="BC121">
        <f t="shared" si="50"/>
        <v>0</v>
      </c>
      <c r="BD121">
        <f t="shared" si="51"/>
        <v>0</v>
      </c>
      <c r="BE121">
        <f t="shared" si="52"/>
        <v>0</v>
      </c>
      <c r="BF121">
        <f t="shared" si="53"/>
        <v>0</v>
      </c>
    </row>
    <row r="122" spans="1:58" x14ac:dyDescent="0.4">
      <c r="A122" t="s">
        <v>148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E122" t="s">
        <v>221</v>
      </c>
      <c r="AF122">
        <f t="shared" si="27"/>
        <v>0</v>
      </c>
      <c r="AG122">
        <f t="shared" si="28"/>
        <v>0</v>
      </c>
      <c r="AH122">
        <f t="shared" si="29"/>
        <v>0</v>
      </c>
      <c r="AI122">
        <f t="shared" si="30"/>
        <v>0</v>
      </c>
      <c r="AJ122">
        <f t="shared" si="31"/>
        <v>1</v>
      </c>
      <c r="AK122">
        <f t="shared" si="32"/>
        <v>0</v>
      </c>
      <c r="AL122">
        <f t="shared" si="33"/>
        <v>0</v>
      </c>
      <c r="AM122">
        <f t="shared" si="34"/>
        <v>0</v>
      </c>
      <c r="AN122">
        <f t="shared" si="35"/>
        <v>0</v>
      </c>
      <c r="AO122">
        <f t="shared" si="36"/>
        <v>1</v>
      </c>
      <c r="AP122">
        <f t="shared" si="37"/>
        <v>0</v>
      </c>
      <c r="AQ122">
        <f t="shared" si="38"/>
        <v>0</v>
      </c>
      <c r="AR122">
        <f t="shared" si="39"/>
        <v>0</v>
      </c>
      <c r="AS122">
        <f t="shared" si="40"/>
        <v>0</v>
      </c>
      <c r="AT122">
        <f t="shared" si="41"/>
        <v>0</v>
      </c>
      <c r="AU122">
        <f t="shared" si="42"/>
        <v>0</v>
      </c>
      <c r="AV122">
        <f t="shared" si="43"/>
        <v>0</v>
      </c>
      <c r="AW122">
        <f t="shared" si="44"/>
        <v>0</v>
      </c>
      <c r="AX122">
        <f t="shared" si="45"/>
        <v>0</v>
      </c>
      <c r="AY122">
        <f t="shared" si="46"/>
        <v>0</v>
      </c>
      <c r="AZ122">
        <f t="shared" si="47"/>
        <v>0</v>
      </c>
      <c r="BA122">
        <f t="shared" si="48"/>
        <v>0</v>
      </c>
      <c r="BB122">
        <f t="shared" si="49"/>
        <v>0</v>
      </c>
      <c r="BC122">
        <f t="shared" si="50"/>
        <v>0</v>
      </c>
      <c r="BD122">
        <f t="shared" si="51"/>
        <v>0</v>
      </c>
      <c r="BE122">
        <f t="shared" si="52"/>
        <v>0</v>
      </c>
      <c r="BF122">
        <f t="shared" si="53"/>
        <v>0</v>
      </c>
    </row>
    <row r="123" spans="1:58" x14ac:dyDescent="0.4">
      <c r="A123" t="s">
        <v>149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E123" t="s">
        <v>266</v>
      </c>
      <c r="AF123">
        <f t="shared" si="27"/>
        <v>0</v>
      </c>
      <c r="AG123">
        <f t="shared" si="28"/>
        <v>0</v>
      </c>
      <c r="AH123">
        <f t="shared" si="29"/>
        <v>1</v>
      </c>
      <c r="AI123">
        <f t="shared" si="30"/>
        <v>0</v>
      </c>
      <c r="AJ123">
        <f t="shared" si="31"/>
        <v>0</v>
      </c>
      <c r="AK123">
        <f t="shared" si="32"/>
        <v>0</v>
      </c>
      <c r="AL123">
        <f t="shared" si="33"/>
        <v>0</v>
      </c>
      <c r="AM123">
        <f t="shared" si="34"/>
        <v>0</v>
      </c>
      <c r="AN123">
        <f t="shared" si="35"/>
        <v>0</v>
      </c>
      <c r="AO123">
        <f t="shared" si="36"/>
        <v>0</v>
      </c>
      <c r="AP123">
        <f t="shared" si="37"/>
        <v>0</v>
      </c>
      <c r="AQ123">
        <f t="shared" si="38"/>
        <v>0</v>
      </c>
      <c r="AR123">
        <f t="shared" si="39"/>
        <v>0</v>
      </c>
      <c r="AS123">
        <f t="shared" si="40"/>
        <v>0</v>
      </c>
      <c r="AT123">
        <f t="shared" si="41"/>
        <v>0</v>
      </c>
      <c r="AU123">
        <f t="shared" si="42"/>
        <v>0</v>
      </c>
      <c r="AV123">
        <f t="shared" si="43"/>
        <v>0</v>
      </c>
      <c r="AW123">
        <f t="shared" si="44"/>
        <v>0</v>
      </c>
      <c r="AX123">
        <f t="shared" si="45"/>
        <v>0</v>
      </c>
      <c r="AY123">
        <f t="shared" si="46"/>
        <v>0</v>
      </c>
      <c r="AZ123">
        <f t="shared" si="47"/>
        <v>0</v>
      </c>
      <c r="BA123">
        <f t="shared" si="48"/>
        <v>0</v>
      </c>
      <c r="BB123">
        <f t="shared" si="49"/>
        <v>0</v>
      </c>
      <c r="BC123">
        <f t="shared" si="50"/>
        <v>0</v>
      </c>
      <c r="BD123">
        <f t="shared" si="51"/>
        <v>0</v>
      </c>
      <c r="BE123">
        <f t="shared" si="52"/>
        <v>0</v>
      </c>
      <c r="BF123">
        <f t="shared" si="53"/>
        <v>0</v>
      </c>
    </row>
    <row r="124" spans="1:58" x14ac:dyDescent="0.4">
      <c r="A124" t="s">
        <v>150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E124" t="s">
        <v>126</v>
      </c>
      <c r="AF124">
        <f t="shared" si="27"/>
        <v>0</v>
      </c>
      <c r="AG124">
        <f t="shared" si="28"/>
        <v>0</v>
      </c>
      <c r="AH124">
        <f t="shared" si="29"/>
        <v>1</v>
      </c>
      <c r="AI124">
        <f t="shared" si="30"/>
        <v>0</v>
      </c>
      <c r="AJ124">
        <f t="shared" si="31"/>
        <v>0</v>
      </c>
      <c r="AK124">
        <f t="shared" si="32"/>
        <v>0</v>
      </c>
      <c r="AL124">
        <f t="shared" si="33"/>
        <v>0</v>
      </c>
      <c r="AM124">
        <f t="shared" si="34"/>
        <v>0</v>
      </c>
      <c r="AN124">
        <f t="shared" si="35"/>
        <v>0</v>
      </c>
      <c r="AO124">
        <f t="shared" si="36"/>
        <v>0</v>
      </c>
      <c r="AP124">
        <f t="shared" si="37"/>
        <v>0</v>
      </c>
      <c r="AQ124">
        <f t="shared" si="38"/>
        <v>0</v>
      </c>
      <c r="AR124">
        <f t="shared" si="39"/>
        <v>0</v>
      </c>
      <c r="AS124">
        <f t="shared" si="40"/>
        <v>0</v>
      </c>
      <c r="AT124">
        <f t="shared" si="41"/>
        <v>0</v>
      </c>
      <c r="AU124">
        <f t="shared" si="42"/>
        <v>0</v>
      </c>
      <c r="AV124">
        <f t="shared" si="43"/>
        <v>0</v>
      </c>
      <c r="AW124">
        <f t="shared" si="44"/>
        <v>0</v>
      </c>
      <c r="AX124">
        <f t="shared" si="45"/>
        <v>0</v>
      </c>
      <c r="AY124">
        <f t="shared" si="46"/>
        <v>0</v>
      </c>
      <c r="AZ124">
        <f t="shared" si="47"/>
        <v>0</v>
      </c>
      <c r="BA124">
        <f t="shared" si="48"/>
        <v>0</v>
      </c>
      <c r="BB124">
        <f t="shared" si="49"/>
        <v>0</v>
      </c>
      <c r="BC124">
        <f t="shared" si="50"/>
        <v>0</v>
      </c>
      <c r="BD124">
        <f t="shared" si="51"/>
        <v>0</v>
      </c>
      <c r="BE124">
        <f t="shared" si="52"/>
        <v>0</v>
      </c>
      <c r="BF124">
        <f t="shared" si="53"/>
        <v>0</v>
      </c>
    </row>
    <row r="125" spans="1:58" x14ac:dyDescent="0.4">
      <c r="A125" t="s">
        <v>151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E125" t="s">
        <v>248</v>
      </c>
      <c r="AF125">
        <f t="shared" si="27"/>
        <v>0</v>
      </c>
      <c r="AG125">
        <f t="shared" si="28"/>
        <v>0</v>
      </c>
      <c r="AH125">
        <f t="shared" si="29"/>
        <v>0</v>
      </c>
      <c r="AI125">
        <f t="shared" si="30"/>
        <v>0</v>
      </c>
      <c r="AJ125">
        <f t="shared" si="31"/>
        <v>1</v>
      </c>
      <c r="AK125">
        <f t="shared" si="32"/>
        <v>0</v>
      </c>
      <c r="AL125">
        <f t="shared" si="33"/>
        <v>0</v>
      </c>
      <c r="AM125">
        <f t="shared" si="34"/>
        <v>0</v>
      </c>
      <c r="AN125">
        <f t="shared" si="35"/>
        <v>0</v>
      </c>
      <c r="AO125">
        <f t="shared" si="36"/>
        <v>1</v>
      </c>
      <c r="AP125">
        <f t="shared" si="37"/>
        <v>0</v>
      </c>
      <c r="AQ125">
        <f t="shared" si="38"/>
        <v>0</v>
      </c>
      <c r="AR125">
        <f t="shared" si="39"/>
        <v>0</v>
      </c>
      <c r="AS125">
        <f t="shared" si="40"/>
        <v>0</v>
      </c>
      <c r="AT125">
        <f t="shared" si="41"/>
        <v>0</v>
      </c>
      <c r="AU125">
        <f t="shared" si="42"/>
        <v>0</v>
      </c>
      <c r="AV125">
        <f t="shared" si="43"/>
        <v>0</v>
      </c>
      <c r="AW125">
        <f t="shared" si="44"/>
        <v>0</v>
      </c>
      <c r="AX125">
        <f t="shared" si="45"/>
        <v>0</v>
      </c>
      <c r="AY125">
        <f t="shared" si="46"/>
        <v>0</v>
      </c>
      <c r="AZ125">
        <f t="shared" si="47"/>
        <v>0</v>
      </c>
      <c r="BA125">
        <f t="shared" si="48"/>
        <v>0</v>
      </c>
      <c r="BB125">
        <f t="shared" si="49"/>
        <v>0</v>
      </c>
      <c r="BC125">
        <f t="shared" si="50"/>
        <v>0</v>
      </c>
      <c r="BD125">
        <f t="shared" si="51"/>
        <v>0</v>
      </c>
      <c r="BE125">
        <f t="shared" si="52"/>
        <v>0</v>
      </c>
      <c r="BF125">
        <f t="shared" si="53"/>
        <v>0</v>
      </c>
    </row>
    <row r="126" spans="1:58" x14ac:dyDescent="0.4">
      <c r="A126" t="s">
        <v>152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E126" t="s">
        <v>260</v>
      </c>
      <c r="AF126">
        <f t="shared" si="27"/>
        <v>0</v>
      </c>
      <c r="AG126">
        <f t="shared" si="28"/>
        <v>0</v>
      </c>
      <c r="AH126">
        <f t="shared" si="29"/>
        <v>0</v>
      </c>
      <c r="AI126">
        <f t="shared" si="30"/>
        <v>0</v>
      </c>
      <c r="AJ126">
        <f t="shared" si="31"/>
        <v>1</v>
      </c>
      <c r="AK126">
        <f t="shared" si="32"/>
        <v>0</v>
      </c>
      <c r="AL126">
        <f t="shared" si="33"/>
        <v>0</v>
      </c>
      <c r="AM126">
        <f t="shared" si="34"/>
        <v>0</v>
      </c>
      <c r="AN126">
        <f t="shared" si="35"/>
        <v>0</v>
      </c>
      <c r="AO126">
        <f t="shared" si="36"/>
        <v>1</v>
      </c>
      <c r="AP126">
        <f t="shared" si="37"/>
        <v>0</v>
      </c>
      <c r="AQ126">
        <f t="shared" si="38"/>
        <v>0</v>
      </c>
      <c r="AR126">
        <f t="shared" si="39"/>
        <v>0</v>
      </c>
      <c r="AS126">
        <f t="shared" si="40"/>
        <v>0</v>
      </c>
      <c r="AT126">
        <f t="shared" si="41"/>
        <v>0</v>
      </c>
      <c r="AU126">
        <f t="shared" si="42"/>
        <v>0</v>
      </c>
      <c r="AV126">
        <f t="shared" si="43"/>
        <v>0</v>
      </c>
      <c r="AW126">
        <f t="shared" si="44"/>
        <v>0</v>
      </c>
      <c r="AX126">
        <f t="shared" si="45"/>
        <v>0</v>
      </c>
      <c r="AY126">
        <f t="shared" si="46"/>
        <v>0</v>
      </c>
      <c r="AZ126">
        <f t="shared" si="47"/>
        <v>0</v>
      </c>
      <c r="BA126">
        <f t="shared" si="48"/>
        <v>0</v>
      </c>
      <c r="BB126">
        <f t="shared" si="49"/>
        <v>0</v>
      </c>
      <c r="BC126">
        <f t="shared" si="50"/>
        <v>0</v>
      </c>
      <c r="BD126">
        <f t="shared" si="51"/>
        <v>0</v>
      </c>
      <c r="BE126">
        <f t="shared" si="52"/>
        <v>0</v>
      </c>
      <c r="BF126">
        <f t="shared" si="53"/>
        <v>0</v>
      </c>
    </row>
    <row r="127" spans="1:58" x14ac:dyDescent="0.4">
      <c r="A127" t="s">
        <v>153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E127" t="s">
        <v>213</v>
      </c>
      <c r="AF127">
        <f t="shared" si="27"/>
        <v>0</v>
      </c>
      <c r="AG127">
        <f t="shared" si="28"/>
        <v>0</v>
      </c>
      <c r="AH127">
        <f t="shared" si="29"/>
        <v>0</v>
      </c>
      <c r="AI127">
        <f t="shared" si="30"/>
        <v>0</v>
      </c>
      <c r="AJ127">
        <f t="shared" si="31"/>
        <v>1</v>
      </c>
      <c r="AK127">
        <f t="shared" si="32"/>
        <v>0</v>
      </c>
      <c r="AL127">
        <f t="shared" si="33"/>
        <v>0</v>
      </c>
      <c r="AM127">
        <f t="shared" si="34"/>
        <v>0</v>
      </c>
      <c r="AN127">
        <f t="shared" si="35"/>
        <v>0</v>
      </c>
      <c r="AO127">
        <f t="shared" si="36"/>
        <v>1</v>
      </c>
      <c r="AP127">
        <f t="shared" si="37"/>
        <v>0</v>
      </c>
      <c r="AQ127">
        <f t="shared" si="38"/>
        <v>0</v>
      </c>
      <c r="AR127">
        <f t="shared" si="39"/>
        <v>0</v>
      </c>
      <c r="AS127">
        <f t="shared" si="40"/>
        <v>0</v>
      </c>
      <c r="AT127">
        <f t="shared" si="41"/>
        <v>0</v>
      </c>
      <c r="AU127">
        <f t="shared" si="42"/>
        <v>0</v>
      </c>
      <c r="AV127">
        <f t="shared" si="43"/>
        <v>0</v>
      </c>
      <c r="AW127">
        <f t="shared" si="44"/>
        <v>0</v>
      </c>
      <c r="AX127">
        <f t="shared" si="45"/>
        <v>0</v>
      </c>
      <c r="AY127">
        <f t="shared" si="46"/>
        <v>0</v>
      </c>
      <c r="AZ127">
        <f t="shared" si="47"/>
        <v>0</v>
      </c>
      <c r="BA127">
        <f t="shared" si="48"/>
        <v>0</v>
      </c>
      <c r="BB127">
        <f t="shared" si="49"/>
        <v>0</v>
      </c>
      <c r="BC127">
        <f t="shared" si="50"/>
        <v>0</v>
      </c>
      <c r="BD127">
        <f t="shared" si="51"/>
        <v>0</v>
      </c>
      <c r="BE127">
        <f t="shared" si="52"/>
        <v>0</v>
      </c>
      <c r="BF127">
        <f t="shared" si="53"/>
        <v>0</v>
      </c>
    </row>
    <row r="128" spans="1:58" x14ac:dyDescent="0.4">
      <c r="A128" t="s">
        <v>154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E128" t="s">
        <v>183</v>
      </c>
      <c r="AF128">
        <f t="shared" si="27"/>
        <v>1</v>
      </c>
      <c r="AG128">
        <f t="shared" si="28"/>
        <v>0</v>
      </c>
      <c r="AH128">
        <f t="shared" si="29"/>
        <v>0</v>
      </c>
      <c r="AI128">
        <f t="shared" si="30"/>
        <v>0</v>
      </c>
      <c r="AJ128">
        <f t="shared" si="31"/>
        <v>1</v>
      </c>
      <c r="AK128">
        <f t="shared" si="32"/>
        <v>0</v>
      </c>
      <c r="AL128">
        <f t="shared" si="33"/>
        <v>0</v>
      </c>
      <c r="AM128">
        <f t="shared" si="34"/>
        <v>0</v>
      </c>
      <c r="AN128">
        <f t="shared" si="35"/>
        <v>0</v>
      </c>
      <c r="AO128">
        <f t="shared" si="36"/>
        <v>0</v>
      </c>
      <c r="AP128">
        <f t="shared" si="37"/>
        <v>0</v>
      </c>
      <c r="AQ128">
        <f t="shared" si="38"/>
        <v>0</v>
      </c>
      <c r="AR128">
        <f t="shared" si="39"/>
        <v>0</v>
      </c>
      <c r="AS128">
        <f t="shared" si="40"/>
        <v>0</v>
      </c>
      <c r="AT128">
        <f t="shared" si="41"/>
        <v>0</v>
      </c>
      <c r="AU128">
        <f t="shared" si="42"/>
        <v>0</v>
      </c>
      <c r="AV128">
        <f t="shared" si="43"/>
        <v>0</v>
      </c>
      <c r="AW128">
        <f t="shared" si="44"/>
        <v>0</v>
      </c>
      <c r="AX128">
        <f t="shared" si="45"/>
        <v>0</v>
      </c>
      <c r="AY128">
        <f t="shared" si="46"/>
        <v>0</v>
      </c>
      <c r="AZ128">
        <f t="shared" si="47"/>
        <v>0</v>
      </c>
      <c r="BA128">
        <f t="shared" si="48"/>
        <v>0</v>
      </c>
      <c r="BB128">
        <f t="shared" si="49"/>
        <v>0</v>
      </c>
      <c r="BC128">
        <f t="shared" si="50"/>
        <v>0</v>
      </c>
      <c r="BD128">
        <f t="shared" si="51"/>
        <v>0</v>
      </c>
      <c r="BE128">
        <f t="shared" si="52"/>
        <v>0</v>
      </c>
      <c r="BF128">
        <f t="shared" si="53"/>
        <v>0</v>
      </c>
    </row>
    <row r="129" spans="1:58" x14ac:dyDescent="0.4">
      <c r="A129" t="s">
        <v>155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E129" t="s">
        <v>192</v>
      </c>
      <c r="AF129">
        <f t="shared" si="27"/>
        <v>0</v>
      </c>
      <c r="AG129">
        <f t="shared" si="28"/>
        <v>0</v>
      </c>
      <c r="AH129">
        <f t="shared" si="29"/>
        <v>0</v>
      </c>
      <c r="AI129">
        <f t="shared" si="30"/>
        <v>0</v>
      </c>
      <c r="AJ129">
        <f t="shared" si="31"/>
        <v>1</v>
      </c>
      <c r="AK129">
        <f t="shared" si="32"/>
        <v>0</v>
      </c>
      <c r="AL129">
        <f t="shared" si="33"/>
        <v>0</v>
      </c>
      <c r="AM129">
        <f t="shared" si="34"/>
        <v>0</v>
      </c>
      <c r="AN129">
        <f t="shared" si="35"/>
        <v>0</v>
      </c>
      <c r="AO129">
        <f t="shared" si="36"/>
        <v>1</v>
      </c>
      <c r="AP129">
        <f t="shared" si="37"/>
        <v>0</v>
      </c>
      <c r="AQ129">
        <f t="shared" si="38"/>
        <v>0</v>
      </c>
      <c r="AR129">
        <f t="shared" si="39"/>
        <v>0</v>
      </c>
      <c r="AS129">
        <f t="shared" si="40"/>
        <v>0</v>
      </c>
      <c r="AT129">
        <f t="shared" si="41"/>
        <v>0</v>
      </c>
      <c r="AU129">
        <f t="shared" si="42"/>
        <v>0</v>
      </c>
      <c r="AV129">
        <f t="shared" si="43"/>
        <v>0</v>
      </c>
      <c r="AW129">
        <f t="shared" si="44"/>
        <v>0</v>
      </c>
      <c r="AX129">
        <f t="shared" si="45"/>
        <v>0</v>
      </c>
      <c r="AY129">
        <f t="shared" si="46"/>
        <v>0</v>
      </c>
      <c r="AZ129">
        <f t="shared" si="47"/>
        <v>0</v>
      </c>
      <c r="BA129">
        <f t="shared" si="48"/>
        <v>0</v>
      </c>
      <c r="BB129">
        <f t="shared" si="49"/>
        <v>0</v>
      </c>
      <c r="BC129">
        <f t="shared" si="50"/>
        <v>0</v>
      </c>
      <c r="BD129">
        <f t="shared" si="51"/>
        <v>0</v>
      </c>
      <c r="BE129">
        <f t="shared" si="52"/>
        <v>0</v>
      </c>
      <c r="BF129">
        <f t="shared" si="53"/>
        <v>0</v>
      </c>
    </row>
    <row r="130" spans="1:58" x14ac:dyDescent="0.4">
      <c r="A130" t="s">
        <v>156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E130" t="s">
        <v>426</v>
      </c>
      <c r="AF130">
        <f t="shared" si="27"/>
        <v>0</v>
      </c>
      <c r="AG130">
        <f t="shared" si="28"/>
        <v>0</v>
      </c>
      <c r="AH130">
        <f t="shared" si="29"/>
        <v>1</v>
      </c>
      <c r="AI130">
        <f t="shared" si="30"/>
        <v>0</v>
      </c>
      <c r="AJ130">
        <f t="shared" si="31"/>
        <v>0</v>
      </c>
      <c r="AK130">
        <f t="shared" si="32"/>
        <v>0</v>
      </c>
      <c r="AL130">
        <f t="shared" si="33"/>
        <v>0</v>
      </c>
      <c r="AM130">
        <f t="shared" si="34"/>
        <v>0</v>
      </c>
      <c r="AN130">
        <f t="shared" si="35"/>
        <v>0</v>
      </c>
      <c r="AO130">
        <f t="shared" si="36"/>
        <v>0</v>
      </c>
      <c r="AP130">
        <f t="shared" si="37"/>
        <v>0</v>
      </c>
      <c r="AQ130">
        <f t="shared" si="38"/>
        <v>0</v>
      </c>
      <c r="AR130">
        <f t="shared" si="39"/>
        <v>0</v>
      </c>
      <c r="AS130">
        <f t="shared" si="40"/>
        <v>0</v>
      </c>
      <c r="AT130">
        <f t="shared" si="41"/>
        <v>0</v>
      </c>
      <c r="AU130">
        <f t="shared" si="42"/>
        <v>0</v>
      </c>
      <c r="AV130">
        <f t="shared" si="43"/>
        <v>0</v>
      </c>
      <c r="AW130">
        <f t="shared" si="44"/>
        <v>0</v>
      </c>
      <c r="AX130">
        <f t="shared" si="45"/>
        <v>0</v>
      </c>
      <c r="AY130">
        <f t="shared" si="46"/>
        <v>0</v>
      </c>
      <c r="AZ130">
        <f t="shared" si="47"/>
        <v>0</v>
      </c>
      <c r="BA130">
        <f t="shared" si="48"/>
        <v>0</v>
      </c>
      <c r="BB130">
        <f t="shared" si="49"/>
        <v>0</v>
      </c>
      <c r="BC130">
        <f t="shared" si="50"/>
        <v>0</v>
      </c>
      <c r="BD130">
        <f t="shared" si="51"/>
        <v>0</v>
      </c>
      <c r="BE130">
        <f t="shared" si="52"/>
        <v>0</v>
      </c>
      <c r="BF130">
        <f t="shared" si="53"/>
        <v>0</v>
      </c>
    </row>
    <row r="131" spans="1:58" x14ac:dyDescent="0.4">
      <c r="A131" t="s">
        <v>157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E131" t="s">
        <v>193</v>
      </c>
      <c r="AF131">
        <f t="shared" ref="AF131:AF188" si="54">VLOOKUP($AE131,$A$2:$AB$821,2,FALSE)</f>
        <v>0</v>
      </c>
      <c r="AG131">
        <f t="shared" ref="AG131:AG188" si="55">VLOOKUP($AE131,$A$2:$AB$821,3,FALSE)</f>
        <v>0</v>
      </c>
      <c r="AH131">
        <f t="shared" ref="AH131:AH188" si="56">VLOOKUP($AE131,$A$2:$AB$821,4,FALSE)</f>
        <v>0</v>
      </c>
      <c r="AI131">
        <f t="shared" ref="AI131:AI188" si="57">VLOOKUP($AE131,$A$2:$AB$821,5,FALSE)</f>
        <v>0</v>
      </c>
      <c r="AJ131">
        <f t="shared" ref="AJ131:AJ188" si="58">VLOOKUP($AE131,$A$2:$AB$821,6,FALSE)</f>
        <v>1</v>
      </c>
      <c r="AK131">
        <f t="shared" ref="AK131:AK188" si="59">VLOOKUP($AE131,$A$2:$AB$821,7,FALSE)</f>
        <v>0</v>
      </c>
      <c r="AL131">
        <f t="shared" ref="AL131:AL188" si="60">VLOOKUP($AE131,$A$2:$AB$821,8,FALSE)</f>
        <v>0</v>
      </c>
      <c r="AM131">
        <f t="shared" ref="AM131:AM188" si="61">VLOOKUP($AE131,$A$2:$AB$821,9,FALSE)</f>
        <v>0</v>
      </c>
      <c r="AN131">
        <f t="shared" ref="AN131:AN188" si="62">VLOOKUP($AE131,$A$2:$AB$821,10,FALSE)</f>
        <v>0</v>
      </c>
      <c r="AO131">
        <f t="shared" ref="AO131:AO188" si="63">VLOOKUP($AE131,$A$2:$AB$821,11,FALSE)</f>
        <v>1</v>
      </c>
      <c r="AP131">
        <f t="shared" ref="AP131:AP188" si="64">VLOOKUP($AE131,$A$2:$AB$821,12,FALSE)</f>
        <v>0</v>
      </c>
      <c r="AQ131">
        <f t="shared" ref="AQ131:AQ188" si="65">VLOOKUP($AE131,$A$2:$AB$821,13,FALSE)</f>
        <v>0</v>
      </c>
      <c r="AR131">
        <f t="shared" ref="AR131:AR188" si="66">VLOOKUP($AE131,$A$2:$AB$821,14,FALSE)</f>
        <v>0</v>
      </c>
      <c r="AS131">
        <f t="shared" ref="AS131:AS188" si="67">VLOOKUP($AE131,$A$2:$AB$821,15,FALSE)</f>
        <v>0</v>
      </c>
      <c r="AT131">
        <f t="shared" ref="AT131:AT188" si="68">VLOOKUP($AE131,$A$2:$AB$821,16,FALSE)</f>
        <v>0</v>
      </c>
      <c r="AU131">
        <f t="shared" ref="AU131:AU188" si="69">VLOOKUP($AE131,$A$2:$AB$821,17,FALSE)</f>
        <v>0</v>
      </c>
      <c r="AV131">
        <f t="shared" ref="AV131:AV188" si="70">VLOOKUP($AE131,$A$2:$AB$821,18,FALSE)</f>
        <v>0</v>
      </c>
      <c r="AW131">
        <f t="shared" ref="AW131:AW188" si="71">VLOOKUP($AE131,$A$2:$AB$821,19,FALSE)</f>
        <v>0</v>
      </c>
      <c r="AX131">
        <f t="shared" ref="AX131:AX188" si="72">VLOOKUP($AE131,$A$2:$AB$821,20,FALSE)</f>
        <v>0</v>
      </c>
      <c r="AY131">
        <f t="shared" ref="AY131:AY188" si="73">VLOOKUP($AE131,$A$2:$AB$821,21,FALSE)</f>
        <v>0</v>
      </c>
      <c r="AZ131">
        <f t="shared" ref="AZ131:AZ188" si="74">VLOOKUP($AE131,$A$2:$AB$821,22,FALSE)</f>
        <v>0</v>
      </c>
      <c r="BA131">
        <f t="shared" ref="BA131:BA188" si="75">VLOOKUP($AE131,$A$2:$AB$821,23,FALSE)</f>
        <v>0</v>
      </c>
      <c r="BB131">
        <f t="shared" ref="BB131:BB188" si="76">VLOOKUP($AE131,$A$2:$AB$821,24,FALSE)</f>
        <v>0</v>
      </c>
      <c r="BC131">
        <f t="shared" ref="BC131:BC188" si="77">VLOOKUP($AE131,$A$2:$AB$821,25,FALSE)</f>
        <v>0</v>
      </c>
      <c r="BD131">
        <f t="shared" ref="BD131:BD188" si="78">VLOOKUP($AE131,$A$2:$AB$821,26,FALSE)</f>
        <v>0</v>
      </c>
      <c r="BE131">
        <f t="shared" ref="BE131:BE188" si="79">VLOOKUP($AE131,$A$2:$AB$821,27,FALSE)</f>
        <v>0</v>
      </c>
      <c r="BF131">
        <f t="shared" ref="BF131:BF188" si="80">VLOOKUP($AE131,$A$2:$AB$821,28,FALSE)</f>
        <v>0</v>
      </c>
    </row>
    <row r="132" spans="1:58" x14ac:dyDescent="0.4">
      <c r="A132" t="s">
        <v>158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E132" t="s">
        <v>207</v>
      </c>
      <c r="AF132">
        <f t="shared" si="54"/>
        <v>0</v>
      </c>
      <c r="AG132">
        <f t="shared" si="55"/>
        <v>0</v>
      </c>
      <c r="AH132">
        <f t="shared" si="56"/>
        <v>1</v>
      </c>
      <c r="AI132">
        <f t="shared" si="57"/>
        <v>0</v>
      </c>
      <c r="AJ132">
        <f t="shared" si="58"/>
        <v>0</v>
      </c>
      <c r="AK132">
        <f t="shared" si="59"/>
        <v>0</v>
      </c>
      <c r="AL132">
        <f t="shared" si="60"/>
        <v>0</v>
      </c>
      <c r="AM132">
        <f t="shared" si="61"/>
        <v>0</v>
      </c>
      <c r="AN132">
        <f t="shared" si="62"/>
        <v>0</v>
      </c>
      <c r="AO132">
        <f t="shared" si="63"/>
        <v>0</v>
      </c>
      <c r="AP132">
        <f t="shared" si="64"/>
        <v>0</v>
      </c>
      <c r="AQ132">
        <f t="shared" si="65"/>
        <v>0</v>
      </c>
      <c r="AR132">
        <f t="shared" si="66"/>
        <v>0</v>
      </c>
      <c r="AS132">
        <f t="shared" si="67"/>
        <v>0</v>
      </c>
      <c r="AT132">
        <f t="shared" si="68"/>
        <v>0</v>
      </c>
      <c r="AU132">
        <f t="shared" si="69"/>
        <v>0</v>
      </c>
      <c r="AV132">
        <f t="shared" si="70"/>
        <v>0</v>
      </c>
      <c r="AW132">
        <f t="shared" si="71"/>
        <v>0</v>
      </c>
      <c r="AX132">
        <f t="shared" si="72"/>
        <v>0</v>
      </c>
      <c r="AY132">
        <f t="shared" si="73"/>
        <v>0</v>
      </c>
      <c r="AZ132">
        <f t="shared" si="74"/>
        <v>0</v>
      </c>
      <c r="BA132">
        <f t="shared" si="75"/>
        <v>0</v>
      </c>
      <c r="BB132">
        <f t="shared" si="76"/>
        <v>0</v>
      </c>
      <c r="BC132">
        <f t="shared" si="77"/>
        <v>0</v>
      </c>
      <c r="BD132">
        <f t="shared" si="78"/>
        <v>0</v>
      </c>
      <c r="BE132">
        <f t="shared" si="79"/>
        <v>0</v>
      </c>
      <c r="BF132">
        <f t="shared" si="80"/>
        <v>0</v>
      </c>
    </row>
    <row r="133" spans="1:58" x14ac:dyDescent="0.4">
      <c r="A133" t="s">
        <v>159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E133" t="s">
        <v>223</v>
      </c>
      <c r="AF133">
        <f t="shared" si="54"/>
        <v>0</v>
      </c>
      <c r="AG133">
        <f t="shared" si="55"/>
        <v>0</v>
      </c>
      <c r="AH133">
        <f t="shared" si="56"/>
        <v>1</v>
      </c>
      <c r="AI133">
        <f t="shared" si="57"/>
        <v>0</v>
      </c>
      <c r="AJ133">
        <f t="shared" si="58"/>
        <v>0</v>
      </c>
      <c r="AK133">
        <f t="shared" si="59"/>
        <v>0</v>
      </c>
      <c r="AL133">
        <f t="shared" si="60"/>
        <v>0</v>
      </c>
      <c r="AM133">
        <f t="shared" si="61"/>
        <v>0</v>
      </c>
      <c r="AN133">
        <f t="shared" si="62"/>
        <v>0</v>
      </c>
      <c r="AO133">
        <f t="shared" si="63"/>
        <v>0</v>
      </c>
      <c r="AP133">
        <f t="shared" si="64"/>
        <v>0</v>
      </c>
      <c r="AQ133">
        <f t="shared" si="65"/>
        <v>0</v>
      </c>
      <c r="AR133">
        <f t="shared" si="66"/>
        <v>0</v>
      </c>
      <c r="AS133">
        <f t="shared" si="67"/>
        <v>0</v>
      </c>
      <c r="AT133">
        <f t="shared" si="68"/>
        <v>0</v>
      </c>
      <c r="AU133">
        <f t="shared" si="69"/>
        <v>0</v>
      </c>
      <c r="AV133">
        <f t="shared" si="70"/>
        <v>0</v>
      </c>
      <c r="AW133">
        <f t="shared" si="71"/>
        <v>0</v>
      </c>
      <c r="AX133">
        <f t="shared" si="72"/>
        <v>0</v>
      </c>
      <c r="AY133">
        <f t="shared" si="73"/>
        <v>0</v>
      </c>
      <c r="AZ133">
        <f t="shared" si="74"/>
        <v>0</v>
      </c>
      <c r="BA133">
        <f t="shared" si="75"/>
        <v>0</v>
      </c>
      <c r="BB133">
        <f t="shared" si="76"/>
        <v>0</v>
      </c>
      <c r="BC133">
        <f t="shared" si="77"/>
        <v>0</v>
      </c>
      <c r="BD133">
        <f t="shared" si="78"/>
        <v>0</v>
      </c>
      <c r="BE133">
        <f t="shared" si="79"/>
        <v>0</v>
      </c>
      <c r="BF133">
        <f t="shared" si="80"/>
        <v>0</v>
      </c>
    </row>
    <row r="134" spans="1:58" x14ac:dyDescent="0.4">
      <c r="A134" t="s">
        <v>160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E134" t="s">
        <v>278</v>
      </c>
      <c r="AF134">
        <f t="shared" si="54"/>
        <v>0</v>
      </c>
      <c r="AG134">
        <f t="shared" si="55"/>
        <v>0</v>
      </c>
      <c r="AH134">
        <f t="shared" si="56"/>
        <v>0</v>
      </c>
      <c r="AI134">
        <f t="shared" si="57"/>
        <v>0</v>
      </c>
      <c r="AJ134">
        <f t="shared" si="58"/>
        <v>1</v>
      </c>
      <c r="AK134">
        <f t="shared" si="59"/>
        <v>0</v>
      </c>
      <c r="AL134">
        <f t="shared" si="60"/>
        <v>0</v>
      </c>
      <c r="AM134">
        <f t="shared" si="61"/>
        <v>0</v>
      </c>
      <c r="AN134">
        <f t="shared" si="62"/>
        <v>0</v>
      </c>
      <c r="AO134">
        <f t="shared" si="63"/>
        <v>1</v>
      </c>
      <c r="AP134">
        <f t="shared" si="64"/>
        <v>0</v>
      </c>
      <c r="AQ134">
        <f t="shared" si="65"/>
        <v>0</v>
      </c>
      <c r="AR134">
        <f t="shared" si="66"/>
        <v>0</v>
      </c>
      <c r="AS134">
        <f t="shared" si="67"/>
        <v>0</v>
      </c>
      <c r="AT134">
        <f t="shared" si="68"/>
        <v>0</v>
      </c>
      <c r="AU134">
        <f t="shared" si="69"/>
        <v>0</v>
      </c>
      <c r="AV134">
        <f t="shared" si="70"/>
        <v>0</v>
      </c>
      <c r="AW134">
        <f t="shared" si="71"/>
        <v>0</v>
      </c>
      <c r="AX134">
        <f t="shared" si="72"/>
        <v>0</v>
      </c>
      <c r="AY134">
        <f t="shared" si="73"/>
        <v>0</v>
      </c>
      <c r="AZ134">
        <f t="shared" si="74"/>
        <v>0</v>
      </c>
      <c r="BA134">
        <f t="shared" si="75"/>
        <v>0</v>
      </c>
      <c r="BB134">
        <f t="shared" si="76"/>
        <v>0</v>
      </c>
      <c r="BC134">
        <f t="shared" si="77"/>
        <v>0</v>
      </c>
      <c r="BD134">
        <f t="shared" si="78"/>
        <v>0</v>
      </c>
      <c r="BE134">
        <f t="shared" si="79"/>
        <v>0</v>
      </c>
      <c r="BF134">
        <f t="shared" si="80"/>
        <v>0</v>
      </c>
    </row>
    <row r="135" spans="1:58" x14ac:dyDescent="0.4">
      <c r="A135" t="s">
        <v>161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E135" t="s">
        <v>862</v>
      </c>
      <c r="AF135" t="e">
        <f t="shared" si="54"/>
        <v>#N/A</v>
      </c>
      <c r="AG135" t="e">
        <f t="shared" si="55"/>
        <v>#N/A</v>
      </c>
      <c r="AH135" t="e">
        <f t="shared" si="56"/>
        <v>#N/A</v>
      </c>
      <c r="AI135" t="e">
        <f t="shared" si="57"/>
        <v>#N/A</v>
      </c>
      <c r="AJ135" t="e">
        <f t="shared" si="58"/>
        <v>#N/A</v>
      </c>
      <c r="AK135" t="e">
        <f t="shared" si="59"/>
        <v>#N/A</v>
      </c>
      <c r="AL135" t="e">
        <f t="shared" si="60"/>
        <v>#N/A</v>
      </c>
      <c r="AM135" t="e">
        <f t="shared" si="61"/>
        <v>#N/A</v>
      </c>
      <c r="AN135" t="e">
        <f t="shared" si="62"/>
        <v>#N/A</v>
      </c>
      <c r="AO135" t="e">
        <f t="shared" si="63"/>
        <v>#N/A</v>
      </c>
      <c r="AP135" t="e">
        <f t="shared" si="64"/>
        <v>#N/A</v>
      </c>
      <c r="AQ135" t="e">
        <f t="shared" si="65"/>
        <v>#N/A</v>
      </c>
      <c r="AR135" t="e">
        <f t="shared" si="66"/>
        <v>#N/A</v>
      </c>
      <c r="AS135" t="e">
        <f t="shared" si="67"/>
        <v>#N/A</v>
      </c>
      <c r="AT135" t="e">
        <f t="shared" si="68"/>
        <v>#N/A</v>
      </c>
      <c r="AU135" t="e">
        <f t="shared" si="69"/>
        <v>#N/A</v>
      </c>
      <c r="AV135" t="e">
        <f t="shared" si="70"/>
        <v>#N/A</v>
      </c>
      <c r="AW135" t="e">
        <f t="shared" si="71"/>
        <v>#N/A</v>
      </c>
      <c r="AX135" t="e">
        <f t="shared" si="72"/>
        <v>#N/A</v>
      </c>
      <c r="AY135" t="e">
        <f t="shared" si="73"/>
        <v>#N/A</v>
      </c>
      <c r="AZ135" t="e">
        <f t="shared" si="74"/>
        <v>#N/A</v>
      </c>
      <c r="BA135" t="e">
        <f t="shared" si="75"/>
        <v>#N/A</v>
      </c>
      <c r="BB135" t="e">
        <f t="shared" si="76"/>
        <v>#N/A</v>
      </c>
      <c r="BC135" t="e">
        <f t="shared" si="77"/>
        <v>#N/A</v>
      </c>
      <c r="BD135" t="e">
        <f t="shared" si="78"/>
        <v>#N/A</v>
      </c>
      <c r="BE135" t="e">
        <f t="shared" si="79"/>
        <v>#N/A</v>
      </c>
      <c r="BF135" t="e">
        <f t="shared" si="80"/>
        <v>#N/A</v>
      </c>
    </row>
    <row r="136" spans="1:58" x14ac:dyDescent="0.4">
      <c r="A136" t="s">
        <v>162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E136" t="s">
        <v>863</v>
      </c>
      <c r="AF136" t="e">
        <f t="shared" si="54"/>
        <v>#N/A</v>
      </c>
      <c r="AG136" t="e">
        <f t="shared" si="55"/>
        <v>#N/A</v>
      </c>
      <c r="AH136" t="e">
        <f t="shared" si="56"/>
        <v>#N/A</v>
      </c>
      <c r="AI136" t="e">
        <f t="shared" si="57"/>
        <v>#N/A</v>
      </c>
      <c r="AJ136" t="e">
        <f t="shared" si="58"/>
        <v>#N/A</v>
      </c>
      <c r="AK136" t="e">
        <f t="shared" si="59"/>
        <v>#N/A</v>
      </c>
      <c r="AL136" t="e">
        <f t="shared" si="60"/>
        <v>#N/A</v>
      </c>
      <c r="AM136" t="e">
        <f t="shared" si="61"/>
        <v>#N/A</v>
      </c>
      <c r="AN136" t="e">
        <f t="shared" si="62"/>
        <v>#N/A</v>
      </c>
      <c r="AO136" t="e">
        <f t="shared" si="63"/>
        <v>#N/A</v>
      </c>
      <c r="AP136" t="e">
        <f t="shared" si="64"/>
        <v>#N/A</v>
      </c>
      <c r="AQ136" t="e">
        <f t="shared" si="65"/>
        <v>#N/A</v>
      </c>
      <c r="AR136" t="e">
        <f t="shared" si="66"/>
        <v>#N/A</v>
      </c>
      <c r="AS136" t="e">
        <f t="shared" si="67"/>
        <v>#N/A</v>
      </c>
      <c r="AT136" t="e">
        <f t="shared" si="68"/>
        <v>#N/A</v>
      </c>
      <c r="AU136" t="e">
        <f t="shared" si="69"/>
        <v>#N/A</v>
      </c>
      <c r="AV136" t="e">
        <f t="shared" si="70"/>
        <v>#N/A</v>
      </c>
      <c r="AW136" t="e">
        <f t="shared" si="71"/>
        <v>#N/A</v>
      </c>
      <c r="AX136" t="e">
        <f t="shared" si="72"/>
        <v>#N/A</v>
      </c>
      <c r="AY136" t="e">
        <f t="shared" si="73"/>
        <v>#N/A</v>
      </c>
      <c r="AZ136" t="e">
        <f t="shared" si="74"/>
        <v>#N/A</v>
      </c>
      <c r="BA136" t="e">
        <f t="shared" si="75"/>
        <v>#N/A</v>
      </c>
      <c r="BB136" t="e">
        <f t="shared" si="76"/>
        <v>#N/A</v>
      </c>
      <c r="BC136" t="e">
        <f t="shared" si="77"/>
        <v>#N/A</v>
      </c>
      <c r="BD136" t="e">
        <f t="shared" si="78"/>
        <v>#N/A</v>
      </c>
      <c r="BE136" t="e">
        <f t="shared" si="79"/>
        <v>#N/A</v>
      </c>
      <c r="BF136" t="e">
        <f t="shared" si="80"/>
        <v>#N/A</v>
      </c>
    </row>
    <row r="137" spans="1:58" x14ac:dyDescent="0.4">
      <c r="A137" t="s">
        <v>163</v>
      </c>
      <c r="B137">
        <v>1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E137" t="s">
        <v>264</v>
      </c>
      <c r="AF137">
        <f t="shared" si="54"/>
        <v>0</v>
      </c>
      <c r="AG137">
        <f t="shared" si="55"/>
        <v>0</v>
      </c>
      <c r="AH137">
        <f t="shared" si="56"/>
        <v>0</v>
      </c>
      <c r="AI137">
        <f t="shared" si="57"/>
        <v>0</v>
      </c>
      <c r="AJ137">
        <f t="shared" si="58"/>
        <v>1</v>
      </c>
      <c r="AK137">
        <f t="shared" si="59"/>
        <v>0</v>
      </c>
      <c r="AL137">
        <f t="shared" si="60"/>
        <v>0</v>
      </c>
      <c r="AM137">
        <f t="shared" si="61"/>
        <v>0</v>
      </c>
      <c r="AN137">
        <f t="shared" si="62"/>
        <v>0</v>
      </c>
      <c r="AO137">
        <f t="shared" si="63"/>
        <v>1</v>
      </c>
      <c r="AP137">
        <f t="shared" si="64"/>
        <v>0</v>
      </c>
      <c r="AQ137">
        <f t="shared" si="65"/>
        <v>0</v>
      </c>
      <c r="AR137">
        <f t="shared" si="66"/>
        <v>0</v>
      </c>
      <c r="AS137">
        <f t="shared" si="67"/>
        <v>0</v>
      </c>
      <c r="AT137">
        <f t="shared" si="68"/>
        <v>0</v>
      </c>
      <c r="AU137">
        <f t="shared" si="69"/>
        <v>0</v>
      </c>
      <c r="AV137">
        <f t="shared" si="70"/>
        <v>0</v>
      </c>
      <c r="AW137">
        <f t="shared" si="71"/>
        <v>0</v>
      </c>
      <c r="AX137">
        <f t="shared" si="72"/>
        <v>0</v>
      </c>
      <c r="AY137">
        <f t="shared" si="73"/>
        <v>1</v>
      </c>
      <c r="AZ137">
        <f t="shared" si="74"/>
        <v>0</v>
      </c>
      <c r="BA137">
        <f t="shared" si="75"/>
        <v>0</v>
      </c>
      <c r="BB137">
        <f t="shared" si="76"/>
        <v>0</v>
      </c>
      <c r="BC137">
        <f t="shared" si="77"/>
        <v>0</v>
      </c>
      <c r="BD137">
        <f t="shared" si="78"/>
        <v>0</v>
      </c>
      <c r="BE137">
        <f t="shared" si="79"/>
        <v>0</v>
      </c>
      <c r="BF137">
        <f t="shared" si="80"/>
        <v>0</v>
      </c>
    </row>
    <row r="138" spans="1:58" x14ac:dyDescent="0.4">
      <c r="A138" t="s">
        <v>164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E138" t="s">
        <v>757</v>
      </c>
      <c r="AF138">
        <f t="shared" si="54"/>
        <v>0</v>
      </c>
      <c r="AG138">
        <f t="shared" si="55"/>
        <v>0</v>
      </c>
      <c r="AH138">
        <f t="shared" si="56"/>
        <v>1</v>
      </c>
      <c r="AI138">
        <f t="shared" si="57"/>
        <v>0</v>
      </c>
      <c r="AJ138">
        <f t="shared" si="58"/>
        <v>0</v>
      </c>
      <c r="AK138">
        <f t="shared" si="59"/>
        <v>0</v>
      </c>
      <c r="AL138">
        <f t="shared" si="60"/>
        <v>0</v>
      </c>
      <c r="AM138">
        <f t="shared" si="61"/>
        <v>0</v>
      </c>
      <c r="AN138">
        <f t="shared" si="62"/>
        <v>0</v>
      </c>
      <c r="AO138">
        <f t="shared" si="63"/>
        <v>0</v>
      </c>
      <c r="AP138">
        <f t="shared" si="64"/>
        <v>0</v>
      </c>
      <c r="AQ138">
        <f t="shared" si="65"/>
        <v>0</v>
      </c>
      <c r="AR138">
        <f t="shared" si="66"/>
        <v>0</v>
      </c>
      <c r="AS138">
        <f t="shared" si="67"/>
        <v>0</v>
      </c>
      <c r="AT138">
        <f t="shared" si="68"/>
        <v>0</v>
      </c>
      <c r="AU138">
        <f t="shared" si="69"/>
        <v>0</v>
      </c>
      <c r="AV138">
        <f t="shared" si="70"/>
        <v>0</v>
      </c>
      <c r="AW138">
        <f t="shared" si="71"/>
        <v>0</v>
      </c>
      <c r="AX138">
        <f t="shared" si="72"/>
        <v>0</v>
      </c>
      <c r="AY138">
        <f t="shared" si="73"/>
        <v>0</v>
      </c>
      <c r="AZ138">
        <f t="shared" si="74"/>
        <v>0</v>
      </c>
      <c r="BA138">
        <f t="shared" si="75"/>
        <v>0</v>
      </c>
      <c r="BB138">
        <f t="shared" si="76"/>
        <v>0</v>
      </c>
      <c r="BC138">
        <f t="shared" si="77"/>
        <v>0</v>
      </c>
      <c r="BD138">
        <f t="shared" si="78"/>
        <v>0</v>
      </c>
      <c r="BE138">
        <f t="shared" si="79"/>
        <v>0</v>
      </c>
      <c r="BF138">
        <f t="shared" si="80"/>
        <v>0</v>
      </c>
    </row>
    <row r="139" spans="1:58" x14ac:dyDescent="0.4">
      <c r="A139" t="s">
        <v>165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E139" t="s">
        <v>268</v>
      </c>
      <c r="AF139">
        <f t="shared" si="54"/>
        <v>0</v>
      </c>
      <c r="AG139">
        <f t="shared" si="55"/>
        <v>0</v>
      </c>
      <c r="AH139">
        <f t="shared" si="56"/>
        <v>1</v>
      </c>
      <c r="AI139">
        <f t="shared" si="57"/>
        <v>0</v>
      </c>
      <c r="AJ139">
        <f t="shared" si="58"/>
        <v>0</v>
      </c>
      <c r="AK139">
        <f t="shared" si="59"/>
        <v>0</v>
      </c>
      <c r="AL139">
        <f t="shared" si="60"/>
        <v>0</v>
      </c>
      <c r="AM139">
        <f t="shared" si="61"/>
        <v>0</v>
      </c>
      <c r="AN139">
        <f t="shared" si="62"/>
        <v>0</v>
      </c>
      <c r="AO139">
        <f t="shared" si="63"/>
        <v>0</v>
      </c>
      <c r="AP139">
        <f t="shared" si="64"/>
        <v>0</v>
      </c>
      <c r="AQ139">
        <f t="shared" si="65"/>
        <v>0</v>
      </c>
      <c r="AR139">
        <f t="shared" si="66"/>
        <v>0</v>
      </c>
      <c r="AS139">
        <f t="shared" si="67"/>
        <v>0</v>
      </c>
      <c r="AT139">
        <f t="shared" si="68"/>
        <v>0</v>
      </c>
      <c r="AU139">
        <f t="shared" si="69"/>
        <v>0</v>
      </c>
      <c r="AV139">
        <f t="shared" si="70"/>
        <v>0</v>
      </c>
      <c r="AW139">
        <f t="shared" si="71"/>
        <v>0</v>
      </c>
      <c r="AX139">
        <f t="shared" si="72"/>
        <v>0</v>
      </c>
      <c r="AY139">
        <f t="shared" si="73"/>
        <v>0</v>
      </c>
      <c r="AZ139">
        <f t="shared" si="74"/>
        <v>0</v>
      </c>
      <c r="BA139">
        <f t="shared" si="75"/>
        <v>0</v>
      </c>
      <c r="BB139">
        <f t="shared" si="76"/>
        <v>0</v>
      </c>
      <c r="BC139">
        <f t="shared" si="77"/>
        <v>0</v>
      </c>
      <c r="BD139">
        <f t="shared" si="78"/>
        <v>0</v>
      </c>
      <c r="BE139">
        <f t="shared" si="79"/>
        <v>0</v>
      </c>
      <c r="BF139">
        <f t="shared" si="80"/>
        <v>0</v>
      </c>
    </row>
    <row r="140" spans="1:58" x14ac:dyDescent="0.4">
      <c r="A140" t="s">
        <v>166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E140" t="s">
        <v>864</v>
      </c>
      <c r="AF140" t="e">
        <f t="shared" si="54"/>
        <v>#N/A</v>
      </c>
      <c r="AG140" t="e">
        <f t="shared" si="55"/>
        <v>#N/A</v>
      </c>
      <c r="AH140" t="e">
        <f t="shared" si="56"/>
        <v>#N/A</v>
      </c>
      <c r="AI140" t="e">
        <f t="shared" si="57"/>
        <v>#N/A</v>
      </c>
      <c r="AJ140" t="e">
        <f t="shared" si="58"/>
        <v>#N/A</v>
      </c>
      <c r="AK140" t="e">
        <f t="shared" si="59"/>
        <v>#N/A</v>
      </c>
      <c r="AL140" t="e">
        <f t="shared" si="60"/>
        <v>#N/A</v>
      </c>
      <c r="AM140" t="e">
        <f t="shared" si="61"/>
        <v>#N/A</v>
      </c>
      <c r="AN140" t="e">
        <f t="shared" si="62"/>
        <v>#N/A</v>
      </c>
      <c r="AO140" t="e">
        <f t="shared" si="63"/>
        <v>#N/A</v>
      </c>
      <c r="AP140" t="e">
        <f t="shared" si="64"/>
        <v>#N/A</v>
      </c>
      <c r="AQ140" t="e">
        <f t="shared" si="65"/>
        <v>#N/A</v>
      </c>
      <c r="AR140" t="e">
        <f t="shared" si="66"/>
        <v>#N/A</v>
      </c>
      <c r="AS140" t="e">
        <f t="shared" si="67"/>
        <v>#N/A</v>
      </c>
      <c r="AT140" t="e">
        <f t="shared" si="68"/>
        <v>#N/A</v>
      </c>
      <c r="AU140" t="e">
        <f t="shared" si="69"/>
        <v>#N/A</v>
      </c>
      <c r="AV140" t="e">
        <f t="shared" si="70"/>
        <v>#N/A</v>
      </c>
      <c r="AW140" t="e">
        <f t="shared" si="71"/>
        <v>#N/A</v>
      </c>
      <c r="AX140" t="e">
        <f t="shared" si="72"/>
        <v>#N/A</v>
      </c>
      <c r="AY140" t="e">
        <f t="shared" si="73"/>
        <v>#N/A</v>
      </c>
      <c r="AZ140" t="e">
        <f t="shared" si="74"/>
        <v>#N/A</v>
      </c>
      <c r="BA140" t="e">
        <f t="shared" si="75"/>
        <v>#N/A</v>
      </c>
      <c r="BB140" t="e">
        <f t="shared" si="76"/>
        <v>#N/A</v>
      </c>
      <c r="BC140" t="e">
        <f t="shared" si="77"/>
        <v>#N/A</v>
      </c>
      <c r="BD140" t="e">
        <f t="shared" si="78"/>
        <v>#N/A</v>
      </c>
      <c r="BE140" t="e">
        <f t="shared" si="79"/>
        <v>#N/A</v>
      </c>
      <c r="BF140" t="e">
        <f t="shared" si="80"/>
        <v>#N/A</v>
      </c>
    </row>
    <row r="141" spans="1:58" x14ac:dyDescent="0.4">
      <c r="A141" t="s">
        <v>167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E141" t="s">
        <v>362</v>
      </c>
      <c r="AF141">
        <f t="shared" si="54"/>
        <v>0</v>
      </c>
      <c r="AG141">
        <f t="shared" si="55"/>
        <v>0</v>
      </c>
      <c r="AH141">
        <f t="shared" si="56"/>
        <v>0</v>
      </c>
      <c r="AI141">
        <f t="shared" si="57"/>
        <v>0</v>
      </c>
      <c r="AJ141">
        <f t="shared" si="58"/>
        <v>1</v>
      </c>
      <c r="AK141">
        <f t="shared" si="59"/>
        <v>0</v>
      </c>
      <c r="AL141">
        <f t="shared" si="60"/>
        <v>0</v>
      </c>
      <c r="AM141">
        <f t="shared" si="61"/>
        <v>0</v>
      </c>
      <c r="AN141">
        <f t="shared" si="62"/>
        <v>0</v>
      </c>
      <c r="AO141">
        <f t="shared" si="63"/>
        <v>1</v>
      </c>
      <c r="AP141">
        <f t="shared" si="64"/>
        <v>0</v>
      </c>
      <c r="AQ141">
        <f t="shared" si="65"/>
        <v>0</v>
      </c>
      <c r="AR141">
        <f t="shared" si="66"/>
        <v>0</v>
      </c>
      <c r="AS141">
        <f t="shared" si="67"/>
        <v>0</v>
      </c>
      <c r="AT141">
        <f t="shared" si="68"/>
        <v>0</v>
      </c>
      <c r="AU141">
        <f t="shared" si="69"/>
        <v>0</v>
      </c>
      <c r="AV141">
        <f t="shared" si="70"/>
        <v>0</v>
      </c>
      <c r="AW141">
        <f t="shared" si="71"/>
        <v>0</v>
      </c>
      <c r="AX141">
        <f t="shared" si="72"/>
        <v>0</v>
      </c>
      <c r="AY141">
        <f t="shared" si="73"/>
        <v>0</v>
      </c>
      <c r="AZ141">
        <f t="shared" si="74"/>
        <v>0</v>
      </c>
      <c r="BA141">
        <f t="shared" si="75"/>
        <v>0</v>
      </c>
      <c r="BB141">
        <f t="shared" si="76"/>
        <v>0</v>
      </c>
      <c r="BC141">
        <f t="shared" si="77"/>
        <v>0</v>
      </c>
      <c r="BD141">
        <f t="shared" si="78"/>
        <v>0</v>
      </c>
      <c r="BE141">
        <f t="shared" si="79"/>
        <v>0</v>
      </c>
      <c r="BF141">
        <f t="shared" si="80"/>
        <v>0</v>
      </c>
    </row>
    <row r="142" spans="1:58" x14ac:dyDescent="0.4">
      <c r="A142" t="s">
        <v>168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E142" t="s">
        <v>265</v>
      </c>
      <c r="AF142">
        <f t="shared" si="54"/>
        <v>0</v>
      </c>
      <c r="AG142">
        <f t="shared" si="55"/>
        <v>0</v>
      </c>
      <c r="AH142">
        <f t="shared" si="56"/>
        <v>0</v>
      </c>
      <c r="AI142">
        <f t="shared" si="57"/>
        <v>0</v>
      </c>
      <c r="AJ142">
        <f t="shared" si="58"/>
        <v>1</v>
      </c>
      <c r="AK142">
        <f t="shared" si="59"/>
        <v>0</v>
      </c>
      <c r="AL142">
        <f t="shared" si="60"/>
        <v>0</v>
      </c>
      <c r="AM142">
        <f t="shared" si="61"/>
        <v>0</v>
      </c>
      <c r="AN142">
        <f t="shared" si="62"/>
        <v>0</v>
      </c>
      <c r="AO142">
        <f t="shared" si="63"/>
        <v>1</v>
      </c>
      <c r="AP142">
        <f t="shared" si="64"/>
        <v>0</v>
      </c>
      <c r="AQ142">
        <f t="shared" si="65"/>
        <v>0</v>
      </c>
      <c r="AR142">
        <f t="shared" si="66"/>
        <v>0</v>
      </c>
      <c r="AS142">
        <f t="shared" si="67"/>
        <v>0</v>
      </c>
      <c r="AT142">
        <f t="shared" si="68"/>
        <v>0</v>
      </c>
      <c r="AU142">
        <f t="shared" si="69"/>
        <v>0</v>
      </c>
      <c r="AV142">
        <f t="shared" si="70"/>
        <v>0</v>
      </c>
      <c r="AW142">
        <f t="shared" si="71"/>
        <v>0</v>
      </c>
      <c r="AX142">
        <f t="shared" si="72"/>
        <v>0</v>
      </c>
      <c r="AY142">
        <f t="shared" si="73"/>
        <v>0</v>
      </c>
      <c r="AZ142">
        <f t="shared" si="74"/>
        <v>0</v>
      </c>
      <c r="BA142">
        <f t="shared" si="75"/>
        <v>0</v>
      </c>
      <c r="BB142">
        <f t="shared" si="76"/>
        <v>0</v>
      </c>
      <c r="BC142">
        <f t="shared" si="77"/>
        <v>0</v>
      </c>
      <c r="BD142">
        <f t="shared" si="78"/>
        <v>0</v>
      </c>
      <c r="BE142">
        <f t="shared" si="79"/>
        <v>0</v>
      </c>
      <c r="BF142">
        <f t="shared" si="80"/>
        <v>0</v>
      </c>
    </row>
    <row r="143" spans="1:58" x14ac:dyDescent="0.4">
      <c r="A143" t="s">
        <v>169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E143" t="s">
        <v>217</v>
      </c>
      <c r="AF143">
        <f t="shared" si="54"/>
        <v>0</v>
      </c>
      <c r="AG143">
        <f t="shared" si="55"/>
        <v>0</v>
      </c>
      <c r="AH143">
        <f t="shared" si="56"/>
        <v>0</v>
      </c>
      <c r="AI143">
        <f t="shared" si="57"/>
        <v>0</v>
      </c>
      <c r="AJ143">
        <f t="shared" si="58"/>
        <v>1</v>
      </c>
      <c r="AK143">
        <f t="shared" si="59"/>
        <v>0</v>
      </c>
      <c r="AL143">
        <f t="shared" si="60"/>
        <v>0</v>
      </c>
      <c r="AM143">
        <f t="shared" si="61"/>
        <v>0</v>
      </c>
      <c r="AN143">
        <f t="shared" si="62"/>
        <v>0</v>
      </c>
      <c r="AO143">
        <f t="shared" si="63"/>
        <v>1</v>
      </c>
      <c r="AP143">
        <f t="shared" si="64"/>
        <v>0</v>
      </c>
      <c r="AQ143">
        <f t="shared" si="65"/>
        <v>0</v>
      </c>
      <c r="AR143">
        <f t="shared" si="66"/>
        <v>0</v>
      </c>
      <c r="AS143">
        <f t="shared" si="67"/>
        <v>0</v>
      </c>
      <c r="AT143">
        <f t="shared" si="68"/>
        <v>0</v>
      </c>
      <c r="AU143">
        <f t="shared" si="69"/>
        <v>0</v>
      </c>
      <c r="AV143">
        <f t="shared" si="70"/>
        <v>0</v>
      </c>
      <c r="AW143">
        <f t="shared" si="71"/>
        <v>0</v>
      </c>
      <c r="AX143">
        <f t="shared" si="72"/>
        <v>0</v>
      </c>
      <c r="AY143">
        <f t="shared" si="73"/>
        <v>0</v>
      </c>
      <c r="AZ143">
        <f t="shared" si="74"/>
        <v>0</v>
      </c>
      <c r="BA143">
        <f t="shared" si="75"/>
        <v>0</v>
      </c>
      <c r="BB143">
        <f t="shared" si="76"/>
        <v>0</v>
      </c>
      <c r="BC143">
        <f t="shared" si="77"/>
        <v>0</v>
      </c>
      <c r="BD143">
        <f t="shared" si="78"/>
        <v>0</v>
      </c>
      <c r="BE143">
        <f t="shared" si="79"/>
        <v>0</v>
      </c>
      <c r="BF143">
        <f t="shared" si="80"/>
        <v>0</v>
      </c>
    </row>
    <row r="144" spans="1:58" x14ac:dyDescent="0.4">
      <c r="A144" t="s">
        <v>170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E144" t="s">
        <v>247</v>
      </c>
      <c r="AF144">
        <f t="shared" si="54"/>
        <v>0</v>
      </c>
      <c r="AG144">
        <f t="shared" si="55"/>
        <v>0</v>
      </c>
      <c r="AH144">
        <f t="shared" si="56"/>
        <v>0</v>
      </c>
      <c r="AI144">
        <f t="shared" si="57"/>
        <v>0</v>
      </c>
      <c r="AJ144">
        <f t="shared" si="58"/>
        <v>1</v>
      </c>
      <c r="AK144">
        <f t="shared" si="59"/>
        <v>0</v>
      </c>
      <c r="AL144">
        <f t="shared" si="60"/>
        <v>0</v>
      </c>
      <c r="AM144">
        <f t="shared" si="61"/>
        <v>0</v>
      </c>
      <c r="AN144">
        <f t="shared" si="62"/>
        <v>0</v>
      </c>
      <c r="AO144">
        <f t="shared" si="63"/>
        <v>1</v>
      </c>
      <c r="AP144">
        <f t="shared" si="64"/>
        <v>0</v>
      </c>
      <c r="AQ144">
        <f t="shared" si="65"/>
        <v>0</v>
      </c>
      <c r="AR144">
        <f t="shared" si="66"/>
        <v>0</v>
      </c>
      <c r="AS144">
        <f t="shared" si="67"/>
        <v>0</v>
      </c>
      <c r="AT144">
        <f t="shared" si="68"/>
        <v>0</v>
      </c>
      <c r="AU144">
        <f t="shared" si="69"/>
        <v>0</v>
      </c>
      <c r="AV144">
        <f t="shared" si="70"/>
        <v>0</v>
      </c>
      <c r="AW144">
        <f t="shared" si="71"/>
        <v>0</v>
      </c>
      <c r="AX144">
        <f t="shared" si="72"/>
        <v>0</v>
      </c>
      <c r="AY144">
        <f t="shared" si="73"/>
        <v>0</v>
      </c>
      <c r="AZ144">
        <f t="shared" si="74"/>
        <v>0</v>
      </c>
      <c r="BA144">
        <f t="shared" si="75"/>
        <v>0</v>
      </c>
      <c r="BB144">
        <f t="shared" si="76"/>
        <v>0</v>
      </c>
      <c r="BC144">
        <f t="shared" si="77"/>
        <v>0</v>
      </c>
      <c r="BD144">
        <f t="shared" si="78"/>
        <v>0</v>
      </c>
      <c r="BE144">
        <f t="shared" si="79"/>
        <v>0</v>
      </c>
      <c r="BF144">
        <f t="shared" si="80"/>
        <v>0</v>
      </c>
    </row>
    <row r="145" spans="1:58" x14ac:dyDescent="0.4">
      <c r="A145" t="s">
        <v>171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E145" t="s">
        <v>279</v>
      </c>
      <c r="AF145">
        <f t="shared" si="54"/>
        <v>0</v>
      </c>
      <c r="AG145">
        <f t="shared" si="55"/>
        <v>0</v>
      </c>
      <c r="AH145">
        <f t="shared" si="56"/>
        <v>1</v>
      </c>
      <c r="AI145">
        <f t="shared" si="57"/>
        <v>0</v>
      </c>
      <c r="AJ145">
        <f t="shared" si="58"/>
        <v>0</v>
      </c>
      <c r="AK145">
        <f t="shared" si="59"/>
        <v>0</v>
      </c>
      <c r="AL145">
        <f t="shared" si="60"/>
        <v>0</v>
      </c>
      <c r="AM145">
        <f t="shared" si="61"/>
        <v>0</v>
      </c>
      <c r="AN145">
        <f t="shared" si="62"/>
        <v>0</v>
      </c>
      <c r="AO145">
        <f t="shared" si="63"/>
        <v>0</v>
      </c>
      <c r="AP145">
        <f t="shared" si="64"/>
        <v>0</v>
      </c>
      <c r="AQ145">
        <f t="shared" si="65"/>
        <v>0</v>
      </c>
      <c r="AR145">
        <f t="shared" si="66"/>
        <v>0</v>
      </c>
      <c r="AS145">
        <f t="shared" si="67"/>
        <v>0</v>
      </c>
      <c r="AT145">
        <f t="shared" si="68"/>
        <v>0</v>
      </c>
      <c r="AU145">
        <f t="shared" si="69"/>
        <v>0</v>
      </c>
      <c r="AV145">
        <f t="shared" si="70"/>
        <v>0</v>
      </c>
      <c r="AW145">
        <f t="shared" si="71"/>
        <v>0</v>
      </c>
      <c r="AX145">
        <f t="shared" si="72"/>
        <v>0</v>
      </c>
      <c r="AY145">
        <f t="shared" si="73"/>
        <v>0</v>
      </c>
      <c r="AZ145">
        <f t="shared" si="74"/>
        <v>0</v>
      </c>
      <c r="BA145">
        <f t="shared" si="75"/>
        <v>0</v>
      </c>
      <c r="BB145">
        <f t="shared" si="76"/>
        <v>0</v>
      </c>
      <c r="BC145">
        <f t="shared" si="77"/>
        <v>0</v>
      </c>
      <c r="BD145">
        <f t="shared" si="78"/>
        <v>0</v>
      </c>
      <c r="BE145">
        <f t="shared" si="79"/>
        <v>0</v>
      </c>
      <c r="BF145">
        <f t="shared" si="80"/>
        <v>0</v>
      </c>
    </row>
    <row r="146" spans="1:58" x14ac:dyDescent="0.4">
      <c r="A146" t="s">
        <v>172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E146" t="s">
        <v>205</v>
      </c>
      <c r="AF146">
        <f t="shared" si="54"/>
        <v>0</v>
      </c>
      <c r="AG146">
        <f t="shared" si="55"/>
        <v>0</v>
      </c>
      <c r="AH146">
        <f t="shared" si="56"/>
        <v>0</v>
      </c>
      <c r="AI146">
        <f t="shared" si="57"/>
        <v>0</v>
      </c>
      <c r="AJ146">
        <f t="shared" si="58"/>
        <v>1</v>
      </c>
      <c r="AK146">
        <f t="shared" si="59"/>
        <v>0</v>
      </c>
      <c r="AL146">
        <f t="shared" si="60"/>
        <v>0</v>
      </c>
      <c r="AM146">
        <f t="shared" si="61"/>
        <v>0</v>
      </c>
      <c r="AN146">
        <f t="shared" si="62"/>
        <v>0</v>
      </c>
      <c r="AO146">
        <f t="shared" si="63"/>
        <v>1</v>
      </c>
      <c r="AP146">
        <f t="shared" si="64"/>
        <v>0</v>
      </c>
      <c r="AQ146">
        <f t="shared" si="65"/>
        <v>0</v>
      </c>
      <c r="AR146">
        <f t="shared" si="66"/>
        <v>0</v>
      </c>
      <c r="AS146">
        <f t="shared" si="67"/>
        <v>0</v>
      </c>
      <c r="AT146">
        <f t="shared" si="68"/>
        <v>0</v>
      </c>
      <c r="AU146">
        <f t="shared" si="69"/>
        <v>0</v>
      </c>
      <c r="AV146">
        <f t="shared" si="70"/>
        <v>0</v>
      </c>
      <c r="AW146">
        <f t="shared" si="71"/>
        <v>0</v>
      </c>
      <c r="AX146">
        <f t="shared" si="72"/>
        <v>0</v>
      </c>
      <c r="AY146">
        <f t="shared" si="73"/>
        <v>0</v>
      </c>
      <c r="AZ146">
        <f t="shared" si="74"/>
        <v>0</v>
      </c>
      <c r="BA146">
        <f t="shared" si="75"/>
        <v>0</v>
      </c>
      <c r="BB146">
        <f t="shared" si="76"/>
        <v>0</v>
      </c>
      <c r="BC146">
        <f t="shared" si="77"/>
        <v>0</v>
      </c>
      <c r="BD146">
        <f t="shared" si="78"/>
        <v>0</v>
      </c>
      <c r="BE146">
        <f t="shared" si="79"/>
        <v>0</v>
      </c>
      <c r="BF146">
        <f t="shared" si="80"/>
        <v>0</v>
      </c>
    </row>
    <row r="147" spans="1:58" x14ac:dyDescent="0.4">
      <c r="A147" t="s">
        <v>173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E147" t="s">
        <v>252</v>
      </c>
      <c r="AF147">
        <f t="shared" si="54"/>
        <v>0</v>
      </c>
      <c r="AG147">
        <f t="shared" si="55"/>
        <v>0</v>
      </c>
      <c r="AH147">
        <f t="shared" si="56"/>
        <v>0</v>
      </c>
      <c r="AI147">
        <f t="shared" si="57"/>
        <v>0</v>
      </c>
      <c r="AJ147">
        <f t="shared" si="58"/>
        <v>1</v>
      </c>
      <c r="AK147">
        <f t="shared" si="59"/>
        <v>0</v>
      </c>
      <c r="AL147">
        <f t="shared" si="60"/>
        <v>0</v>
      </c>
      <c r="AM147">
        <f t="shared" si="61"/>
        <v>0</v>
      </c>
      <c r="AN147">
        <f t="shared" si="62"/>
        <v>0</v>
      </c>
      <c r="AO147">
        <f t="shared" si="63"/>
        <v>1</v>
      </c>
      <c r="AP147">
        <f t="shared" si="64"/>
        <v>0</v>
      </c>
      <c r="AQ147">
        <f t="shared" si="65"/>
        <v>0</v>
      </c>
      <c r="AR147">
        <f t="shared" si="66"/>
        <v>0</v>
      </c>
      <c r="AS147">
        <f t="shared" si="67"/>
        <v>0</v>
      </c>
      <c r="AT147">
        <f t="shared" si="68"/>
        <v>0</v>
      </c>
      <c r="AU147">
        <f t="shared" si="69"/>
        <v>0</v>
      </c>
      <c r="AV147">
        <f t="shared" si="70"/>
        <v>0</v>
      </c>
      <c r="AW147">
        <f t="shared" si="71"/>
        <v>0</v>
      </c>
      <c r="AX147">
        <f t="shared" si="72"/>
        <v>0</v>
      </c>
      <c r="AY147">
        <f t="shared" si="73"/>
        <v>1</v>
      </c>
      <c r="AZ147">
        <f t="shared" si="74"/>
        <v>0</v>
      </c>
      <c r="BA147">
        <f t="shared" si="75"/>
        <v>0</v>
      </c>
      <c r="BB147">
        <f t="shared" si="76"/>
        <v>0</v>
      </c>
      <c r="BC147">
        <f t="shared" si="77"/>
        <v>0</v>
      </c>
      <c r="BD147">
        <f t="shared" si="78"/>
        <v>0</v>
      </c>
      <c r="BE147">
        <f t="shared" si="79"/>
        <v>0</v>
      </c>
      <c r="BF147">
        <f t="shared" si="80"/>
        <v>0</v>
      </c>
    </row>
    <row r="148" spans="1:58" x14ac:dyDescent="0.4">
      <c r="A148" t="s">
        <v>174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E148" t="s">
        <v>246</v>
      </c>
      <c r="AF148">
        <f t="shared" si="54"/>
        <v>0</v>
      </c>
      <c r="AG148">
        <f t="shared" si="55"/>
        <v>0</v>
      </c>
      <c r="AH148">
        <f t="shared" si="56"/>
        <v>0</v>
      </c>
      <c r="AI148">
        <f t="shared" si="57"/>
        <v>0</v>
      </c>
      <c r="AJ148">
        <f t="shared" si="58"/>
        <v>1</v>
      </c>
      <c r="AK148">
        <f t="shared" si="59"/>
        <v>0</v>
      </c>
      <c r="AL148">
        <f t="shared" si="60"/>
        <v>0</v>
      </c>
      <c r="AM148">
        <f t="shared" si="61"/>
        <v>0</v>
      </c>
      <c r="AN148">
        <f t="shared" si="62"/>
        <v>0</v>
      </c>
      <c r="AO148">
        <f t="shared" si="63"/>
        <v>1</v>
      </c>
      <c r="AP148">
        <f t="shared" si="64"/>
        <v>0</v>
      </c>
      <c r="AQ148">
        <f t="shared" si="65"/>
        <v>0</v>
      </c>
      <c r="AR148">
        <f t="shared" si="66"/>
        <v>0</v>
      </c>
      <c r="AS148">
        <f t="shared" si="67"/>
        <v>0</v>
      </c>
      <c r="AT148">
        <f t="shared" si="68"/>
        <v>0</v>
      </c>
      <c r="AU148">
        <f t="shared" si="69"/>
        <v>0</v>
      </c>
      <c r="AV148">
        <f t="shared" si="70"/>
        <v>0</v>
      </c>
      <c r="AW148">
        <f t="shared" si="71"/>
        <v>0</v>
      </c>
      <c r="AX148">
        <f t="shared" si="72"/>
        <v>0</v>
      </c>
      <c r="AY148">
        <f t="shared" si="73"/>
        <v>0</v>
      </c>
      <c r="AZ148">
        <f t="shared" si="74"/>
        <v>0</v>
      </c>
      <c r="BA148">
        <f t="shared" si="75"/>
        <v>0</v>
      </c>
      <c r="BB148">
        <f t="shared" si="76"/>
        <v>0</v>
      </c>
      <c r="BC148">
        <f t="shared" si="77"/>
        <v>0</v>
      </c>
      <c r="BD148">
        <f t="shared" si="78"/>
        <v>0</v>
      </c>
      <c r="BE148">
        <f t="shared" si="79"/>
        <v>0</v>
      </c>
      <c r="BF148">
        <f t="shared" si="80"/>
        <v>0</v>
      </c>
    </row>
    <row r="149" spans="1:58" x14ac:dyDescent="0.4">
      <c r="A149" t="s">
        <v>175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E149" t="s">
        <v>341</v>
      </c>
      <c r="AF149">
        <f t="shared" si="54"/>
        <v>0</v>
      </c>
      <c r="AG149">
        <f t="shared" si="55"/>
        <v>0</v>
      </c>
      <c r="AH149">
        <f t="shared" si="56"/>
        <v>0</v>
      </c>
      <c r="AI149">
        <f t="shared" si="57"/>
        <v>0</v>
      </c>
      <c r="AJ149">
        <f t="shared" si="58"/>
        <v>1</v>
      </c>
      <c r="AK149">
        <f t="shared" si="59"/>
        <v>0</v>
      </c>
      <c r="AL149">
        <f t="shared" si="60"/>
        <v>0</v>
      </c>
      <c r="AM149">
        <f t="shared" si="61"/>
        <v>0</v>
      </c>
      <c r="AN149">
        <f t="shared" si="62"/>
        <v>0</v>
      </c>
      <c r="AO149">
        <f t="shared" si="63"/>
        <v>1</v>
      </c>
      <c r="AP149">
        <f t="shared" si="64"/>
        <v>0</v>
      </c>
      <c r="AQ149">
        <f t="shared" si="65"/>
        <v>0</v>
      </c>
      <c r="AR149">
        <f t="shared" si="66"/>
        <v>0</v>
      </c>
      <c r="AS149">
        <f t="shared" si="67"/>
        <v>0</v>
      </c>
      <c r="AT149">
        <f t="shared" si="68"/>
        <v>0</v>
      </c>
      <c r="AU149">
        <f t="shared" si="69"/>
        <v>0</v>
      </c>
      <c r="AV149">
        <f t="shared" si="70"/>
        <v>0</v>
      </c>
      <c r="AW149">
        <f t="shared" si="71"/>
        <v>0</v>
      </c>
      <c r="AX149">
        <f t="shared" si="72"/>
        <v>0</v>
      </c>
      <c r="AY149">
        <f t="shared" si="73"/>
        <v>0</v>
      </c>
      <c r="AZ149">
        <f t="shared" si="74"/>
        <v>0</v>
      </c>
      <c r="BA149">
        <f t="shared" si="75"/>
        <v>0</v>
      </c>
      <c r="BB149">
        <f t="shared" si="76"/>
        <v>0</v>
      </c>
      <c r="BC149">
        <f t="shared" si="77"/>
        <v>0</v>
      </c>
      <c r="BD149">
        <f t="shared" si="78"/>
        <v>0</v>
      </c>
      <c r="BE149">
        <f t="shared" si="79"/>
        <v>0</v>
      </c>
      <c r="BF149">
        <f t="shared" si="80"/>
        <v>0</v>
      </c>
    </row>
    <row r="150" spans="1:58" x14ac:dyDescent="0.4">
      <c r="A150" t="s">
        <v>176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E150" t="s">
        <v>865</v>
      </c>
      <c r="AF150" t="e">
        <f t="shared" si="54"/>
        <v>#N/A</v>
      </c>
      <c r="AG150" t="e">
        <f t="shared" si="55"/>
        <v>#N/A</v>
      </c>
      <c r="AH150" t="e">
        <f t="shared" si="56"/>
        <v>#N/A</v>
      </c>
      <c r="AI150" t="e">
        <f t="shared" si="57"/>
        <v>#N/A</v>
      </c>
      <c r="AJ150" t="e">
        <f t="shared" si="58"/>
        <v>#N/A</v>
      </c>
      <c r="AK150" t="e">
        <f t="shared" si="59"/>
        <v>#N/A</v>
      </c>
      <c r="AL150" t="e">
        <f t="shared" si="60"/>
        <v>#N/A</v>
      </c>
      <c r="AM150" t="e">
        <f t="shared" si="61"/>
        <v>#N/A</v>
      </c>
      <c r="AN150" t="e">
        <f t="shared" si="62"/>
        <v>#N/A</v>
      </c>
      <c r="AO150" t="e">
        <f t="shared" si="63"/>
        <v>#N/A</v>
      </c>
      <c r="AP150" t="e">
        <f t="shared" si="64"/>
        <v>#N/A</v>
      </c>
      <c r="AQ150" t="e">
        <f t="shared" si="65"/>
        <v>#N/A</v>
      </c>
      <c r="AR150" t="e">
        <f t="shared" si="66"/>
        <v>#N/A</v>
      </c>
      <c r="AS150" t="e">
        <f t="shared" si="67"/>
        <v>#N/A</v>
      </c>
      <c r="AT150" t="e">
        <f t="shared" si="68"/>
        <v>#N/A</v>
      </c>
      <c r="AU150" t="e">
        <f t="shared" si="69"/>
        <v>#N/A</v>
      </c>
      <c r="AV150" t="e">
        <f t="shared" si="70"/>
        <v>#N/A</v>
      </c>
      <c r="AW150" t="e">
        <f t="shared" si="71"/>
        <v>#N/A</v>
      </c>
      <c r="AX150" t="e">
        <f t="shared" si="72"/>
        <v>#N/A</v>
      </c>
      <c r="AY150" t="e">
        <f t="shared" si="73"/>
        <v>#N/A</v>
      </c>
      <c r="AZ150" t="e">
        <f t="shared" si="74"/>
        <v>#N/A</v>
      </c>
      <c r="BA150" t="e">
        <f t="shared" si="75"/>
        <v>#N/A</v>
      </c>
      <c r="BB150" t="e">
        <f t="shared" si="76"/>
        <v>#N/A</v>
      </c>
      <c r="BC150" t="e">
        <f t="shared" si="77"/>
        <v>#N/A</v>
      </c>
      <c r="BD150" t="e">
        <f t="shared" si="78"/>
        <v>#N/A</v>
      </c>
      <c r="BE150" t="e">
        <f t="shared" si="79"/>
        <v>#N/A</v>
      </c>
      <c r="BF150" t="e">
        <f t="shared" si="80"/>
        <v>#N/A</v>
      </c>
    </row>
    <row r="151" spans="1:58" x14ac:dyDescent="0.4">
      <c r="A151" t="s">
        <v>177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E151" t="s">
        <v>866</v>
      </c>
      <c r="AF151" t="e">
        <f t="shared" si="54"/>
        <v>#N/A</v>
      </c>
      <c r="AG151" t="e">
        <f t="shared" si="55"/>
        <v>#N/A</v>
      </c>
      <c r="AH151" t="e">
        <f t="shared" si="56"/>
        <v>#N/A</v>
      </c>
      <c r="AI151" t="e">
        <f t="shared" si="57"/>
        <v>#N/A</v>
      </c>
      <c r="AJ151" t="e">
        <f t="shared" si="58"/>
        <v>#N/A</v>
      </c>
      <c r="AK151" t="e">
        <f t="shared" si="59"/>
        <v>#N/A</v>
      </c>
      <c r="AL151" t="e">
        <f t="shared" si="60"/>
        <v>#N/A</v>
      </c>
      <c r="AM151" t="e">
        <f t="shared" si="61"/>
        <v>#N/A</v>
      </c>
      <c r="AN151" t="e">
        <f t="shared" si="62"/>
        <v>#N/A</v>
      </c>
      <c r="AO151" t="e">
        <f t="shared" si="63"/>
        <v>#N/A</v>
      </c>
      <c r="AP151" t="e">
        <f t="shared" si="64"/>
        <v>#N/A</v>
      </c>
      <c r="AQ151" t="e">
        <f t="shared" si="65"/>
        <v>#N/A</v>
      </c>
      <c r="AR151" t="e">
        <f t="shared" si="66"/>
        <v>#N/A</v>
      </c>
      <c r="AS151" t="e">
        <f t="shared" si="67"/>
        <v>#N/A</v>
      </c>
      <c r="AT151" t="e">
        <f t="shared" si="68"/>
        <v>#N/A</v>
      </c>
      <c r="AU151" t="e">
        <f t="shared" si="69"/>
        <v>#N/A</v>
      </c>
      <c r="AV151" t="e">
        <f t="shared" si="70"/>
        <v>#N/A</v>
      </c>
      <c r="AW151" t="e">
        <f t="shared" si="71"/>
        <v>#N/A</v>
      </c>
      <c r="AX151" t="e">
        <f t="shared" si="72"/>
        <v>#N/A</v>
      </c>
      <c r="AY151" t="e">
        <f t="shared" si="73"/>
        <v>#N/A</v>
      </c>
      <c r="AZ151" t="e">
        <f t="shared" si="74"/>
        <v>#N/A</v>
      </c>
      <c r="BA151" t="e">
        <f t="shared" si="75"/>
        <v>#N/A</v>
      </c>
      <c r="BB151" t="e">
        <f t="shared" si="76"/>
        <v>#N/A</v>
      </c>
      <c r="BC151" t="e">
        <f t="shared" si="77"/>
        <v>#N/A</v>
      </c>
      <c r="BD151" t="e">
        <f t="shared" si="78"/>
        <v>#N/A</v>
      </c>
      <c r="BE151" t="e">
        <f t="shared" si="79"/>
        <v>#N/A</v>
      </c>
      <c r="BF151" t="e">
        <f t="shared" si="80"/>
        <v>#N/A</v>
      </c>
    </row>
    <row r="152" spans="1:58" x14ac:dyDescent="0.4">
      <c r="A152" t="s">
        <v>178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E152" t="s">
        <v>245</v>
      </c>
      <c r="AF152">
        <f t="shared" si="54"/>
        <v>0</v>
      </c>
      <c r="AG152">
        <f t="shared" si="55"/>
        <v>0</v>
      </c>
      <c r="AH152">
        <f t="shared" si="56"/>
        <v>0</v>
      </c>
      <c r="AI152">
        <f t="shared" si="57"/>
        <v>0</v>
      </c>
      <c r="AJ152">
        <f t="shared" si="58"/>
        <v>1</v>
      </c>
      <c r="AK152">
        <f t="shared" si="59"/>
        <v>0</v>
      </c>
      <c r="AL152">
        <f t="shared" si="60"/>
        <v>0</v>
      </c>
      <c r="AM152">
        <f t="shared" si="61"/>
        <v>0</v>
      </c>
      <c r="AN152">
        <f t="shared" si="62"/>
        <v>0</v>
      </c>
      <c r="AO152">
        <f t="shared" si="63"/>
        <v>1</v>
      </c>
      <c r="AP152">
        <f t="shared" si="64"/>
        <v>0</v>
      </c>
      <c r="AQ152">
        <f t="shared" si="65"/>
        <v>0</v>
      </c>
      <c r="AR152">
        <f t="shared" si="66"/>
        <v>0</v>
      </c>
      <c r="AS152">
        <f t="shared" si="67"/>
        <v>0</v>
      </c>
      <c r="AT152">
        <f t="shared" si="68"/>
        <v>0</v>
      </c>
      <c r="AU152">
        <f t="shared" si="69"/>
        <v>0</v>
      </c>
      <c r="AV152">
        <f t="shared" si="70"/>
        <v>0</v>
      </c>
      <c r="AW152">
        <f t="shared" si="71"/>
        <v>0</v>
      </c>
      <c r="AX152">
        <f t="shared" si="72"/>
        <v>0</v>
      </c>
      <c r="AY152">
        <f t="shared" si="73"/>
        <v>0</v>
      </c>
      <c r="AZ152">
        <f t="shared" si="74"/>
        <v>0</v>
      </c>
      <c r="BA152">
        <f t="shared" si="75"/>
        <v>0</v>
      </c>
      <c r="BB152">
        <f t="shared" si="76"/>
        <v>0</v>
      </c>
      <c r="BC152">
        <f t="shared" si="77"/>
        <v>0</v>
      </c>
      <c r="BD152">
        <f t="shared" si="78"/>
        <v>0</v>
      </c>
      <c r="BE152">
        <f t="shared" si="79"/>
        <v>0</v>
      </c>
      <c r="BF152">
        <f t="shared" si="80"/>
        <v>0</v>
      </c>
    </row>
    <row r="153" spans="1:58" x14ac:dyDescent="0.4">
      <c r="A153" t="s">
        <v>179</v>
      </c>
      <c r="B153">
        <v>1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1</v>
      </c>
      <c r="N153">
        <v>1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E153" t="s">
        <v>269</v>
      </c>
      <c r="AF153">
        <f t="shared" si="54"/>
        <v>0</v>
      </c>
      <c r="AG153">
        <f t="shared" si="55"/>
        <v>0</v>
      </c>
      <c r="AH153">
        <f t="shared" si="56"/>
        <v>0</v>
      </c>
      <c r="AI153">
        <f t="shared" si="57"/>
        <v>0</v>
      </c>
      <c r="AJ153">
        <f t="shared" si="58"/>
        <v>1</v>
      </c>
      <c r="AK153">
        <f t="shared" si="59"/>
        <v>0</v>
      </c>
      <c r="AL153">
        <f t="shared" si="60"/>
        <v>0</v>
      </c>
      <c r="AM153">
        <f t="shared" si="61"/>
        <v>0</v>
      </c>
      <c r="AN153">
        <f t="shared" si="62"/>
        <v>0</v>
      </c>
      <c r="AO153">
        <f t="shared" si="63"/>
        <v>1</v>
      </c>
      <c r="AP153">
        <f t="shared" si="64"/>
        <v>0</v>
      </c>
      <c r="AQ153">
        <f t="shared" si="65"/>
        <v>0</v>
      </c>
      <c r="AR153">
        <f t="shared" si="66"/>
        <v>0</v>
      </c>
      <c r="AS153">
        <f t="shared" si="67"/>
        <v>0</v>
      </c>
      <c r="AT153">
        <f t="shared" si="68"/>
        <v>0</v>
      </c>
      <c r="AU153">
        <f t="shared" si="69"/>
        <v>0</v>
      </c>
      <c r="AV153">
        <f t="shared" si="70"/>
        <v>0</v>
      </c>
      <c r="AW153">
        <f t="shared" si="71"/>
        <v>0</v>
      </c>
      <c r="AX153">
        <f t="shared" si="72"/>
        <v>0</v>
      </c>
      <c r="AY153">
        <f t="shared" si="73"/>
        <v>0</v>
      </c>
      <c r="AZ153">
        <f t="shared" si="74"/>
        <v>0</v>
      </c>
      <c r="BA153">
        <f t="shared" si="75"/>
        <v>0</v>
      </c>
      <c r="BB153">
        <f t="shared" si="76"/>
        <v>0</v>
      </c>
      <c r="BC153">
        <f t="shared" si="77"/>
        <v>0</v>
      </c>
      <c r="BD153">
        <f t="shared" si="78"/>
        <v>0</v>
      </c>
      <c r="BE153">
        <f t="shared" si="79"/>
        <v>0</v>
      </c>
      <c r="BF153">
        <f t="shared" si="80"/>
        <v>0</v>
      </c>
    </row>
    <row r="154" spans="1:58" x14ac:dyDescent="0.4">
      <c r="A154" t="s">
        <v>180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E154" t="s">
        <v>241</v>
      </c>
      <c r="AF154">
        <f t="shared" si="54"/>
        <v>0</v>
      </c>
      <c r="AG154">
        <f t="shared" si="55"/>
        <v>0</v>
      </c>
      <c r="AH154">
        <f t="shared" si="56"/>
        <v>0</v>
      </c>
      <c r="AI154">
        <f t="shared" si="57"/>
        <v>0</v>
      </c>
      <c r="AJ154">
        <f t="shared" si="58"/>
        <v>1</v>
      </c>
      <c r="AK154">
        <f t="shared" si="59"/>
        <v>0</v>
      </c>
      <c r="AL154">
        <f t="shared" si="60"/>
        <v>0</v>
      </c>
      <c r="AM154">
        <f t="shared" si="61"/>
        <v>0</v>
      </c>
      <c r="AN154">
        <f t="shared" si="62"/>
        <v>0</v>
      </c>
      <c r="AO154">
        <f t="shared" si="63"/>
        <v>1</v>
      </c>
      <c r="AP154">
        <f t="shared" si="64"/>
        <v>0</v>
      </c>
      <c r="AQ154">
        <f t="shared" si="65"/>
        <v>0</v>
      </c>
      <c r="AR154">
        <f t="shared" si="66"/>
        <v>0</v>
      </c>
      <c r="AS154">
        <f t="shared" si="67"/>
        <v>0</v>
      </c>
      <c r="AT154">
        <f t="shared" si="68"/>
        <v>0</v>
      </c>
      <c r="AU154">
        <f t="shared" si="69"/>
        <v>0</v>
      </c>
      <c r="AV154">
        <f t="shared" si="70"/>
        <v>0</v>
      </c>
      <c r="AW154">
        <f t="shared" si="71"/>
        <v>0</v>
      </c>
      <c r="AX154">
        <f t="shared" si="72"/>
        <v>0</v>
      </c>
      <c r="AY154">
        <f t="shared" si="73"/>
        <v>0</v>
      </c>
      <c r="AZ154">
        <f t="shared" si="74"/>
        <v>0</v>
      </c>
      <c r="BA154">
        <f t="shared" si="75"/>
        <v>0</v>
      </c>
      <c r="BB154">
        <f t="shared" si="76"/>
        <v>0</v>
      </c>
      <c r="BC154">
        <f t="shared" si="77"/>
        <v>0</v>
      </c>
      <c r="BD154">
        <f t="shared" si="78"/>
        <v>0</v>
      </c>
      <c r="BE154">
        <f t="shared" si="79"/>
        <v>0</v>
      </c>
      <c r="BF154">
        <f t="shared" si="80"/>
        <v>0</v>
      </c>
    </row>
    <row r="155" spans="1:58" x14ac:dyDescent="0.4">
      <c r="A155" t="s">
        <v>181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E155" t="s">
        <v>867</v>
      </c>
      <c r="AF155" t="e">
        <f t="shared" si="54"/>
        <v>#N/A</v>
      </c>
      <c r="AG155" t="e">
        <f t="shared" si="55"/>
        <v>#N/A</v>
      </c>
      <c r="AH155" t="e">
        <f t="shared" si="56"/>
        <v>#N/A</v>
      </c>
      <c r="AI155" t="e">
        <f t="shared" si="57"/>
        <v>#N/A</v>
      </c>
      <c r="AJ155" t="e">
        <f t="shared" si="58"/>
        <v>#N/A</v>
      </c>
      <c r="AK155" t="e">
        <f t="shared" si="59"/>
        <v>#N/A</v>
      </c>
      <c r="AL155" t="e">
        <f t="shared" si="60"/>
        <v>#N/A</v>
      </c>
      <c r="AM155" t="e">
        <f t="shared" si="61"/>
        <v>#N/A</v>
      </c>
      <c r="AN155" t="e">
        <f t="shared" si="62"/>
        <v>#N/A</v>
      </c>
      <c r="AO155" t="e">
        <f t="shared" si="63"/>
        <v>#N/A</v>
      </c>
      <c r="AP155" t="e">
        <f t="shared" si="64"/>
        <v>#N/A</v>
      </c>
      <c r="AQ155" t="e">
        <f t="shared" si="65"/>
        <v>#N/A</v>
      </c>
      <c r="AR155" t="e">
        <f t="shared" si="66"/>
        <v>#N/A</v>
      </c>
      <c r="AS155" t="e">
        <f t="shared" si="67"/>
        <v>#N/A</v>
      </c>
      <c r="AT155" t="e">
        <f t="shared" si="68"/>
        <v>#N/A</v>
      </c>
      <c r="AU155" t="e">
        <f t="shared" si="69"/>
        <v>#N/A</v>
      </c>
      <c r="AV155" t="e">
        <f t="shared" si="70"/>
        <v>#N/A</v>
      </c>
      <c r="AW155" t="e">
        <f t="shared" si="71"/>
        <v>#N/A</v>
      </c>
      <c r="AX155" t="e">
        <f t="shared" si="72"/>
        <v>#N/A</v>
      </c>
      <c r="AY155" t="e">
        <f t="shared" si="73"/>
        <v>#N/A</v>
      </c>
      <c r="AZ155" t="e">
        <f t="shared" si="74"/>
        <v>#N/A</v>
      </c>
      <c r="BA155" t="e">
        <f t="shared" si="75"/>
        <v>#N/A</v>
      </c>
      <c r="BB155" t="e">
        <f t="shared" si="76"/>
        <v>#N/A</v>
      </c>
      <c r="BC155" t="e">
        <f t="shared" si="77"/>
        <v>#N/A</v>
      </c>
      <c r="BD155" t="e">
        <f t="shared" si="78"/>
        <v>#N/A</v>
      </c>
      <c r="BE155" t="e">
        <f t="shared" si="79"/>
        <v>#N/A</v>
      </c>
      <c r="BF155" t="e">
        <f t="shared" si="80"/>
        <v>#N/A</v>
      </c>
    </row>
    <row r="156" spans="1:58" x14ac:dyDescent="0.4">
      <c r="A156" t="s">
        <v>182</v>
      </c>
      <c r="B156">
        <v>1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E156" t="s">
        <v>284</v>
      </c>
      <c r="AF156">
        <f t="shared" si="54"/>
        <v>0</v>
      </c>
      <c r="AG156">
        <f t="shared" si="55"/>
        <v>0</v>
      </c>
      <c r="AH156">
        <f t="shared" si="56"/>
        <v>0</v>
      </c>
      <c r="AI156">
        <f t="shared" si="57"/>
        <v>0</v>
      </c>
      <c r="AJ156">
        <f t="shared" si="58"/>
        <v>1</v>
      </c>
      <c r="AK156">
        <f t="shared" si="59"/>
        <v>0</v>
      </c>
      <c r="AL156">
        <f t="shared" si="60"/>
        <v>0</v>
      </c>
      <c r="AM156">
        <f t="shared" si="61"/>
        <v>0</v>
      </c>
      <c r="AN156">
        <f t="shared" si="62"/>
        <v>0</v>
      </c>
      <c r="AO156">
        <f t="shared" si="63"/>
        <v>1</v>
      </c>
      <c r="AP156">
        <f t="shared" si="64"/>
        <v>0</v>
      </c>
      <c r="AQ156">
        <f t="shared" si="65"/>
        <v>0</v>
      </c>
      <c r="AR156">
        <f t="shared" si="66"/>
        <v>0</v>
      </c>
      <c r="AS156">
        <f t="shared" si="67"/>
        <v>0</v>
      </c>
      <c r="AT156">
        <f t="shared" si="68"/>
        <v>0</v>
      </c>
      <c r="AU156">
        <f t="shared" si="69"/>
        <v>0</v>
      </c>
      <c r="AV156">
        <f t="shared" si="70"/>
        <v>0</v>
      </c>
      <c r="AW156">
        <f t="shared" si="71"/>
        <v>0</v>
      </c>
      <c r="AX156">
        <f t="shared" si="72"/>
        <v>0</v>
      </c>
      <c r="AY156">
        <f t="shared" si="73"/>
        <v>0</v>
      </c>
      <c r="AZ156">
        <f t="shared" si="74"/>
        <v>0</v>
      </c>
      <c r="BA156">
        <f t="shared" si="75"/>
        <v>0</v>
      </c>
      <c r="BB156">
        <f t="shared" si="76"/>
        <v>0</v>
      </c>
      <c r="BC156">
        <f t="shared" si="77"/>
        <v>0</v>
      </c>
      <c r="BD156">
        <f t="shared" si="78"/>
        <v>0</v>
      </c>
      <c r="BE156">
        <f t="shared" si="79"/>
        <v>0</v>
      </c>
      <c r="BF156">
        <f t="shared" si="80"/>
        <v>0</v>
      </c>
    </row>
    <row r="157" spans="1:58" x14ac:dyDescent="0.4">
      <c r="A157" t="s">
        <v>183</v>
      </c>
      <c r="B157">
        <v>1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E157" t="s">
        <v>288</v>
      </c>
      <c r="AF157">
        <f t="shared" si="54"/>
        <v>0</v>
      </c>
      <c r="AG157">
        <f t="shared" si="55"/>
        <v>0</v>
      </c>
      <c r="AH157">
        <f t="shared" si="56"/>
        <v>0</v>
      </c>
      <c r="AI157">
        <f t="shared" si="57"/>
        <v>0</v>
      </c>
      <c r="AJ157">
        <f t="shared" si="58"/>
        <v>1</v>
      </c>
      <c r="AK157">
        <f t="shared" si="59"/>
        <v>0</v>
      </c>
      <c r="AL157">
        <f t="shared" si="60"/>
        <v>0</v>
      </c>
      <c r="AM157">
        <f t="shared" si="61"/>
        <v>0</v>
      </c>
      <c r="AN157">
        <f t="shared" si="62"/>
        <v>0</v>
      </c>
      <c r="AO157">
        <f t="shared" si="63"/>
        <v>1</v>
      </c>
      <c r="AP157">
        <f t="shared" si="64"/>
        <v>0</v>
      </c>
      <c r="AQ157">
        <f t="shared" si="65"/>
        <v>0</v>
      </c>
      <c r="AR157">
        <f t="shared" si="66"/>
        <v>0</v>
      </c>
      <c r="AS157">
        <f t="shared" si="67"/>
        <v>0</v>
      </c>
      <c r="AT157">
        <f t="shared" si="68"/>
        <v>0</v>
      </c>
      <c r="AU157">
        <f t="shared" si="69"/>
        <v>0</v>
      </c>
      <c r="AV157">
        <f t="shared" si="70"/>
        <v>0</v>
      </c>
      <c r="AW157">
        <f t="shared" si="71"/>
        <v>0</v>
      </c>
      <c r="AX157">
        <f t="shared" si="72"/>
        <v>0</v>
      </c>
      <c r="AY157">
        <f t="shared" si="73"/>
        <v>0</v>
      </c>
      <c r="AZ157">
        <f t="shared" si="74"/>
        <v>0</v>
      </c>
      <c r="BA157">
        <f t="shared" si="75"/>
        <v>0</v>
      </c>
      <c r="BB157">
        <f t="shared" si="76"/>
        <v>0</v>
      </c>
      <c r="BC157">
        <f t="shared" si="77"/>
        <v>0</v>
      </c>
      <c r="BD157">
        <f t="shared" si="78"/>
        <v>0</v>
      </c>
      <c r="BE157">
        <f t="shared" si="79"/>
        <v>0</v>
      </c>
      <c r="BF157">
        <f t="shared" si="80"/>
        <v>0</v>
      </c>
    </row>
    <row r="158" spans="1:58" x14ac:dyDescent="0.4">
      <c r="A158" t="s">
        <v>184</v>
      </c>
      <c r="B158">
        <v>1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E158" t="s">
        <v>253</v>
      </c>
      <c r="AF158">
        <f t="shared" si="54"/>
        <v>0</v>
      </c>
      <c r="AG158">
        <f t="shared" si="55"/>
        <v>0</v>
      </c>
      <c r="AH158">
        <f t="shared" si="56"/>
        <v>0</v>
      </c>
      <c r="AI158">
        <f t="shared" si="57"/>
        <v>0</v>
      </c>
      <c r="AJ158">
        <f t="shared" si="58"/>
        <v>1</v>
      </c>
      <c r="AK158">
        <f t="shared" si="59"/>
        <v>0</v>
      </c>
      <c r="AL158">
        <f t="shared" si="60"/>
        <v>0</v>
      </c>
      <c r="AM158">
        <f t="shared" si="61"/>
        <v>0</v>
      </c>
      <c r="AN158">
        <f t="shared" si="62"/>
        <v>0</v>
      </c>
      <c r="AO158">
        <f t="shared" si="63"/>
        <v>1</v>
      </c>
      <c r="AP158">
        <f t="shared" si="64"/>
        <v>0</v>
      </c>
      <c r="AQ158">
        <f t="shared" si="65"/>
        <v>0</v>
      </c>
      <c r="AR158">
        <f t="shared" si="66"/>
        <v>0</v>
      </c>
      <c r="AS158">
        <f t="shared" si="67"/>
        <v>0</v>
      </c>
      <c r="AT158">
        <f t="shared" si="68"/>
        <v>0</v>
      </c>
      <c r="AU158">
        <f t="shared" si="69"/>
        <v>0</v>
      </c>
      <c r="AV158">
        <f t="shared" si="70"/>
        <v>0</v>
      </c>
      <c r="AW158">
        <f t="shared" si="71"/>
        <v>0</v>
      </c>
      <c r="AX158">
        <f t="shared" si="72"/>
        <v>0</v>
      </c>
      <c r="AY158">
        <f t="shared" si="73"/>
        <v>0</v>
      </c>
      <c r="AZ158">
        <f t="shared" si="74"/>
        <v>0</v>
      </c>
      <c r="BA158">
        <f t="shared" si="75"/>
        <v>0</v>
      </c>
      <c r="BB158">
        <f t="shared" si="76"/>
        <v>0</v>
      </c>
      <c r="BC158">
        <f t="shared" si="77"/>
        <v>0</v>
      </c>
      <c r="BD158">
        <f t="shared" si="78"/>
        <v>0</v>
      </c>
      <c r="BE158">
        <f t="shared" si="79"/>
        <v>0</v>
      </c>
      <c r="BF158">
        <f t="shared" si="80"/>
        <v>0</v>
      </c>
    </row>
    <row r="159" spans="1:58" x14ac:dyDescent="0.4">
      <c r="A159" t="s">
        <v>185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E159" t="s">
        <v>234</v>
      </c>
      <c r="AF159">
        <f t="shared" si="54"/>
        <v>0</v>
      </c>
      <c r="AG159">
        <f t="shared" si="55"/>
        <v>0</v>
      </c>
      <c r="AH159">
        <f t="shared" si="56"/>
        <v>1</v>
      </c>
      <c r="AI159">
        <f t="shared" si="57"/>
        <v>0</v>
      </c>
      <c r="AJ159">
        <f t="shared" si="58"/>
        <v>0</v>
      </c>
      <c r="AK159">
        <f t="shared" si="59"/>
        <v>0</v>
      </c>
      <c r="AL159">
        <f t="shared" si="60"/>
        <v>0</v>
      </c>
      <c r="AM159">
        <f t="shared" si="61"/>
        <v>0</v>
      </c>
      <c r="AN159">
        <f t="shared" si="62"/>
        <v>0</v>
      </c>
      <c r="AO159">
        <f t="shared" si="63"/>
        <v>0</v>
      </c>
      <c r="AP159">
        <f t="shared" si="64"/>
        <v>0</v>
      </c>
      <c r="AQ159">
        <f t="shared" si="65"/>
        <v>0</v>
      </c>
      <c r="AR159">
        <f t="shared" si="66"/>
        <v>0</v>
      </c>
      <c r="AS159">
        <f t="shared" si="67"/>
        <v>0</v>
      </c>
      <c r="AT159">
        <f t="shared" si="68"/>
        <v>0</v>
      </c>
      <c r="AU159">
        <f t="shared" si="69"/>
        <v>0</v>
      </c>
      <c r="AV159">
        <f t="shared" si="70"/>
        <v>0</v>
      </c>
      <c r="AW159">
        <f t="shared" si="71"/>
        <v>0</v>
      </c>
      <c r="AX159">
        <f t="shared" si="72"/>
        <v>0</v>
      </c>
      <c r="AY159">
        <f t="shared" si="73"/>
        <v>0</v>
      </c>
      <c r="AZ159">
        <f t="shared" si="74"/>
        <v>0</v>
      </c>
      <c r="BA159">
        <f t="shared" si="75"/>
        <v>0</v>
      </c>
      <c r="BB159">
        <f t="shared" si="76"/>
        <v>0</v>
      </c>
      <c r="BC159">
        <f t="shared" si="77"/>
        <v>0</v>
      </c>
      <c r="BD159">
        <f t="shared" si="78"/>
        <v>0</v>
      </c>
      <c r="BE159">
        <f t="shared" si="79"/>
        <v>0</v>
      </c>
      <c r="BF159">
        <f t="shared" si="80"/>
        <v>0</v>
      </c>
    </row>
    <row r="160" spans="1:58" x14ac:dyDescent="0.4">
      <c r="A160" t="s">
        <v>186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E160" t="s">
        <v>868</v>
      </c>
      <c r="AF160" t="e">
        <f t="shared" si="54"/>
        <v>#N/A</v>
      </c>
      <c r="AG160" t="e">
        <f t="shared" si="55"/>
        <v>#N/A</v>
      </c>
      <c r="AH160" t="e">
        <f t="shared" si="56"/>
        <v>#N/A</v>
      </c>
      <c r="AI160" t="e">
        <f t="shared" si="57"/>
        <v>#N/A</v>
      </c>
      <c r="AJ160" t="e">
        <f t="shared" si="58"/>
        <v>#N/A</v>
      </c>
      <c r="AK160" t="e">
        <f t="shared" si="59"/>
        <v>#N/A</v>
      </c>
      <c r="AL160" t="e">
        <f t="shared" si="60"/>
        <v>#N/A</v>
      </c>
      <c r="AM160" t="e">
        <f t="shared" si="61"/>
        <v>#N/A</v>
      </c>
      <c r="AN160" t="e">
        <f t="shared" si="62"/>
        <v>#N/A</v>
      </c>
      <c r="AO160" t="e">
        <f t="shared" si="63"/>
        <v>#N/A</v>
      </c>
      <c r="AP160" t="e">
        <f t="shared" si="64"/>
        <v>#N/A</v>
      </c>
      <c r="AQ160" t="e">
        <f t="shared" si="65"/>
        <v>#N/A</v>
      </c>
      <c r="AR160" t="e">
        <f t="shared" si="66"/>
        <v>#N/A</v>
      </c>
      <c r="AS160" t="e">
        <f t="shared" si="67"/>
        <v>#N/A</v>
      </c>
      <c r="AT160" t="e">
        <f t="shared" si="68"/>
        <v>#N/A</v>
      </c>
      <c r="AU160" t="e">
        <f t="shared" si="69"/>
        <v>#N/A</v>
      </c>
      <c r="AV160" t="e">
        <f t="shared" si="70"/>
        <v>#N/A</v>
      </c>
      <c r="AW160" t="e">
        <f t="shared" si="71"/>
        <v>#N/A</v>
      </c>
      <c r="AX160" t="e">
        <f t="shared" si="72"/>
        <v>#N/A</v>
      </c>
      <c r="AY160" t="e">
        <f t="shared" si="73"/>
        <v>#N/A</v>
      </c>
      <c r="AZ160" t="e">
        <f t="shared" si="74"/>
        <v>#N/A</v>
      </c>
      <c r="BA160" t="e">
        <f t="shared" si="75"/>
        <v>#N/A</v>
      </c>
      <c r="BB160" t="e">
        <f t="shared" si="76"/>
        <v>#N/A</v>
      </c>
      <c r="BC160" t="e">
        <f t="shared" si="77"/>
        <v>#N/A</v>
      </c>
      <c r="BD160" t="e">
        <f t="shared" si="78"/>
        <v>#N/A</v>
      </c>
      <c r="BE160" t="e">
        <f t="shared" si="79"/>
        <v>#N/A</v>
      </c>
      <c r="BF160" t="e">
        <f t="shared" si="80"/>
        <v>#N/A</v>
      </c>
    </row>
    <row r="161" spans="1:58" x14ac:dyDescent="0.4">
      <c r="A161" t="s">
        <v>187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E161" t="s">
        <v>869</v>
      </c>
      <c r="AF161" t="e">
        <f t="shared" si="54"/>
        <v>#N/A</v>
      </c>
      <c r="AG161" t="e">
        <f t="shared" si="55"/>
        <v>#N/A</v>
      </c>
      <c r="AH161" t="e">
        <f t="shared" si="56"/>
        <v>#N/A</v>
      </c>
      <c r="AI161" t="e">
        <f t="shared" si="57"/>
        <v>#N/A</v>
      </c>
      <c r="AJ161" t="e">
        <f t="shared" si="58"/>
        <v>#N/A</v>
      </c>
      <c r="AK161" t="e">
        <f t="shared" si="59"/>
        <v>#N/A</v>
      </c>
      <c r="AL161" t="e">
        <f t="shared" si="60"/>
        <v>#N/A</v>
      </c>
      <c r="AM161" t="e">
        <f t="shared" si="61"/>
        <v>#N/A</v>
      </c>
      <c r="AN161" t="e">
        <f t="shared" si="62"/>
        <v>#N/A</v>
      </c>
      <c r="AO161" t="e">
        <f t="shared" si="63"/>
        <v>#N/A</v>
      </c>
      <c r="AP161" t="e">
        <f t="shared" si="64"/>
        <v>#N/A</v>
      </c>
      <c r="AQ161" t="e">
        <f t="shared" si="65"/>
        <v>#N/A</v>
      </c>
      <c r="AR161" t="e">
        <f t="shared" si="66"/>
        <v>#N/A</v>
      </c>
      <c r="AS161" t="e">
        <f t="shared" si="67"/>
        <v>#N/A</v>
      </c>
      <c r="AT161" t="e">
        <f t="shared" si="68"/>
        <v>#N/A</v>
      </c>
      <c r="AU161" t="e">
        <f t="shared" si="69"/>
        <v>#N/A</v>
      </c>
      <c r="AV161" t="e">
        <f t="shared" si="70"/>
        <v>#N/A</v>
      </c>
      <c r="AW161" t="e">
        <f t="shared" si="71"/>
        <v>#N/A</v>
      </c>
      <c r="AX161" t="e">
        <f t="shared" si="72"/>
        <v>#N/A</v>
      </c>
      <c r="AY161" t="e">
        <f t="shared" si="73"/>
        <v>#N/A</v>
      </c>
      <c r="AZ161" t="e">
        <f t="shared" si="74"/>
        <v>#N/A</v>
      </c>
      <c r="BA161" t="e">
        <f t="shared" si="75"/>
        <v>#N/A</v>
      </c>
      <c r="BB161" t="e">
        <f t="shared" si="76"/>
        <v>#N/A</v>
      </c>
      <c r="BC161" t="e">
        <f t="shared" si="77"/>
        <v>#N/A</v>
      </c>
      <c r="BD161" t="e">
        <f t="shared" si="78"/>
        <v>#N/A</v>
      </c>
      <c r="BE161" t="e">
        <f t="shared" si="79"/>
        <v>#N/A</v>
      </c>
      <c r="BF161" t="e">
        <f t="shared" si="80"/>
        <v>#N/A</v>
      </c>
    </row>
    <row r="162" spans="1:58" x14ac:dyDescent="0.4">
      <c r="A162" t="s">
        <v>188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E162" t="s">
        <v>261</v>
      </c>
      <c r="AF162">
        <f t="shared" si="54"/>
        <v>0</v>
      </c>
      <c r="AG162">
        <f t="shared" si="55"/>
        <v>0</v>
      </c>
      <c r="AH162">
        <f t="shared" si="56"/>
        <v>0</v>
      </c>
      <c r="AI162">
        <f t="shared" si="57"/>
        <v>0</v>
      </c>
      <c r="AJ162">
        <f t="shared" si="58"/>
        <v>1</v>
      </c>
      <c r="AK162">
        <f t="shared" si="59"/>
        <v>0</v>
      </c>
      <c r="AL162">
        <f t="shared" si="60"/>
        <v>0</v>
      </c>
      <c r="AM162">
        <f t="shared" si="61"/>
        <v>0</v>
      </c>
      <c r="AN162">
        <f t="shared" si="62"/>
        <v>0</v>
      </c>
      <c r="AO162">
        <f t="shared" si="63"/>
        <v>1</v>
      </c>
      <c r="AP162">
        <f t="shared" si="64"/>
        <v>0</v>
      </c>
      <c r="AQ162">
        <f t="shared" si="65"/>
        <v>0</v>
      </c>
      <c r="AR162">
        <f t="shared" si="66"/>
        <v>0</v>
      </c>
      <c r="AS162">
        <f t="shared" si="67"/>
        <v>0</v>
      </c>
      <c r="AT162">
        <f t="shared" si="68"/>
        <v>0</v>
      </c>
      <c r="AU162">
        <f t="shared" si="69"/>
        <v>0</v>
      </c>
      <c r="AV162">
        <f t="shared" si="70"/>
        <v>0</v>
      </c>
      <c r="AW162">
        <f t="shared" si="71"/>
        <v>0</v>
      </c>
      <c r="AX162">
        <f t="shared" si="72"/>
        <v>0</v>
      </c>
      <c r="AY162">
        <f t="shared" si="73"/>
        <v>0</v>
      </c>
      <c r="AZ162">
        <f t="shared" si="74"/>
        <v>0</v>
      </c>
      <c r="BA162">
        <f t="shared" si="75"/>
        <v>0</v>
      </c>
      <c r="BB162">
        <f t="shared" si="76"/>
        <v>0</v>
      </c>
      <c r="BC162">
        <f t="shared" si="77"/>
        <v>0</v>
      </c>
      <c r="BD162">
        <f t="shared" si="78"/>
        <v>0</v>
      </c>
      <c r="BE162">
        <f t="shared" si="79"/>
        <v>0</v>
      </c>
      <c r="BF162">
        <f t="shared" si="80"/>
        <v>0</v>
      </c>
    </row>
    <row r="163" spans="1:58" x14ac:dyDescent="0.4">
      <c r="A163" t="s">
        <v>189</v>
      </c>
      <c r="B163">
        <v>1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1</v>
      </c>
      <c r="W163">
        <v>1</v>
      </c>
      <c r="X163">
        <v>0</v>
      </c>
      <c r="Y163">
        <v>0</v>
      </c>
      <c r="Z163">
        <v>0</v>
      </c>
      <c r="AA163">
        <v>0</v>
      </c>
      <c r="AB163">
        <v>0</v>
      </c>
      <c r="AE163" t="s">
        <v>329</v>
      </c>
      <c r="AF163">
        <f t="shared" si="54"/>
        <v>0</v>
      </c>
      <c r="AG163">
        <f t="shared" si="55"/>
        <v>0</v>
      </c>
      <c r="AH163">
        <f t="shared" si="56"/>
        <v>0</v>
      </c>
      <c r="AI163">
        <f t="shared" si="57"/>
        <v>0</v>
      </c>
      <c r="AJ163">
        <f t="shared" si="58"/>
        <v>0</v>
      </c>
      <c r="AK163">
        <f t="shared" si="59"/>
        <v>0</v>
      </c>
      <c r="AL163">
        <f t="shared" si="60"/>
        <v>0</v>
      </c>
      <c r="AM163">
        <f t="shared" si="61"/>
        <v>0</v>
      </c>
      <c r="AN163">
        <f t="shared" si="62"/>
        <v>0</v>
      </c>
      <c r="AO163">
        <f t="shared" si="63"/>
        <v>0</v>
      </c>
      <c r="AP163">
        <f t="shared" si="64"/>
        <v>0</v>
      </c>
      <c r="AQ163">
        <f t="shared" si="65"/>
        <v>0</v>
      </c>
      <c r="AR163">
        <f t="shared" si="66"/>
        <v>0</v>
      </c>
      <c r="AS163">
        <f t="shared" si="67"/>
        <v>0</v>
      </c>
      <c r="AT163">
        <f t="shared" si="68"/>
        <v>0</v>
      </c>
      <c r="AU163">
        <f t="shared" si="69"/>
        <v>0</v>
      </c>
      <c r="AV163">
        <f t="shared" si="70"/>
        <v>0</v>
      </c>
      <c r="AW163">
        <f t="shared" si="71"/>
        <v>0</v>
      </c>
      <c r="AX163">
        <f t="shared" si="72"/>
        <v>0</v>
      </c>
      <c r="AY163">
        <f t="shared" si="73"/>
        <v>1</v>
      </c>
      <c r="AZ163">
        <f t="shared" si="74"/>
        <v>0</v>
      </c>
      <c r="BA163">
        <f t="shared" si="75"/>
        <v>0</v>
      </c>
      <c r="BB163">
        <f t="shared" si="76"/>
        <v>0</v>
      </c>
      <c r="BC163">
        <f t="shared" si="77"/>
        <v>0</v>
      </c>
      <c r="BD163">
        <f t="shared" si="78"/>
        <v>0</v>
      </c>
      <c r="BE163">
        <f t="shared" si="79"/>
        <v>0</v>
      </c>
      <c r="BF163">
        <f t="shared" si="80"/>
        <v>0</v>
      </c>
    </row>
    <row r="164" spans="1:58" x14ac:dyDescent="0.4">
      <c r="A164" t="s">
        <v>190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E164" t="s">
        <v>333</v>
      </c>
      <c r="AF164">
        <f t="shared" si="54"/>
        <v>0</v>
      </c>
      <c r="AG164">
        <f t="shared" si="55"/>
        <v>0</v>
      </c>
      <c r="AH164">
        <f t="shared" si="56"/>
        <v>0</v>
      </c>
      <c r="AI164">
        <f t="shared" si="57"/>
        <v>0</v>
      </c>
      <c r="AJ164">
        <f t="shared" si="58"/>
        <v>1</v>
      </c>
      <c r="AK164">
        <f t="shared" si="59"/>
        <v>0</v>
      </c>
      <c r="AL164">
        <f t="shared" si="60"/>
        <v>0</v>
      </c>
      <c r="AM164">
        <f t="shared" si="61"/>
        <v>0</v>
      </c>
      <c r="AN164">
        <f t="shared" si="62"/>
        <v>0</v>
      </c>
      <c r="AO164">
        <f t="shared" si="63"/>
        <v>1</v>
      </c>
      <c r="AP164">
        <f t="shared" si="64"/>
        <v>0</v>
      </c>
      <c r="AQ164">
        <f t="shared" si="65"/>
        <v>0</v>
      </c>
      <c r="AR164">
        <f t="shared" si="66"/>
        <v>0</v>
      </c>
      <c r="AS164">
        <f t="shared" si="67"/>
        <v>0</v>
      </c>
      <c r="AT164">
        <f t="shared" si="68"/>
        <v>0</v>
      </c>
      <c r="AU164">
        <f t="shared" si="69"/>
        <v>0</v>
      </c>
      <c r="AV164">
        <f t="shared" si="70"/>
        <v>0</v>
      </c>
      <c r="AW164">
        <f t="shared" si="71"/>
        <v>0</v>
      </c>
      <c r="AX164">
        <f t="shared" si="72"/>
        <v>0</v>
      </c>
      <c r="AY164">
        <f t="shared" si="73"/>
        <v>0</v>
      </c>
      <c r="AZ164">
        <f t="shared" si="74"/>
        <v>0</v>
      </c>
      <c r="BA164">
        <f t="shared" si="75"/>
        <v>0</v>
      </c>
      <c r="BB164">
        <f t="shared" si="76"/>
        <v>0</v>
      </c>
      <c r="BC164">
        <f t="shared" si="77"/>
        <v>0</v>
      </c>
      <c r="BD164">
        <f t="shared" si="78"/>
        <v>0</v>
      </c>
      <c r="BE164">
        <f t="shared" si="79"/>
        <v>0</v>
      </c>
      <c r="BF164">
        <f t="shared" si="80"/>
        <v>0</v>
      </c>
    </row>
    <row r="165" spans="1:58" x14ac:dyDescent="0.4">
      <c r="A165" t="s">
        <v>191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E165" t="s">
        <v>392</v>
      </c>
      <c r="AF165">
        <f t="shared" si="54"/>
        <v>0</v>
      </c>
      <c r="AG165">
        <f t="shared" si="55"/>
        <v>0</v>
      </c>
      <c r="AH165">
        <f t="shared" si="56"/>
        <v>0</v>
      </c>
      <c r="AI165">
        <f t="shared" si="57"/>
        <v>0</v>
      </c>
      <c r="AJ165">
        <f t="shared" si="58"/>
        <v>1</v>
      </c>
      <c r="AK165">
        <f t="shared" si="59"/>
        <v>0</v>
      </c>
      <c r="AL165">
        <f t="shared" si="60"/>
        <v>0</v>
      </c>
      <c r="AM165">
        <f t="shared" si="61"/>
        <v>0</v>
      </c>
      <c r="AN165">
        <f t="shared" si="62"/>
        <v>0</v>
      </c>
      <c r="AO165">
        <f t="shared" si="63"/>
        <v>1</v>
      </c>
      <c r="AP165">
        <f t="shared" si="64"/>
        <v>0</v>
      </c>
      <c r="AQ165">
        <f t="shared" si="65"/>
        <v>0</v>
      </c>
      <c r="AR165">
        <f t="shared" si="66"/>
        <v>0</v>
      </c>
      <c r="AS165">
        <f t="shared" si="67"/>
        <v>0</v>
      </c>
      <c r="AT165">
        <f t="shared" si="68"/>
        <v>0</v>
      </c>
      <c r="AU165">
        <f t="shared" si="69"/>
        <v>0</v>
      </c>
      <c r="AV165">
        <f t="shared" si="70"/>
        <v>0</v>
      </c>
      <c r="AW165">
        <f t="shared" si="71"/>
        <v>0</v>
      </c>
      <c r="AX165">
        <f t="shared" si="72"/>
        <v>0</v>
      </c>
      <c r="AY165">
        <f t="shared" si="73"/>
        <v>0</v>
      </c>
      <c r="AZ165">
        <f t="shared" si="74"/>
        <v>0</v>
      </c>
      <c r="BA165">
        <f t="shared" si="75"/>
        <v>0</v>
      </c>
      <c r="BB165">
        <f t="shared" si="76"/>
        <v>0</v>
      </c>
      <c r="BC165">
        <f t="shared" si="77"/>
        <v>0</v>
      </c>
      <c r="BD165">
        <f t="shared" si="78"/>
        <v>0</v>
      </c>
      <c r="BE165">
        <f t="shared" si="79"/>
        <v>0</v>
      </c>
      <c r="BF165">
        <f t="shared" si="80"/>
        <v>0</v>
      </c>
    </row>
    <row r="166" spans="1:58" x14ac:dyDescent="0.4">
      <c r="A166" t="s">
        <v>192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E166" t="s">
        <v>398</v>
      </c>
      <c r="AF166">
        <f t="shared" si="54"/>
        <v>0</v>
      </c>
      <c r="AG166">
        <f t="shared" si="55"/>
        <v>0</v>
      </c>
      <c r="AH166">
        <f t="shared" si="56"/>
        <v>1</v>
      </c>
      <c r="AI166">
        <f t="shared" si="57"/>
        <v>0</v>
      </c>
      <c r="AJ166">
        <f t="shared" si="58"/>
        <v>0</v>
      </c>
      <c r="AK166">
        <f t="shared" si="59"/>
        <v>0</v>
      </c>
      <c r="AL166">
        <f t="shared" si="60"/>
        <v>0</v>
      </c>
      <c r="AM166">
        <f t="shared" si="61"/>
        <v>0</v>
      </c>
      <c r="AN166">
        <f t="shared" si="62"/>
        <v>0</v>
      </c>
      <c r="AO166">
        <f t="shared" si="63"/>
        <v>0</v>
      </c>
      <c r="AP166">
        <f t="shared" si="64"/>
        <v>0</v>
      </c>
      <c r="AQ166">
        <f t="shared" si="65"/>
        <v>0</v>
      </c>
      <c r="AR166">
        <f t="shared" si="66"/>
        <v>0</v>
      </c>
      <c r="AS166">
        <f t="shared" si="67"/>
        <v>0</v>
      </c>
      <c r="AT166">
        <f t="shared" si="68"/>
        <v>0</v>
      </c>
      <c r="AU166">
        <f t="shared" si="69"/>
        <v>0</v>
      </c>
      <c r="AV166">
        <f t="shared" si="70"/>
        <v>0</v>
      </c>
      <c r="AW166">
        <f t="shared" si="71"/>
        <v>0</v>
      </c>
      <c r="AX166">
        <f t="shared" si="72"/>
        <v>0</v>
      </c>
      <c r="AY166">
        <f t="shared" si="73"/>
        <v>0</v>
      </c>
      <c r="AZ166">
        <f t="shared" si="74"/>
        <v>0</v>
      </c>
      <c r="BA166">
        <f t="shared" si="75"/>
        <v>0</v>
      </c>
      <c r="BB166">
        <f t="shared" si="76"/>
        <v>0</v>
      </c>
      <c r="BC166">
        <f t="shared" si="77"/>
        <v>0</v>
      </c>
      <c r="BD166">
        <f t="shared" si="78"/>
        <v>0</v>
      </c>
      <c r="BE166">
        <f t="shared" si="79"/>
        <v>0</v>
      </c>
      <c r="BF166">
        <f t="shared" si="80"/>
        <v>0</v>
      </c>
    </row>
    <row r="167" spans="1:58" x14ac:dyDescent="0.4">
      <c r="A167" t="s">
        <v>193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E167" t="s">
        <v>440</v>
      </c>
      <c r="AF167">
        <f t="shared" si="54"/>
        <v>0</v>
      </c>
      <c r="AG167">
        <f t="shared" si="55"/>
        <v>0</v>
      </c>
      <c r="AH167">
        <f t="shared" si="56"/>
        <v>0</v>
      </c>
      <c r="AI167">
        <f t="shared" si="57"/>
        <v>0</v>
      </c>
      <c r="AJ167">
        <f t="shared" si="58"/>
        <v>1</v>
      </c>
      <c r="AK167">
        <f t="shared" si="59"/>
        <v>0</v>
      </c>
      <c r="AL167">
        <f t="shared" si="60"/>
        <v>0</v>
      </c>
      <c r="AM167">
        <f t="shared" si="61"/>
        <v>0</v>
      </c>
      <c r="AN167">
        <f t="shared" si="62"/>
        <v>0</v>
      </c>
      <c r="AO167">
        <f t="shared" si="63"/>
        <v>1</v>
      </c>
      <c r="AP167">
        <f t="shared" si="64"/>
        <v>0</v>
      </c>
      <c r="AQ167">
        <f t="shared" si="65"/>
        <v>0</v>
      </c>
      <c r="AR167">
        <f t="shared" si="66"/>
        <v>0</v>
      </c>
      <c r="AS167">
        <f t="shared" si="67"/>
        <v>0</v>
      </c>
      <c r="AT167">
        <f t="shared" si="68"/>
        <v>0</v>
      </c>
      <c r="AU167">
        <f t="shared" si="69"/>
        <v>0</v>
      </c>
      <c r="AV167">
        <f t="shared" si="70"/>
        <v>0</v>
      </c>
      <c r="AW167">
        <f t="shared" si="71"/>
        <v>0</v>
      </c>
      <c r="AX167">
        <f t="shared" si="72"/>
        <v>0</v>
      </c>
      <c r="AY167">
        <f t="shared" si="73"/>
        <v>0</v>
      </c>
      <c r="AZ167">
        <f t="shared" si="74"/>
        <v>0</v>
      </c>
      <c r="BA167">
        <f t="shared" si="75"/>
        <v>0</v>
      </c>
      <c r="BB167">
        <f t="shared" si="76"/>
        <v>0</v>
      </c>
      <c r="BC167">
        <f t="shared" si="77"/>
        <v>0</v>
      </c>
      <c r="BD167">
        <f t="shared" si="78"/>
        <v>0</v>
      </c>
      <c r="BE167">
        <f t="shared" si="79"/>
        <v>0</v>
      </c>
      <c r="BF167">
        <f t="shared" si="80"/>
        <v>0</v>
      </c>
    </row>
    <row r="168" spans="1:58" x14ac:dyDescent="0.4">
      <c r="A168" t="s">
        <v>194</v>
      </c>
      <c r="B168">
        <v>1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E168" t="s">
        <v>870</v>
      </c>
      <c r="AF168" t="e">
        <f t="shared" si="54"/>
        <v>#N/A</v>
      </c>
      <c r="AG168" t="e">
        <f t="shared" si="55"/>
        <v>#N/A</v>
      </c>
      <c r="AH168" t="e">
        <f t="shared" si="56"/>
        <v>#N/A</v>
      </c>
      <c r="AI168" t="e">
        <f t="shared" si="57"/>
        <v>#N/A</v>
      </c>
      <c r="AJ168" t="e">
        <f t="shared" si="58"/>
        <v>#N/A</v>
      </c>
      <c r="AK168" t="e">
        <f t="shared" si="59"/>
        <v>#N/A</v>
      </c>
      <c r="AL168" t="e">
        <f t="shared" si="60"/>
        <v>#N/A</v>
      </c>
      <c r="AM168" t="e">
        <f t="shared" si="61"/>
        <v>#N/A</v>
      </c>
      <c r="AN168" t="e">
        <f t="shared" si="62"/>
        <v>#N/A</v>
      </c>
      <c r="AO168" t="e">
        <f t="shared" si="63"/>
        <v>#N/A</v>
      </c>
      <c r="AP168" t="e">
        <f t="shared" si="64"/>
        <v>#N/A</v>
      </c>
      <c r="AQ168" t="e">
        <f t="shared" si="65"/>
        <v>#N/A</v>
      </c>
      <c r="AR168" t="e">
        <f t="shared" si="66"/>
        <v>#N/A</v>
      </c>
      <c r="AS168" t="e">
        <f t="shared" si="67"/>
        <v>#N/A</v>
      </c>
      <c r="AT168" t="e">
        <f t="shared" si="68"/>
        <v>#N/A</v>
      </c>
      <c r="AU168" t="e">
        <f t="shared" si="69"/>
        <v>#N/A</v>
      </c>
      <c r="AV168" t="e">
        <f t="shared" si="70"/>
        <v>#N/A</v>
      </c>
      <c r="AW168" t="e">
        <f t="shared" si="71"/>
        <v>#N/A</v>
      </c>
      <c r="AX168" t="e">
        <f t="shared" si="72"/>
        <v>#N/A</v>
      </c>
      <c r="AY168" t="e">
        <f t="shared" si="73"/>
        <v>#N/A</v>
      </c>
      <c r="AZ168" t="e">
        <f t="shared" si="74"/>
        <v>#N/A</v>
      </c>
      <c r="BA168" t="e">
        <f t="shared" si="75"/>
        <v>#N/A</v>
      </c>
      <c r="BB168" t="e">
        <f t="shared" si="76"/>
        <v>#N/A</v>
      </c>
      <c r="BC168" t="e">
        <f t="shared" si="77"/>
        <v>#N/A</v>
      </c>
      <c r="BD168" t="e">
        <f t="shared" si="78"/>
        <v>#N/A</v>
      </c>
      <c r="BE168" t="e">
        <f t="shared" si="79"/>
        <v>#N/A</v>
      </c>
      <c r="BF168" t="e">
        <f t="shared" si="80"/>
        <v>#N/A</v>
      </c>
    </row>
    <row r="169" spans="1:58" x14ac:dyDescent="0.4">
      <c r="A169" t="s">
        <v>195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E169" t="s">
        <v>372</v>
      </c>
      <c r="AF169">
        <f t="shared" si="54"/>
        <v>0</v>
      </c>
      <c r="AG169">
        <f t="shared" si="55"/>
        <v>0</v>
      </c>
      <c r="AH169">
        <f t="shared" si="56"/>
        <v>0</v>
      </c>
      <c r="AI169">
        <f t="shared" si="57"/>
        <v>0</v>
      </c>
      <c r="AJ169">
        <f t="shared" si="58"/>
        <v>1</v>
      </c>
      <c r="AK169">
        <f t="shared" si="59"/>
        <v>0</v>
      </c>
      <c r="AL169">
        <f t="shared" si="60"/>
        <v>0</v>
      </c>
      <c r="AM169">
        <f t="shared" si="61"/>
        <v>0</v>
      </c>
      <c r="AN169">
        <f t="shared" si="62"/>
        <v>0</v>
      </c>
      <c r="AO169">
        <f t="shared" si="63"/>
        <v>1</v>
      </c>
      <c r="AP169">
        <f t="shared" si="64"/>
        <v>0</v>
      </c>
      <c r="AQ169">
        <f t="shared" si="65"/>
        <v>0</v>
      </c>
      <c r="AR169">
        <f t="shared" si="66"/>
        <v>0</v>
      </c>
      <c r="AS169">
        <f t="shared" si="67"/>
        <v>0</v>
      </c>
      <c r="AT169">
        <f t="shared" si="68"/>
        <v>0</v>
      </c>
      <c r="AU169">
        <f t="shared" si="69"/>
        <v>0</v>
      </c>
      <c r="AV169">
        <f t="shared" si="70"/>
        <v>0</v>
      </c>
      <c r="AW169">
        <f t="shared" si="71"/>
        <v>0</v>
      </c>
      <c r="AX169">
        <f t="shared" si="72"/>
        <v>0</v>
      </c>
      <c r="AY169">
        <f t="shared" si="73"/>
        <v>0</v>
      </c>
      <c r="AZ169">
        <f t="shared" si="74"/>
        <v>0</v>
      </c>
      <c r="BA169">
        <f t="shared" si="75"/>
        <v>0</v>
      </c>
      <c r="BB169">
        <f t="shared" si="76"/>
        <v>0</v>
      </c>
      <c r="BC169">
        <f t="shared" si="77"/>
        <v>0</v>
      </c>
      <c r="BD169">
        <f t="shared" si="78"/>
        <v>0</v>
      </c>
      <c r="BE169">
        <f t="shared" si="79"/>
        <v>0</v>
      </c>
      <c r="BF169">
        <f t="shared" si="80"/>
        <v>0</v>
      </c>
    </row>
    <row r="170" spans="1:58" x14ac:dyDescent="0.4">
      <c r="A170" t="s">
        <v>196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E170" t="s">
        <v>105</v>
      </c>
      <c r="AF170">
        <f t="shared" si="54"/>
        <v>0</v>
      </c>
      <c r="AG170">
        <f t="shared" si="55"/>
        <v>0</v>
      </c>
      <c r="AH170">
        <f t="shared" si="56"/>
        <v>0</v>
      </c>
      <c r="AI170">
        <f t="shared" si="57"/>
        <v>0</v>
      </c>
      <c r="AJ170">
        <f t="shared" si="58"/>
        <v>1</v>
      </c>
      <c r="AK170">
        <f t="shared" si="59"/>
        <v>0</v>
      </c>
      <c r="AL170">
        <f t="shared" si="60"/>
        <v>0</v>
      </c>
      <c r="AM170">
        <f t="shared" si="61"/>
        <v>0</v>
      </c>
      <c r="AN170">
        <f t="shared" si="62"/>
        <v>0</v>
      </c>
      <c r="AO170">
        <f t="shared" si="63"/>
        <v>1</v>
      </c>
      <c r="AP170">
        <f t="shared" si="64"/>
        <v>0</v>
      </c>
      <c r="AQ170">
        <f t="shared" si="65"/>
        <v>0</v>
      </c>
      <c r="AR170">
        <f t="shared" si="66"/>
        <v>0</v>
      </c>
      <c r="AS170">
        <f t="shared" si="67"/>
        <v>0</v>
      </c>
      <c r="AT170">
        <f t="shared" si="68"/>
        <v>0</v>
      </c>
      <c r="AU170">
        <f t="shared" si="69"/>
        <v>0</v>
      </c>
      <c r="AV170">
        <f t="shared" si="70"/>
        <v>0</v>
      </c>
      <c r="AW170">
        <f t="shared" si="71"/>
        <v>0</v>
      </c>
      <c r="AX170">
        <f t="shared" si="72"/>
        <v>0</v>
      </c>
      <c r="AY170">
        <f t="shared" si="73"/>
        <v>0</v>
      </c>
      <c r="AZ170">
        <f t="shared" si="74"/>
        <v>0</v>
      </c>
      <c r="BA170">
        <f t="shared" si="75"/>
        <v>0</v>
      </c>
      <c r="BB170">
        <f t="shared" si="76"/>
        <v>0</v>
      </c>
      <c r="BC170">
        <f t="shared" si="77"/>
        <v>0</v>
      </c>
      <c r="BD170">
        <f t="shared" si="78"/>
        <v>0</v>
      </c>
      <c r="BE170">
        <f t="shared" si="79"/>
        <v>0</v>
      </c>
      <c r="BF170">
        <f t="shared" si="80"/>
        <v>0</v>
      </c>
    </row>
    <row r="171" spans="1:58" x14ac:dyDescent="0.4">
      <c r="A171" t="s">
        <v>197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E171" t="s">
        <v>871</v>
      </c>
      <c r="AF171" t="e">
        <f t="shared" si="54"/>
        <v>#N/A</v>
      </c>
      <c r="AG171" t="e">
        <f t="shared" si="55"/>
        <v>#N/A</v>
      </c>
      <c r="AH171" t="e">
        <f t="shared" si="56"/>
        <v>#N/A</v>
      </c>
      <c r="AI171" t="e">
        <f t="shared" si="57"/>
        <v>#N/A</v>
      </c>
      <c r="AJ171" t="e">
        <f t="shared" si="58"/>
        <v>#N/A</v>
      </c>
      <c r="AK171" t="e">
        <f t="shared" si="59"/>
        <v>#N/A</v>
      </c>
      <c r="AL171" t="e">
        <f t="shared" si="60"/>
        <v>#N/A</v>
      </c>
      <c r="AM171" t="e">
        <f t="shared" si="61"/>
        <v>#N/A</v>
      </c>
      <c r="AN171" t="e">
        <f t="shared" si="62"/>
        <v>#N/A</v>
      </c>
      <c r="AO171" t="e">
        <f t="shared" si="63"/>
        <v>#N/A</v>
      </c>
      <c r="AP171" t="e">
        <f t="shared" si="64"/>
        <v>#N/A</v>
      </c>
      <c r="AQ171" t="e">
        <f t="shared" si="65"/>
        <v>#N/A</v>
      </c>
      <c r="AR171" t="e">
        <f t="shared" si="66"/>
        <v>#N/A</v>
      </c>
      <c r="AS171" t="e">
        <f t="shared" si="67"/>
        <v>#N/A</v>
      </c>
      <c r="AT171" t="e">
        <f t="shared" si="68"/>
        <v>#N/A</v>
      </c>
      <c r="AU171" t="e">
        <f t="shared" si="69"/>
        <v>#N/A</v>
      </c>
      <c r="AV171" t="e">
        <f t="shared" si="70"/>
        <v>#N/A</v>
      </c>
      <c r="AW171" t="e">
        <f t="shared" si="71"/>
        <v>#N/A</v>
      </c>
      <c r="AX171" t="e">
        <f t="shared" si="72"/>
        <v>#N/A</v>
      </c>
      <c r="AY171" t="e">
        <f t="shared" si="73"/>
        <v>#N/A</v>
      </c>
      <c r="AZ171" t="e">
        <f t="shared" si="74"/>
        <v>#N/A</v>
      </c>
      <c r="BA171" t="e">
        <f t="shared" si="75"/>
        <v>#N/A</v>
      </c>
      <c r="BB171" t="e">
        <f t="shared" si="76"/>
        <v>#N/A</v>
      </c>
      <c r="BC171" t="e">
        <f t="shared" si="77"/>
        <v>#N/A</v>
      </c>
      <c r="BD171" t="e">
        <f t="shared" si="78"/>
        <v>#N/A</v>
      </c>
      <c r="BE171" t="e">
        <f t="shared" si="79"/>
        <v>#N/A</v>
      </c>
      <c r="BF171" t="e">
        <f t="shared" si="80"/>
        <v>#N/A</v>
      </c>
    </row>
    <row r="172" spans="1:58" x14ac:dyDescent="0.4">
      <c r="A172" t="s">
        <v>198</v>
      </c>
      <c r="B172">
        <v>1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E172" t="s">
        <v>872</v>
      </c>
      <c r="AF172" t="e">
        <f t="shared" si="54"/>
        <v>#N/A</v>
      </c>
      <c r="AG172" t="e">
        <f t="shared" si="55"/>
        <v>#N/A</v>
      </c>
      <c r="AH172" t="e">
        <f t="shared" si="56"/>
        <v>#N/A</v>
      </c>
      <c r="AI172" t="e">
        <f t="shared" si="57"/>
        <v>#N/A</v>
      </c>
      <c r="AJ172" t="e">
        <f t="shared" si="58"/>
        <v>#N/A</v>
      </c>
      <c r="AK172" t="e">
        <f t="shared" si="59"/>
        <v>#N/A</v>
      </c>
      <c r="AL172" t="e">
        <f t="shared" si="60"/>
        <v>#N/A</v>
      </c>
      <c r="AM172" t="e">
        <f t="shared" si="61"/>
        <v>#N/A</v>
      </c>
      <c r="AN172" t="e">
        <f t="shared" si="62"/>
        <v>#N/A</v>
      </c>
      <c r="AO172" t="e">
        <f t="shared" si="63"/>
        <v>#N/A</v>
      </c>
      <c r="AP172" t="e">
        <f t="shared" si="64"/>
        <v>#N/A</v>
      </c>
      <c r="AQ172" t="e">
        <f t="shared" si="65"/>
        <v>#N/A</v>
      </c>
      <c r="AR172" t="e">
        <f t="shared" si="66"/>
        <v>#N/A</v>
      </c>
      <c r="AS172" t="e">
        <f t="shared" si="67"/>
        <v>#N/A</v>
      </c>
      <c r="AT172" t="e">
        <f t="shared" si="68"/>
        <v>#N/A</v>
      </c>
      <c r="AU172" t="e">
        <f t="shared" si="69"/>
        <v>#N/A</v>
      </c>
      <c r="AV172" t="e">
        <f t="shared" si="70"/>
        <v>#N/A</v>
      </c>
      <c r="AW172" t="e">
        <f t="shared" si="71"/>
        <v>#N/A</v>
      </c>
      <c r="AX172" t="e">
        <f t="shared" si="72"/>
        <v>#N/A</v>
      </c>
      <c r="AY172" t="e">
        <f t="shared" si="73"/>
        <v>#N/A</v>
      </c>
      <c r="AZ172" t="e">
        <f t="shared" si="74"/>
        <v>#N/A</v>
      </c>
      <c r="BA172" t="e">
        <f t="shared" si="75"/>
        <v>#N/A</v>
      </c>
      <c r="BB172" t="e">
        <f t="shared" si="76"/>
        <v>#N/A</v>
      </c>
      <c r="BC172" t="e">
        <f t="shared" si="77"/>
        <v>#N/A</v>
      </c>
      <c r="BD172" t="e">
        <f t="shared" si="78"/>
        <v>#N/A</v>
      </c>
      <c r="BE172" t="e">
        <f t="shared" si="79"/>
        <v>#N/A</v>
      </c>
      <c r="BF172" t="e">
        <f t="shared" si="80"/>
        <v>#N/A</v>
      </c>
    </row>
    <row r="173" spans="1:58" x14ac:dyDescent="0.4">
      <c r="A173" t="s">
        <v>199</v>
      </c>
      <c r="B173">
        <v>1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E173" t="s">
        <v>322</v>
      </c>
      <c r="AF173">
        <f t="shared" si="54"/>
        <v>0</v>
      </c>
      <c r="AG173">
        <f t="shared" si="55"/>
        <v>0</v>
      </c>
      <c r="AH173">
        <f t="shared" si="56"/>
        <v>1</v>
      </c>
      <c r="AI173">
        <f t="shared" si="57"/>
        <v>0</v>
      </c>
      <c r="AJ173">
        <f t="shared" si="58"/>
        <v>0</v>
      </c>
      <c r="AK173">
        <f t="shared" si="59"/>
        <v>0</v>
      </c>
      <c r="AL173">
        <f t="shared" si="60"/>
        <v>0</v>
      </c>
      <c r="AM173">
        <f t="shared" si="61"/>
        <v>0</v>
      </c>
      <c r="AN173">
        <f t="shared" si="62"/>
        <v>0</v>
      </c>
      <c r="AO173">
        <f t="shared" si="63"/>
        <v>0</v>
      </c>
      <c r="AP173">
        <f t="shared" si="64"/>
        <v>0</v>
      </c>
      <c r="AQ173">
        <f t="shared" si="65"/>
        <v>0</v>
      </c>
      <c r="AR173">
        <f t="shared" si="66"/>
        <v>0</v>
      </c>
      <c r="AS173">
        <f t="shared" si="67"/>
        <v>0</v>
      </c>
      <c r="AT173">
        <f t="shared" si="68"/>
        <v>0</v>
      </c>
      <c r="AU173">
        <f t="shared" si="69"/>
        <v>0</v>
      </c>
      <c r="AV173">
        <f t="shared" si="70"/>
        <v>0</v>
      </c>
      <c r="AW173">
        <f t="shared" si="71"/>
        <v>0</v>
      </c>
      <c r="AX173">
        <f t="shared" si="72"/>
        <v>0</v>
      </c>
      <c r="AY173">
        <f t="shared" si="73"/>
        <v>0</v>
      </c>
      <c r="AZ173">
        <f t="shared" si="74"/>
        <v>0</v>
      </c>
      <c r="BA173">
        <f t="shared" si="75"/>
        <v>0</v>
      </c>
      <c r="BB173">
        <f t="shared" si="76"/>
        <v>0</v>
      </c>
      <c r="BC173">
        <f t="shared" si="77"/>
        <v>0</v>
      </c>
      <c r="BD173">
        <f t="shared" si="78"/>
        <v>0</v>
      </c>
      <c r="BE173">
        <f t="shared" si="79"/>
        <v>0</v>
      </c>
      <c r="BF173">
        <f t="shared" si="80"/>
        <v>0</v>
      </c>
    </row>
    <row r="174" spans="1:58" x14ac:dyDescent="0.4">
      <c r="A174" t="s">
        <v>200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E174" t="s">
        <v>873</v>
      </c>
      <c r="AF174" t="e">
        <f t="shared" si="54"/>
        <v>#N/A</v>
      </c>
      <c r="AG174" t="e">
        <f t="shared" si="55"/>
        <v>#N/A</v>
      </c>
      <c r="AH174" t="e">
        <f t="shared" si="56"/>
        <v>#N/A</v>
      </c>
      <c r="AI174" t="e">
        <f t="shared" si="57"/>
        <v>#N/A</v>
      </c>
      <c r="AJ174" t="e">
        <f t="shared" si="58"/>
        <v>#N/A</v>
      </c>
      <c r="AK174" t="e">
        <f t="shared" si="59"/>
        <v>#N/A</v>
      </c>
      <c r="AL174" t="e">
        <f t="shared" si="60"/>
        <v>#N/A</v>
      </c>
      <c r="AM174" t="e">
        <f t="shared" si="61"/>
        <v>#N/A</v>
      </c>
      <c r="AN174" t="e">
        <f t="shared" si="62"/>
        <v>#N/A</v>
      </c>
      <c r="AO174" t="e">
        <f t="shared" si="63"/>
        <v>#N/A</v>
      </c>
      <c r="AP174" t="e">
        <f t="shared" si="64"/>
        <v>#N/A</v>
      </c>
      <c r="AQ174" t="e">
        <f t="shared" si="65"/>
        <v>#N/A</v>
      </c>
      <c r="AR174" t="e">
        <f t="shared" si="66"/>
        <v>#N/A</v>
      </c>
      <c r="AS174" t="e">
        <f t="shared" si="67"/>
        <v>#N/A</v>
      </c>
      <c r="AT174" t="e">
        <f t="shared" si="68"/>
        <v>#N/A</v>
      </c>
      <c r="AU174" t="e">
        <f t="shared" si="69"/>
        <v>#N/A</v>
      </c>
      <c r="AV174" t="e">
        <f t="shared" si="70"/>
        <v>#N/A</v>
      </c>
      <c r="AW174" t="e">
        <f t="shared" si="71"/>
        <v>#N/A</v>
      </c>
      <c r="AX174" t="e">
        <f t="shared" si="72"/>
        <v>#N/A</v>
      </c>
      <c r="AY174" t="e">
        <f t="shared" si="73"/>
        <v>#N/A</v>
      </c>
      <c r="AZ174" t="e">
        <f t="shared" si="74"/>
        <v>#N/A</v>
      </c>
      <c r="BA174" t="e">
        <f t="shared" si="75"/>
        <v>#N/A</v>
      </c>
      <c r="BB174" t="e">
        <f t="shared" si="76"/>
        <v>#N/A</v>
      </c>
      <c r="BC174" t="e">
        <f t="shared" si="77"/>
        <v>#N/A</v>
      </c>
      <c r="BD174" t="e">
        <f t="shared" si="78"/>
        <v>#N/A</v>
      </c>
      <c r="BE174" t="e">
        <f t="shared" si="79"/>
        <v>#N/A</v>
      </c>
      <c r="BF174" t="e">
        <f t="shared" si="80"/>
        <v>#N/A</v>
      </c>
    </row>
    <row r="175" spans="1:58" x14ac:dyDescent="0.4">
      <c r="A175" t="s">
        <v>201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E175" t="s">
        <v>458</v>
      </c>
      <c r="AF175">
        <f t="shared" si="54"/>
        <v>0</v>
      </c>
      <c r="AG175">
        <f t="shared" si="55"/>
        <v>0</v>
      </c>
      <c r="AH175">
        <f t="shared" si="56"/>
        <v>0</v>
      </c>
      <c r="AI175">
        <f t="shared" si="57"/>
        <v>0</v>
      </c>
      <c r="AJ175">
        <f t="shared" si="58"/>
        <v>1</v>
      </c>
      <c r="AK175">
        <f t="shared" si="59"/>
        <v>0</v>
      </c>
      <c r="AL175">
        <f t="shared" si="60"/>
        <v>0</v>
      </c>
      <c r="AM175">
        <f t="shared" si="61"/>
        <v>0</v>
      </c>
      <c r="AN175">
        <f t="shared" si="62"/>
        <v>0</v>
      </c>
      <c r="AO175">
        <f t="shared" si="63"/>
        <v>1</v>
      </c>
      <c r="AP175">
        <f t="shared" si="64"/>
        <v>0</v>
      </c>
      <c r="AQ175">
        <f t="shared" si="65"/>
        <v>0</v>
      </c>
      <c r="AR175">
        <f t="shared" si="66"/>
        <v>0</v>
      </c>
      <c r="AS175">
        <f t="shared" si="67"/>
        <v>0</v>
      </c>
      <c r="AT175">
        <f t="shared" si="68"/>
        <v>0</v>
      </c>
      <c r="AU175">
        <f t="shared" si="69"/>
        <v>0</v>
      </c>
      <c r="AV175">
        <f t="shared" si="70"/>
        <v>0</v>
      </c>
      <c r="AW175">
        <f t="shared" si="71"/>
        <v>0</v>
      </c>
      <c r="AX175">
        <f t="shared" si="72"/>
        <v>0</v>
      </c>
      <c r="AY175">
        <f t="shared" si="73"/>
        <v>0</v>
      </c>
      <c r="AZ175">
        <f t="shared" si="74"/>
        <v>0</v>
      </c>
      <c r="BA175">
        <f t="shared" si="75"/>
        <v>0</v>
      </c>
      <c r="BB175">
        <f t="shared" si="76"/>
        <v>0</v>
      </c>
      <c r="BC175">
        <f t="shared" si="77"/>
        <v>0</v>
      </c>
      <c r="BD175">
        <f t="shared" si="78"/>
        <v>0</v>
      </c>
      <c r="BE175">
        <f t="shared" si="79"/>
        <v>0</v>
      </c>
      <c r="BF175">
        <f t="shared" si="80"/>
        <v>0</v>
      </c>
    </row>
    <row r="176" spans="1:58" x14ac:dyDescent="0.4">
      <c r="A176" t="s">
        <v>202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E176" t="s">
        <v>290</v>
      </c>
      <c r="AF176">
        <f t="shared" si="54"/>
        <v>1</v>
      </c>
      <c r="AG176">
        <f t="shared" si="55"/>
        <v>0</v>
      </c>
      <c r="AH176">
        <f t="shared" si="56"/>
        <v>1</v>
      </c>
      <c r="AI176">
        <f t="shared" si="57"/>
        <v>0</v>
      </c>
      <c r="AJ176">
        <f t="shared" si="58"/>
        <v>1</v>
      </c>
      <c r="AK176">
        <f t="shared" si="59"/>
        <v>0</v>
      </c>
      <c r="AL176">
        <f t="shared" si="60"/>
        <v>0</v>
      </c>
      <c r="AM176">
        <f t="shared" si="61"/>
        <v>0</v>
      </c>
      <c r="AN176">
        <f t="shared" si="62"/>
        <v>0</v>
      </c>
      <c r="AO176">
        <f t="shared" si="63"/>
        <v>1</v>
      </c>
      <c r="AP176">
        <f t="shared" si="64"/>
        <v>0</v>
      </c>
      <c r="AQ176">
        <f t="shared" si="65"/>
        <v>0</v>
      </c>
      <c r="AR176">
        <f t="shared" si="66"/>
        <v>0</v>
      </c>
      <c r="AS176">
        <f t="shared" si="67"/>
        <v>0</v>
      </c>
      <c r="AT176">
        <f t="shared" si="68"/>
        <v>0</v>
      </c>
      <c r="AU176">
        <f t="shared" si="69"/>
        <v>0</v>
      </c>
      <c r="AV176">
        <f t="shared" si="70"/>
        <v>0</v>
      </c>
      <c r="AW176">
        <f t="shared" si="71"/>
        <v>0</v>
      </c>
      <c r="AX176">
        <f t="shared" si="72"/>
        <v>0</v>
      </c>
      <c r="AY176">
        <f t="shared" si="73"/>
        <v>1</v>
      </c>
      <c r="AZ176">
        <f t="shared" si="74"/>
        <v>0</v>
      </c>
      <c r="BA176">
        <f t="shared" si="75"/>
        <v>0</v>
      </c>
      <c r="BB176">
        <f t="shared" si="76"/>
        <v>0</v>
      </c>
      <c r="BC176">
        <f t="shared" si="77"/>
        <v>0</v>
      </c>
      <c r="BD176">
        <f t="shared" si="78"/>
        <v>0</v>
      </c>
      <c r="BE176">
        <f t="shared" si="79"/>
        <v>0</v>
      </c>
      <c r="BF176">
        <f t="shared" si="80"/>
        <v>0</v>
      </c>
    </row>
    <row r="177" spans="1:58" x14ac:dyDescent="0.4">
      <c r="A177" t="s">
        <v>203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E177" t="s">
        <v>320</v>
      </c>
      <c r="AF177">
        <f t="shared" si="54"/>
        <v>0</v>
      </c>
      <c r="AG177">
        <f t="shared" si="55"/>
        <v>0</v>
      </c>
      <c r="AH177">
        <f t="shared" si="56"/>
        <v>0</v>
      </c>
      <c r="AI177">
        <f t="shared" si="57"/>
        <v>0</v>
      </c>
      <c r="AJ177">
        <f t="shared" si="58"/>
        <v>1</v>
      </c>
      <c r="AK177">
        <f t="shared" si="59"/>
        <v>0</v>
      </c>
      <c r="AL177">
        <f t="shared" si="60"/>
        <v>0</v>
      </c>
      <c r="AM177">
        <f t="shared" si="61"/>
        <v>0</v>
      </c>
      <c r="AN177">
        <f t="shared" si="62"/>
        <v>0</v>
      </c>
      <c r="AO177">
        <f t="shared" si="63"/>
        <v>1</v>
      </c>
      <c r="AP177">
        <f t="shared" si="64"/>
        <v>0</v>
      </c>
      <c r="AQ177">
        <f t="shared" si="65"/>
        <v>0</v>
      </c>
      <c r="AR177">
        <f t="shared" si="66"/>
        <v>0</v>
      </c>
      <c r="AS177">
        <f t="shared" si="67"/>
        <v>0</v>
      </c>
      <c r="AT177">
        <f t="shared" si="68"/>
        <v>0</v>
      </c>
      <c r="AU177">
        <f t="shared" si="69"/>
        <v>0</v>
      </c>
      <c r="AV177">
        <f t="shared" si="70"/>
        <v>0</v>
      </c>
      <c r="AW177">
        <f t="shared" si="71"/>
        <v>0</v>
      </c>
      <c r="AX177">
        <f t="shared" si="72"/>
        <v>0</v>
      </c>
      <c r="AY177">
        <f t="shared" si="73"/>
        <v>0</v>
      </c>
      <c r="AZ177">
        <f t="shared" si="74"/>
        <v>0</v>
      </c>
      <c r="BA177">
        <f t="shared" si="75"/>
        <v>0</v>
      </c>
      <c r="BB177">
        <f t="shared" si="76"/>
        <v>0</v>
      </c>
      <c r="BC177">
        <f t="shared" si="77"/>
        <v>0</v>
      </c>
      <c r="BD177">
        <f t="shared" si="78"/>
        <v>0</v>
      </c>
      <c r="BE177">
        <f t="shared" si="79"/>
        <v>0</v>
      </c>
      <c r="BF177">
        <f t="shared" si="80"/>
        <v>0</v>
      </c>
    </row>
    <row r="178" spans="1:58" x14ac:dyDescent="0.4">
      <c r="A178" t="s">
        <v>204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E178" t="s">
        <v>353</v>
      </c>
      <c r="AF178">
        <f t="shared" si="54"/>
        <v>0</v>
      </c>
      <c r="AG178">
        <f t="shared" si="55"/>
        <v>0</v>
      </c>
      <c r="AH178">
        <f t="shared" si="56"/>
        <v>1</v>
      </c>
      <c r="AI178">
        <f t="shared" si="57"/>
        <v>0</v>
      </c>
      <c r="AJ178">
        <f t="shared" si="58"/>
        <v>0</v>
      </c>
      <c r="AK178">
        <f t="shared" si="59"/>
        <v>0</v>
      </c>
      <c r="AL178">
        <f t="shared" si="60"/>
        <v>0</v>
      </c>
      <c r="AM178">
        <f t="shared" si="61"/>
        <v>0</v>
      </c>
      <c r="AN178">
        <f t="shared" si="62"/>
        <v>0</v>
      </c>
      <c r="AO178">
        <f t="shared" si="63"/>
        <v>0</v>
      </c>
      <c r="AP178">
        <f t="shared" si="64"/>
        <v>0</v>
      </c>
      <c r="AQ178">
        <f t="shared" si="65"/>
        <v>0</v>
      </c>
      <c r="AR178">
        <f t="shared" si="66"/>
        <v>0</v>
      </c>
      <c r="AS178">
        <f t="shared" si="67"/>
        <v>0</v>
      </c>
      <c r="AT178">
        <f t="shared" si="68"/>
        <v>0</v>
      </c>
      <c r="AU178">
        <f t="shared" si="69"/>
        <v>0</v>
      </c>
      <c r="AV178">
        <f t="shared" si="70"/>
        <v>0</v>
      </c>
      <c r="AW178">
        <f t="shared" si="71"/>
        <v>0</v>
      </c>
      <c r="AX178">
        <f t="shared" si="72"/>
        <v>0</v>
      </c>
      <c r="AY178">
        <f t="shared" si="73"/>
        <v>0</v>
      </c>
      <c r="AZ178">
        <f t="shared" si="74"/>
        <v>0</v>
      </c>
      <c r="BA178">
        <f t="shared" si="75"/>
        <v>0</v>
      </c>
      <c r="BB178">
        <f t="shared" si="76"/>
        <v>0</v>
      </c>
      <c r="BC178">
        <f t="shared" si="77"/>
        <v>0</v>
      </c>
      <c r="BD178">
        <f t="shared" si="78"/>
        <v>0</v>
      </c>
      <c r="BE178">
        <f t="shared" si="79"/>
        <v>0</v>
      </c>
      <c r="BF178">
        <f t="shared" si="80"/>
        <v>0</v>
      </c>
    </row>
    <row r="179" spans="1:58" x14ac:dyDescent="0.4">
      <c r="A179" t="s">
        <v>205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E179" t="s">
        <v>874</v>
      </c>
      <c r="AF179" t="e">
        <f t="shared" si="54"/>
        <v>#N/A</v>
      </c>
      <c r="AG179" t="e">
        <f t="shared" si="55"/>
        <v>#N/A</v>
      </c>
      <c r="AH179" t="e">
        <f t="shared" si="56"/>
        <v>#N/A</v>
      </c>
      <c r="AI179" t="e">
        <f t="shared" si="57"/>
        <v>#N/A</v>
      </c>
      <c r="AJ179" t="e">
        <f t="shared" si="58"/>
        <v>#N/A</v>
      </c>
      <c r="AK179" t="e">
        <f t="shared" si="59"/>
        <v>#N/A</v>
      </c>
      <c r="AL179" t="e">
        <f t="shared" si="60"/>
        <v>#N/A</v>
      </c>
      <c r="AM179" t="e">
        <f t="shared" si="61"/>
        <v>#N/A</v>
      </c>
      <c r="AN179" t="e">
        <f t="shared" si="62"/>
        <v>#N/A</v>
      </c>
      <c r="AO179" t="e">
        <f t="shared" si="63"/>
        <v>#N/A</v>
      </c>
      <c r="AP179" t="e">
        <f t="shared" si="64"/>
        <v>#N/A</v>
      </c>
      <c r="AQ179" t="e">
        <f t="shared" si="65"/>
        <v>#N/A</v>
      </c>
      <c r="AR179" t="e">
        <f t="shared" si="66"/>
        <v>#N/A</v>
      </c>
      <c r="AS179" t="e">
        <f t="shared" si="67"/>
        <v>#N/A</v>
      </c>
      <c r="AT179" t="e">
        <f t="shared" si="68"/>
        <v>#N/A</v>
      </c>
      <c r="AU179" t="e">
        <f t="shared" si="69"/>
        <v>#N/A</v>
      </c>
      <c r="AV179" t="e">
        <f t="shared" si="70"/>
        <v>#N/A</v>
      </c>
      <c r="AW179" t="e">
        <f t="shared" si="71"/>
        <v>#N/A</v>
      </c>
      <c r="AX179" t="e">
        <f t="shared" si="72"/>
        <v>#N/A</v>
      </c>
      <c r="AY179" t="e">
        <f t="shared" si="73"/>
        <v>#N/A</v>
      </c>
      <c r="AZ179" t="e">
        <f t="shared" si="74"/>
        <v>#N/A</v>
      </c>
      <c r="BA179" t="e">
        <f t="shared" si="75"/>
        <v>#N/A</v>
      </c>
      <c r="BB179" t="e">
        <f t="shared" si="76"/>
        <v>#N/A</v>
      </c>
      <c r="BC179" t="e">
        <f t="shared" si="77"/>
        <v>#N/A</v>
      </c>
      <c r="BD179" t="e">
        <f t="shared" si="78"/>
        <v>#N/A</v>
      </c>
      <c r="BE179" t="e">
        <f t="shared" si="79"/>
        <v>#N/A</v>
      </c>
      <c r="BF179" t="e">
        <f t="shared" si="80"/>
        <v>#N/A</v>
      </c>
    </row>
    <row r="180" spans="1:58" x14ac:dyDescent="0.4">
      <c r="A180" t="s">
        <v>206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E180" t="s">
        <v>875</v>
      </c>
      <c r="AF180" t="e">
        <f t="shared" si="54"/>
        <v>#N/A</v>
      </c>
      <c r="AG180" t="e">
        <f t="shared" si="55"/>
        <v>#N/A</v>
      </c>
      <c r="AH180" t="e">
        <f t="shared" si="56"/>
        <v>#N/A</v>
      </c>
      <c r="AI180" t="e">
        <f t="shared" si="57"/>
        <v>#N/A</v>
      </c>
      <c r="AJ180" t="e">
        <f t="shared" si="58"/>
        <v>#N/A</v>
      </c>
      <c r="AK180" t="e">
        <f t="shared" si="59"/>
        <v>#N/A</v>
      </c>
      <c r="AL180" t="e">
        <f t="shared" si="60"/>
        <v>#N/A</v>
      </c>
      <c r="AM180" t="e">
        <f t="shared" si="61"/>
        <v>#N/A</v>
      </c>
      <c r="AN180" t="e">
        <f t="shared" si="62"/>
        <v>#N/A</v>
      </c>
      <c r="AO180" t="e">
        <f t="shared" si="63"/>
        <v>#N/A</v>
      </c>
      <c r="AP180" t="e">
        <f t="shared" si="64"/>
        <v>#N/A</v>
      </c>
      <c r="AQ180" t="e">
        <f t="shared" si="65"/>
        <v>#N/A</v>
      </c>
      <c r="AR180" t="e">
        <f t="shared" si="66"/>
        <v>#N/A</v>
      </c>
      <c r="AS180" t="e">
        <f t="shared" si="67"/>
        <v>#N/A</v>
      </c>
      <c r="AT180" t="e">
        <f t="shared" si="68"/>
        <v>#N/A</v>
      </c>
      <c r="AU180" t="e">
        <f t="shared" si="69"/>
        <v>#N/A</v>
      </c>
      <c r="AV180" t="e">
        <f t="shared" si="70"/>
        <v>#N/A</v>
      </c>
      <c r="AW180" t="e">
        <f t="shared" si="71"/>
        <v>#N/A</v>
      </c>
      <c r="AX180" t="e">
        <f t="shared" si="72"/>
        <v>#N/A</v>
      </c>
      <c r="AY180" t="e">
        <f t="shared" si="73"/>
        <v>#N/A</v>
      </c>
      <c r="AZ180" t="e">
        <f t="shared" si="74"/>
        <v>#N/A</v>
      </c>
      <c r="BA180" t="e">
        <f t="shared" si="75"/>
        <v>#N/A</v>
      </c>
      <c r="BB180" t="e">
        <f t="shared" si="76"/>
        <v>#N/A</v>
      </c>
      <c r="BC180" t="e">
        <f t="shared" si="77"/>
        <v>#N/A</v>
      </c>
      <c r="BD180" t="e">
        <f t="shared" si="78"/>
        <v>#N/A</v>
      </c>
      <c r="BE180" t="e">
        <f t="shared" si="79"/>
        <v>#N/A</v>
      </c>
      <c r="BF180" t="e">
        <f t="shared" si="80"/>
        <v>#N/A</v>
      </c>
    </row>
    <row r="181" spans="1:58" x14ac:dyDescent="0.4">
      <c r="A181" t="s">
        <v>207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E181" t="s">
        <v>876</v>
      </c>
      <c r="AF181" t="e">
        <f t="shared" si="54"/>
        <v>#N/A</v>
      </c>
      <c r="AG181" t="e">
        <f t="shared" si="55"/>
        <v>#N/A</v>
      </c>
      <c r="AH181" t="e">
        <f t="shared" si="56"/>
        <v>#N/A</v>
      </c>
      <c r="AI181" t="e">
        <f t="shared" si="57"/>
        <v>#N/A</v>
      </c>
      <c r="AJ181" t="e">
        <f t="shared" si="58"/>
        <v>#N/A</v>
      </c>
      <c r="AK181" t="e">
        <f t="shared" si="59"/>
        <v>#N/A</v>
      </c>
      <c r="AL181" t="e">
        <f t="shared" si="60"/>
        <v>#N/A</v>
      </c>
      <c r="AM181" t="e">
        <f t="shared" si="61"/>
        <v>#N/A</v>
      </c>
      <c r="AN181" t="e">
        <f t="shared" si="62"/>
        <v>#N/A</v>
      </c>
      <c r="AO181" t="e">
        <f t="shared" si="63"/>
        <v>#N/A</v>
      </c>
      <c r="AP181" t="e">
        <f t="shared" si="64"/>
        <v>#N/A</v>
      </c>
      <c r="AQ181" t="e">
        <f t="shared" si="65"/>
        <v>#N/A</v>
      </c>
      <c r="AR181" t="e">
        <f t="shared" si="66"/>
        <v>#N/A</v>
      </c>
      <c r="AS181" t="e">
        <f t="shared" si="67"/>
        <v>#N/A</v>
      </c>
      <c r="AT181" t="e">
        <f t="shared" si="68"/>
        <v>#N/A</v>
      </c>
      <c r="AU181" t="e">
        <f t="shared" si="69"/>
        <v>#N/A</v>
      </c>
      <c r="AV181" t="e">
        <f t="shared" si="70"/>
        <v>#N/A</v>
      </c>
      <c r="AW181" t="e">
        <f t="shared" si="71"/>
        <v>#N/A</v>
      </c>
      <c r="AX181" t="e">
        <f t="shared" si="72"/>
        <v>#N/A</v>
      </c>
      <c r="AY181" t="e">
        <f t="shared" si="73"/>
        <v>#N/A</v>
      </c>
      <c r="AZ181" t="e">
        <f t="shared" si="74"/>
        <v>#N/A</v>
      </c>
      <c r="BA181" t="e">
        <f t="shared" si="75"/>
        <v>#N/A</v>
      </c>
      <c r="BB181" t="e">
        <f t="shared" si="76"/>
        <v>#N/A</v>
      </c>
      <c r="BC181" t="e">
        <f t="shared" si="77"/>
        <v>#N/A</v>
      </c>
      <c r="BD181" t="e">
        <f t="shared" si="78"/>
        <v>#N/A</v>
      </c>
      <c r="BE181" t="e">
        <f t="shared" si="79"/>
        <v>#N/A</v>
      </c>
      <c r="BF181" t="e">
        <f t="shared" si="80"/>
        <v>#N/A</v>
      </c>
    </row>
    <row r="182" spans="1:58" x14ac:dyDescent="0.4">
      <c r="A182" t="s">
        <v>208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E182" t="s">
        <v>503</v>
      </c>
      <c r="AF182">
        <f t="shared" si="54"/>
        <v>0</v>
      </c>
      <c r="AG182">
        <f t="shared" si="55"/>
        <v>0</v>
      </c>
      <c r="AH182">
        <f t="shared" si="56"/>
        <v>1</v>
      </c>
      <c r="AI182">
        <f t="shared" si="57"/>
        <v>0</v>
      </c>
      <c r="AJ182">
        <f t="shared" si="58"/>
        <v>0</v>
      </c>
      <c r="AK182">
        <f t="shared" si="59"/>
        <v>0</v>
      </c>
      <c r="AL182">
        <f t="shared" si="60"/>
        <v>0</v>
      </c>
      <c r="AM182">
        <f t="shared" si="61"/>
        <v>0</v>
      </c>
      <c r="AN182">
        <f t="shared" si="62"/>
        <v>0</v>
      </c>
      <c r="AO182">
        <f t="shared" si="63"/>
        <v>0</v>
      </c>
      <c r="AP182">
        <f t="shared" si="64"/>
        <v>0</v>
      </c>
      <c r="AQ182">
        <f t="shared" si="65"/>
        <v>0</v>
      </c>
      <c r="AR182">
        <f t="shared" si="66"/>
        <v>0</v>
      </c>
      <c r="AS182">
        <f t="shared" si="67"/>
        <v>0</v>
      </c>
      <c r="AT182">
        <f t="shared" si="68"/>
        <v>0</v>
      </c>
      <c r="AU182">
        <f t="shared" si="69"/>
        <v>0</v>
      </c>
      <c r="AV182">
        <f t="shared" si="70"/>
        <v>0</v>
      </c>
      <c r="AW182">
        <f t="shared" si="71"/>
        <v>0</v>
      </c>
      <c r="AX182">
        <f t="shared" si="72"/>
        <v>0</v>
      </c>
      <c r="AY182">
        <f t="shared" si="73"/>
        <v>0</v>
      </c>
      <c r="AZ182">
        <f t="shared" si="74"/>
        <v>0</v>
      </c>
      <c r="BA182">
        <f t="shared" si="75"/>
        <v>0</v>
      </c>
      <c r="BB182">
        <f t="shared" si="76"/>
        <v>0</v>
      </c>
      <c r="BC182">
        <f t="shared" si="77"/>
        <v>0</v>
      </c>
      <c r="BD182">
        <f t="shared" si="78"/>
        <v>0</v>
      </c>
      <c r="BE182">
        <f t="shared" si="79"/>
        <v>0</v>
      </c>
      <c r="BF182">
        <f t="shared" si="80"/>
        <v>0</v>
      </c>
    </row>
    <row r="183" spans="1:58" x14ac:dyDescent="0.4">
      <c r="A183" t="s">
        <v>209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E183" t="s">
        <v>877</v>
      </c>
      <c r="AF183" t="e">
        <f t="shared" si="54"/>
        <v>#N/A</v>
      </c>
      <c r="AG183" t="e">
        <f t="shared" si="55"/>
        <v>#N/A</v>
      </c>
      <c r="AH183" t="e">
        <f t="shared" si="56"/>
        <v>#N/A</v>
      </c>
      <c r="AI183" t="e">
        <f t="shared" si="57"/>
        <v>#N/A</v>
      </c>
      <c r="AJ183" t="e">
        <f t="shared" si="58"/>
        <v>#N/A</v>
      </c>
      <c r="AK183" t="e">
        <f t="shared" si="59"/>
        <v>#N/A</v>
      </c>
      <c r="AL183" t="e">
        <f t="shared" si="60"/>
        <v>#N/A</v>
      </c>
      <c r="AM183" t="e">
        <f t="shared" si="61"/>
        <v>#N/A</v>
      </c>
      <c r="AN183" t="e">
        <f t="shared" si="62"/>
        <v>#N/A</v>
      </c>
      <c r="AO183" t="e">
        <f t="shared" si="63"/>
        <v>#N/A</v>
      </c>
      <c r="AP183" t="e">
        <f t="shared" si="64"/>
        <v>#N/A</v>
      </c>
      <c r="AQ183" t="e">
        <f t="shared" si="65"/>
        <v>#N/A</v>
      </c>
      <c r="AR183" t="e">
        <f t="shared" si="66"/>
        <v>#N/A</v>
      </c>
      <c r="AS183" t="e">
        <f t="shared" si="67"/>
        <v>#N/A</v>
      </c>
      <c r="AT183" t="e">
        <f t="shared" si="68"/>
        <v>#N/A</v>
      </c>
      <c r="AU183" t="e">
        <f t="shared" si="69"/>
        <v>#N/A</v>
      </c>
      <c r="AV183" t="e">
        <f t="shared" si="70"/>
        <v>#N/A</v>
      </c>
      <c r="AW183" t="e">
        <f t="shared" si="71"/>
        <v>#N/A</v>
      </c>
      <c r="AX183" t="e">
        <f t="shared" si="72"/>
        <v>#N/A</v>
      </c>
      <c r="AY183" t="e">
        <f t="shared" si="73"/>
        <v>#N/A</v>
      </c>
      <c r="AZ183" t="e">
        <f t="shared" si="74"/>
        <v>#N/A</v>
      </c>
      <c r="BA183" t="e">
        <f t="shared" si="75"/>
        <v>#N/A</v>
      </c>
      <c r="BB183" t="e">
        <f t="shared" si="76"/>
        <v>#N/A</v>
      </c>
      <c r="BC183" t="e">
        <f t="shared" si="77"/>
        <v>#N/A</v>
      </c>
      <c r="BD183" t="e">
        <f t="shared" si="78"/>
        <v>#N/A</v>
      </c>
      <c r="BE183" t="e">
        <f t="shared" si="79"/>
        <v>#N/A</v>
      </c>
      <c r="BF183" t="e">
        <f t="shared" si="80"/>
        <v>#N/A</v>
      </c>
    </row>
    <row r="184" spans="1:58" x14ac:dyDescent="0.4">
      <c r="A184" t="s">
        <v>210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E184" t="s">
        <v>295</v>
      </c>
      <c r="AF184">
        <f t="shared" si="54"/>
        <v>0</v>
      </c>
      <c r="AG184">
        <f t="shared" si="55"/>
        <v>0</v>
      </c>
      <c r="AH184">
        <f t="shared" si="56"/>
        <v>0</v>
      </c>
      <c r="AI184">
        <f t="shared" si="57"/>
        <v>0</v>
      </c>
      <c r="AJ184">
        <f t="shared" si="58"/>
        <v>1</v>
      </c>
      <c r="AK184">
        <f t="shared" si="59"/>
        <v>0</v>
      </c>
      <c r="AL184">
        <f t="shared" si="60"/>
        <v>0</v>
      </c>
      <c r="AM184">
        <f t="shared" si="61"/>
        <v>0</v>
      </c>
      <c r="AN184">
        <f t="shared" si="62"/>
        <v>0</v>
      </c>
      <c r="AO184">
        <f t="shared" si="63"/>
        <v>1</v>
      </c>
      <c r="AP184">
        <f t="shared" si="64"/>
        <v>0</v>
      </c>
      <c r="AQ184">
        <f t="shared" si="65"/>
        <v>0</v>
      </c>
      <c r="AR184">
        <f t="shared" si="66"/>
        <v>0</v>
      </c>
      <c r="AS184">
        <f t="shared" si="67"/>
        <v>0</v>
      </c>
      <c r="AT184">
        <f t="shared" si="68"/>
        <v>0</v>
      </c>
      <c r="AU184">
        <f t="shared" si="69"/>
        <v>0</v>
      </c>
      <c r="AV184">
        <f t="shared" si="70"/>
        <v>0</v>
      </c>
      <c r="AW184">
        <f t="shared" si="71"/>
        <v>0</v>
      </c>
      <c r="AX184">
        <f t="shared" si="72"/>
        <v>0</v>
      </c>
      <c r="AY184">
        <f t="shared" si="73"/>
        <v>0</v>
      </c>
      <c r="AZ184">
        <f t="shared" si="74"/>
        <v>0</v>
      </c>
      <c r="BA184">
        <f t="shared" si="75"/>
        <v>0</v>
      </c>
      <c r="BB184">
        <f t="shared" si="76"/>
        <v>0</v>
      </c>
      <c r="BC184">
        <f t="shared" si="77"/>
        <v>0</v>
      </c>
      <c r="BD184">
        <f t="shared" si="78"/>
        <v>0</v>
      </c>
      <c r="BE184">
        <f t="shared" si="79"/>
        <v>0</v>
      </c>
      <c r="BF184">
        <f t="shared" si="80"/>
        <v>0</v>
      </c>
    </row>
    <row r="185" spans="1:58" x14ac:dyDescent="0.4">
      <c r="A185" t="s">
        <v>211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E185" t="s">
        <v>337</v>
      </c>
      <c r="AF185">
        <f t="shared" si="54"/>
        <v>0</v>
      </c>
      <c r="AG185">
        <f t="shared" si="55"/>
        <v>0</v>
      </c>
      <c r="AH185">
        <f t="shared" si="56"/>
        <v>0</v>
      </c>
      <c r="AI185">
        <f t="shared" si="57"/>
        <v>0</v>
      </c>
      <c r="AJ185">
        <f t="shared" si="58"/>
        <v>1</v>
      </c>
      <c r="AK185">
        <f t="shared" si="59"/>
        <v>0</v>
      </c>
      <c r="AL185">
        <f t="shared" si="60"/>
        <v>0</v>
      </c>
      <c r="AM185">
        <f t="shared" si="61"/>
        <v>0</v>
      </c>
      <c r="AN185">
        <f t="shared" si="62"/>
        <v>0</v>
      </c>
      <c r="AO185">
        <f t="shared" si="63"/>
        <v>1</v>
      </c>
      <c r="AP185">
        <f t="shared" si="64"/>
        <v>0</v>
      </c>
      <c r="AQ185">
        <f t="shared" si="65"/>
        <v>0</v>
      </c>
      <c r="AR185">
        <f t="shared" si="66"/>
        <v>0</v>
      </c>
      <c r="AS185">
        <f t="shared" si="67"/>
        <v>0</v>
      </c>
      <c r="AT185">
        <f t="shared" si="68"/>
        <v>0</v>
      </c>
      <c r="AU185">
        <f t="shared" si="69"/>
        <v>0</v>
      </c>
      <c r="AV185">
        <f t="shared" si="70"/>
        <v>0</v>
      </c>
      <c r="AW185">
        <f t="shared" si="71"/>
        <v>0</v>
      </c>
      <c r="AX185">
        <f t="shared" si="72"/>
        <v>0</v>
      </c>
      <c r="AY185">
        <f t="shared" si="73"/>
        <v>0</v>
      </c>
      <c r="AZ185">
        <f t="shared" si="74"/>
        <v>0</v>
      </c>
      <c r="BA185">
        <f t="shared" si="75"/>
        <v>0</v>
      </c>
      <c r="BB185">
        <f t="shared" si="76"/>
        <v>0</v>
      </c>
      <c r="BC185">
        <f t="shared" si="77"/>
        <v>0</v>
      </c>
      <c r="BD185">
        <f t="shared" si="78"/>
        <v>0</v>
      </c>
      <c r="BE185">
        <f t="shared" si="79"/>
        <v>0</v>
      </c>
      <c r="BF185">
        <f t="shared" si="80"/>
        <v>0</v>
      </c>
    </row>
    <row r="186" spans="1:58" x14ac:dyDescent="0.4">
      <c r="A186" t="s">
        <v>212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E186" t="s">
        <v>401</v>
      </c>
      <c r="AF186">
        <f t="shared" si="54"/>
        <v>0</v>
      </c>
      <c r="AG186">
        <f t="shared" si="55"/>
        <v>0</v>
      </c>
      <c r="AH186">
        <f t="shared" si="56"/>
        <v>0</v>
      </c>
      <c r="AI186">
        <f t="shared" si="57"/>
        <v>0</v>
      </c>
      <c r="AJ186">
        <f t="shared" si="58"/>
        <v>1</v>
      </c>
      <c r="AK186">
        <f t="shared" si="59"/>
        <v>0</v>
      </c>
      <c r="AL186">
        <f t="shared" si="60"/>
        <v>0</v>
      </c>
      <c r="AM186">
        <f t="shared" si="61"/>
        <v>0</v>
      </c>
      <c r="AN186">
        <f t="shared" si="62"/>
        <v>0</v>
      </c>
      <c r="AO186">
        <f t="shared" si="63"/>
        <v>1</v>
      </c>
      <c r="AP186">
        <f t="shared" si="64"/>
        <v>0</v>
      </c>
      <c r="AQ186">
        <f t="shared" si="65"/>
        <v>0</v>
      </c>
      <c r="AR186">
        <f t="shared" si="66"/>
        <v>0</v>
      </c>
      <c r="AS186">
        <f t="shared" si="67"/>
        <v>0</v>
      </c>
      <c r="AT186">
        <f t="shared" si="68"/>
        <v>0</v>
      </c>
      <c r="AU186">
        <f t="shared" si="69"/>
        <v>0</v>
      </c>
      <c r="AV186">
        <f t="shared" si="70"/>
        <v>0</v>
      </c>
      <c r="AW186">
        <f t="shared" si="71"/>
        <v>0</v>
      </c>
      <c r="AX186">
        <f t="shared" si="72"/>
        <v>0</v>
      </c>
      <c r="AY186">
        <f t="shared" si="73"/>
        <v>0</v>
      </c>
      <c r="AZ186">
        <f t="shared" si="74"/>
        <v>0</v>
      </c>
      <c r="BA186">
        <f t="shared" si="75"/>
        <v>0</v>
      </c>
      <c r="BB186">
        <f t="shared" si="76"/>
        <v>0</v>
      </c>
      <c r="BC186">
        <f t="shared" si="77"/>
        <v>0</v>
      </c>
      <c r="BD186">
        <f t="shared" si="78"/>
        <v>0</v>
      </c>
      <c r="BE186">
        <f t="shared" si="79"/>
        <v>0</v>
      </c>
      <c r="BF186">
        <f t="shared" si="80"/>
        <v>0</v>
      </c>
    </row>
    <row r="187" spans="1:58" x14ac:dyDescent="0.4">
      <c r="A187" t="s">
        <v>213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E187" t="s">
        <v>359</v>
      </c>
      <c r="AF187">
        <f t="shared" si="54"/>
        <v>0</v>
      </c>
      <c r="AG187">
        <f t="shared" si="55"/>
        <v>0</v>
      </c>
      <c r="AH187">
        <f t="shared" si="56"/>
        <v>0</v>
      </c>
      <c r="AI187">
        <f t="shared" si="57"/>
        <v>0</v>
      </c>
      <c r="AJ187">
        <f t="shared" si="58"/>
        <v>1</v>
      </c>
      <c r="AK187">
        <f t="shared" si="59"/>
        <v>0</v>
      </c>
      <c r="AL187">
        <f t="shared" si="60"/>
        <v>0</v>
      </c>
      <c r="AM187">
        <f t="shared" si="61"/>
        <v>0</v>
      </c>
      <c r="AN187">
        <f t="shared" si="62"/>
        <v>0</v>
      </c>
      <c r="AO187">
        <f t="shared" si="63"/>
        <v>1</v>
      </c>
      <c r="AP187">
        <f t="shared" si="64"/>
        <v>0</v>
      </c>
      <c r="AQ187">
        <f t="shared" si="65"/>
        <v>0</v>
      </c>
      <c r="AR187">
        <f t="shared" si="66"/>
        <v>0</v>
      </c>
      <c r="AS187">
        <f t="shared" si="67"/>
        <v>0</v>
      </c>
      <c r="AT187">
        <f t="shared" si="68"/>
        <v>0</v>
      </c>
      <c r="AU187">
        <f t="shared" si="69"/>
        <v>0</v>
      </c>
      <c r="AV187">
        <f t="shared" si="70"/>
        <v>0</v>
      </c>
      <c r="AW187">
        <f t="shared" si="71"/>
        <v>0</v>
      </c>
      <c r="AX187">
        <f t="shared" si="72"/>
        <v>0</v>
      </c>
      <c r="AY187">
        <f t="shared" si="73"/>
        <v>0</v>
      </c>
      <c r="AZ187">
        <f t="shared" si="74"/>
        <v>0</v>
      </c>
      <c r="BA187">
        <f t="shared" si="75"/>
        <v>0</v>
      </c>
      <c r="BB187">
        <f t="shared" si="76"/>
        <v>0</v>
      </c>
      <c r="BC187">
        <f t="shared" si="77"/>
        <v>0</v>
      </c>
      <c r="BD187">
        <f t="shared" si="78"/>
        <v>0</v>
      </c>
      <c r="BE187">
        <f t="shared" si="79"/>
        <v>0</v>
      </c>
      <c r="BF187">
        <f t="shared" si="80"/>
        <v>0</v>
      </c>
    </row>
    <row r="188" spans="1:58" x14ac:dyDescent="0.4">
      <c r="A188" t="s">
        <v>214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E188" t="s">
        <v>365</v>
      </c>
      <c r="AF188">
        <f t="shared" si="54"/>
        <v>0</v>
      </c>
      <c r="AG188">
        <f t="shared" si="55"/>
        <v>0</v>
      </c>
      <c r="AH188">
        <f t="shared" si="56"/>
        <v>0</v>
      </c>
      <c r="AI188">
        <f t="shared" si="57"/>
        <v>0</v>
      </c>
      <c r="AJ188">
        <f t="shared" si="58"/>
        <v>1</v>
      </c>
      <c r="AK188">
        <f t="shared" si="59"/>
        <v>0</v>
      </c>
      <c r="AL188">
        <f t="shared" si="60"/>
        <v>0</v>
      </c>
      <c r="AM188">
        <f t="shared" si="61"/>
        <v>0</v>
      </c>
      <c r="AN188">
        <f t="shared" si="62"/>
        <v>0</v>
      </c>
      <c r="AO188">
        <f t="shared" si="63"/>
        <v>1</v>
      </c>
      <c r="AP188">
        <f t="shared" si="64"/>
        <v>0</v>
      </c>
      <c r="AQ188">
        <f t="shared" si="65"/>
        <v>0</v>
      </c>
      <c r="AR188">
        <f t="shared" si="66"/>
        <v>0</v>
      </c>
      <c r="AS188">
        <f t="shared" si="67"/>
        <v>0</v>
      </c>
      <c r="AT188">
        <f t="shared" si="68"/>
        <v>0</v>
      </c>
      <c r="AU188">
        <f t="shared" si="69"/>
        <v>0</v>
      </c>
      <c r="AV188">
        <f t="shared" si="70"/>
        <v>0</v>
      </c>
      <c r="AW188">
        <f t="shared" si="71"/>
        <v>0</v>
      </c>
      <c r="AX188">
        <f t="shared" si="72"/>
        <v>0</v>
      </c>
      <c r="AY188">
        <f t="shared" si="73"/>
        <v>0</v>
      </c>
      <c r="AZ188">
        <f t="shared" si="74"/>
        <v>0</v>
      </c>
      <c r="BA188">
        <f t="shared" si="75"/>
        <v>0</v>
      </c>
      <c r="BB188">
        <f t="shared" si="76"/>
        <v>0</v>
      </c>
      <c r="BC188">
        <f t="shared" si="77"/>
        <v>0</v>
      </c>
      <c r="BD188">
        <f t="shared" si="78"/>
        <v>0</v>
      </c>
      <c r="BE188">
        <f t="shared" si="79"/>
        <v>0</v>
      </c>
      <c r="BF188">
        <f t="shared" si="80"/>
        <v>0</v>
      </c>
    </row>
    <row r="189" spans="1:58" x14ac:dyDescent="0.4">
      <c r="A189" t="s">
        <v>215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</row>
    <row r="190" spans="1:58" x14ac:dyDescent="0.4">
      <c r="A190" t="s">
        <v>216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</row>
    <row r="191" spans="1:58" x14ac:dyDescent="0.4">
      <c r="A191" t="s">
        <v>217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D191" t="s">
        <v>881</v>
      </c>
      <c r="AE191" t="s">
        <v>0</v>
      </c>
      <c r="AF191" t="s">
        <v>1</v>
      </c>
      <c r="AG191" t="s">
        <v>2</v>
      </c>
      <c r="AH191" t="s">
        <v>3</v>
      </c>
      <c r="AI191" t="s">
        <v>4</v>
      </c>
      <c r="AJ191" t="s">
        <v>5</v>
      </c>
      <c r="AK191" t="s">
        <v>6</v>
      </c>
      <c r="AL191" t="s">
        <v>7</v>
      </c>
      <c r="AM191" t="s">
        <v>8</v>
      </c>
      <c r="AN191" t="s">
        <v>9</v>
      </c>
      <c r="AO191" t="s">
        <v>10</v>
      </c>
      <c r="AP191" t="s">
        <v>11</v>
      </c>
      <c r="AQ191" t="s">
        <v>12</v>
      </c>
      <c r="AR191" t="s">
        <v>13</v>
      </c>
      <c r="AS191" t="s">
        <v>14</v>
      </c>
      <c r="AT191" t="s">
        <v>15</v>
      </c>
      <c r="AU191" t="s">
        <v>16</v>
      </c>
      <c r="AV191" t="s">
        <v>17</v>
      </c>
      <c r="AW191" t="s">
        <v>18</v>
      </c>
      <c r="AX191" t="s">
        <v>19</v>
      </c>
      <c r="AY191" t="s">
        <v>20</v>
      </c>
      <c r="AZ191" t="s">
        <v>21</v>
      </c>
      <c r="BA191" t="s">
        <v>22</v>
      </c>
      <c r="BB191" t="s">
        <v>23</v>
      </c>
      <c r="BC191" t="s">
        <v>24</v>
      </c>
      <c r="BD191" t="s">
        <v>25</v>
      </c>
      <c r="BE191" t="s">
        <v>26</v>
      </c>
      <c r="BF191" t="s">
        <v>27</v>
      </c>
    </row>
    <row r="192" spans="1:58" x14ac:dyDescent="0.4">
      <c r="A192" t="s">
        <v>218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E192" t="s">
        <v>28</v>
      </c>
      <c r="AF192">
        <f t="shared" ref="AF192:AF255" si="81">VLOOKUP($AE192,$A$2:$AB$821,2,FALSE)</f>
        <v>0</v>
      </c>
      <c r="AG192">
        <f t="shared" ref="AG192:AG255" si="82">VLOOKUP($AE192,$A$2:$AB$821,3,FALSE)</f>
        <v>0</v>
      </c>
      <c r="AH192">
        <f t="shared" ref="AH192:AH255" si="83">VLOOKUP($AE192,$A$2:$AB$821,4,FALSE)</f>
        <v>0</v>
      </c>
      <c r="AI192">
        <f t="shared" ref="AI192:AI255" si="84">VLOOKUP($AE192,$A$2:$AB$821,5,FALSE)</f>
        <v>0</v>
      </c>
      <c r="AJ192">
        <f t="shared" ref="AJ192:AJ255" si="85">VLOOKUP($AE192,$A$2:$AB$821,6,FALSE)</f>
        <v>1</v>
      </c>
      <c r="AK192">
        <f t="shared" ref="AK192:AK255" si="86">VLOOKUP($AE192,$A$2:$AB$821,7,FALSE)</f>
        <v>0</v>
      </c>
      <c r="AL192">
        <f t="shared" ref="AL192:AL255" si="87">VLOOKUP($AE192,$A$2:$AB$821,8,FALSE)</f>
        <v>0</v>
      </c>
      <c r="AM192">
        <f t="shared" ref="AM192:AM255" si="88">VLOOKUP($AE192,$A$2:$AB$821,9,FALSE)</f>
        <v>0</v>
      </c>
      <c r="AN192">
        <f t="shared" ref="AN192:AN255" si="89">VLOOKUP($AE192,$A$2:$AB$821,10,FALSE)</f>
        <v>0</v>
      </c>
      <c r="AO192">
        <f t="shared" ref="AO192:AO255" si="90">VLOOKUP($AE192,$A$2:$AB$821,11,FALSE)</f>
        <v>1</v>
      </c>
      <c r="AP192">
        <f t="shared" ref="AP192:AP255" si="91">VLOOKUP($AE192,$A$2:$AB$821,12,FALSE)</f>
        <v>0</v>
      </c>
      <c r="AQ192">
        <f t="shared" ref="AQ192:AQ255" si="92">VLOOKUP($AE192,$A$2:$AB$821,13,FALSE)</f>
        <v>0</v>
      </c>
      <c r="AR192">
        <f t="shared" ref="AR192:AR255" si="93">VLOOKUP($AE192,$A$2:$AB$821,14,FALSE)</f>
        <v>0</v>
      </c>
      <c r="AS192">
        <f t="shared" ref="AS192:AS255" si="94">VLOOKUP($AE192,$A$2:$AB$821,15,FALSE)</f>
        <v>0</v>
      </c>
      <c r="AT192">
        <f t="shared" ref="AT192:AT255" si="95">VLOOKUP($AE192,$A$2:$AB$821,16,FALSE)</f>
        <v>0</v>
      </c>
      <c r="AU192">
        <f t="shared" ref="AU192:AU255" si="96">VLOOKUP($AE192,$A$2:$AB$821,17,FALSE)</f>
        <v>0</v>
      </c>
      <c r="AV192">
        <f t="shared" ref="AV192:AV255" si="97">VLOOKUP($AE192,$A$2:$AB$821,18,FALSE)</f>
        <v>0</v>
      </c>
      <c r="AW192">
        <f t="shared" ref="AW192:AW255" si="98">VLOOKUP($AE192,$A$2:$AB$821,19,FALSE)</f>
        <v>0</v>
      </c>
      <c r="AX192">
        <f t="shared" ref="AX192:AX255" si="99">VLOOKUP($AE192,$A$2:$AB$821,20,FALSE)</f>
        <v>0</v>
      </c>
      <c r="AY192">
        <f t="shared" ref="AY192:AY255" si="100">VLOOKUP($AE192,$A$2:$AB$821,21,FALSE)</f>
        <v>0</v>
      </c>
      <c r="AZ192">
        <f t="shared" ref="AZ192:AZ255" si="101">VLOOKUP($AE192,$A$2:$AB$821,22,FALSE)</f>
        <v>0</v>
      </c>
      <c r="BA192">
        <f t="shared" ref="BA192:BA255" si="102">VLOOKUP($AE192,$A$2:$AB$821,23,FALSE)</f>
        <v>0</v>
      </c>
      <c r="BB192">
        <f t="shared" ref="BB192:BB255" si="103">VLOOKUP($AE192,$A$2:$AB$821,24,FALSE)</f>
        <v>0</v>
      </c>
      <c r="BC192">
        <f t="shared" ref="BC192:BC255" si="104">VLOOKUP($AE192,$A$2:$AB$821,25,FALSE)</f>
        <v>0</v>
      </c>
      <c r="BD192">
        <f t="shared" ref="BD192:BD255" si="105">VLOOKUP($AE192,$A$2:$AB$821,26,FALSE)</f>
        <v>0</v>
      </c>
      <c r="BE192">
        <f t="shared" ref="BE192:BE255" si="106">VLOOKUP($AE192,$A$2:$AB$821,27,FALSE)</f>
        <v>0</v>
      </c>
      <c r="BF192">
        <f t="shared" ref="BF192:BF255" si="107">VLOOKUP($AE192,$A$2:$AB$821,28,FALSE)</f>
        <v>0</v>
      </c>
    </row>
    <row r="193" spans="1:58" x14ac:dyDescent="0.4">
      <c r="A193" t="s">
        <v>219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E193" t="s">
        <v>255</v>
      </c>
      <c r="AF193">
        <f t="shared" si="81"/>
        <v>1</v>
      </c>
      <c r="AG193">
        <f t="shared" si="82"/>
        <v>0</v>
      </c>
      <c r="AH193">
        <f t="shared" si="83"/>
        <v>1</v>
      </c>
      <c r="AI193">
        <f t="shared" si="84"/>
        <v>0</v>
      </c>
      <c r="AJ193">
        <f t="shared" si="85"/>
        <v>1</v>
      </c>
      <c r="AK193">
        <f t="shared" si="86"/>
        <v>0</v>
      </c>
      <c r="AL193">
        <f t="shared" si="87"/>
        <v>0</v>
      </c>
      <c r="AM193">
        <f t="shared" si="88"/>
        <v>0</v>
      </c>
      <c r="AN193">
        <f t="shared" si="89"/>
        <v>0</v>
      </c>
      <c r="AO193">
        <f t="shared" si="90"/>
        <v>1</v>
      </c>
      <c r="AP193">
        <f t="shared" si="91"/>
        <v>0</v>
      </c>
      <c r="AQ193">
        <f t="shared" si="92"/>
        <v>0</v>
      </c>
      <c r="AR193">
        <f t="shared" si="93"/>
        <v>0</v>
      </c>
      <c r="AS193">
        <f t="shared" si="94"/>
        <v>0</v>
      </c>
      <c r="AT193">
        <f t="shared" si="95"/>
        <v>0</v>
      </c>
      <c r="AU193">
        <f t="shared" si="96"/>
        <v>0</v>
      </c>
      <c r="AV193">
        <f t="shared" si="97"/>
        <v>0</v>
      </c>
      <c r="AW193">
        <f t="shared" si="98"/>
        <v>0</v>
      </c>
      <c r="AX193">
        <f t="shared" si="99"/>
        <v>0</v>
      </c>
      <c r="AY193">
        <f t="shared" si="100"/>
        <v>1</v>
      </c>
      <c r="AZ193">
        <f t="shared" si="101"/>
        <v>0</v>
      </c>
      <c r="BA193">
        <f t="shared" si="102"/>
        <v>0</v>
      </c>
      <c r="BB193">
        <f t="shared" si="103"/>
        <v>0</v>
      </c>
      <c r="BC193">
        <f t="shared" si="104"/>
        <v>0</v>
      </c>
      <c r="BD193">
        <f t="shared" si="105"/>
        <v>0</v>
      </c>
      <c r="BE193">
        <f t="shared" si="106"/>
        <v>0</v>
      </c>
      <c r="BF193">
        <f t="shared" si="107"/>
        <v>0</v>
      </c>
    </row>
    <row r="194" spans="1:58" x14ac:dyDescent="0.4">
      <c r="A194" t="s">
        <v>220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E194" t="s">
        <v>417</v>
      </c>
      <c r="AF194">
        <f t="shared" si="81"/>
        <v>0</v>
      </c>
      <c r="AG194">
        <f t="shared" si="82"/>
        <v>0</v>
      </c>
      <c r="AH194">
        <f t="shared" si="83"/>
        <v>1</v>
      </c>
      <c r="AI194">
        <f t="shared" si="84"/>
        <v>0</v>
      </c>
      <c r="AJ194">
        <f t="shared" si="85"/>
        <v>0</v>
      </c>
      <c r="AK194">
        <f t="shared" si="86"/>
        <v>0</v>
      </c>
      <c r="AL194">
        <f t="shared" si="87"/>
        <v>0</v>
      </c>
      <c r="AM194">
        <f t="shared" si="88"/>
        <v>0</v>
      </c>
      <c r="AN194">
        <f t="shared" si="89"/>
        <v>0</v>
      </c>
      <c r="AO194">
        <f t="shared" si="90"/>
        <v>0</v>
      </c>
      <c r="AP194">
        <f t="shared" si="91"/>
        <v>0</v>
      </c>
      <c r="AQ194">
        <f t="shared" si="92"/>
        <v>0</v>
      </c>
      <c r="AR194">
        <f t="shared" si="93"/>
        <v>0</v>
      </c>
      <c r="AS194">
        <f t="shared" si="94"/>
        <v>0</v>
      </c>
      <c r="AT194">
        <f t="shared" si="95"/>
        <v>0</v>
      </c>
      <c r="AU194">
        <f t="shared" si="96"/>
        <v>0</v>
      </c>
      <c r="AV194">
        <f t="shared" si="97"/>
        <v>0</v>
      </c>
      <c r="AW194">
        <f t="shared" si="98"/>
        <v>0</v>
      </c>
      <c r="AX194">
        <f t="shared" si="99"/>
        <v>0</v>
      </c>
      <c r="AY194">
        <f t="shared" si="100"/>
        <v>0</v>
      </c>
      <c r="AZ194">
        <f t="shared" si="101"/>
        <v>0</v>
      </c>
      <c r="BA194">
        <f t="shared" si="102"/>
        <v>0</v>
      </c>
      <c r="BB194">
        <f t="shared" si="103"/>
        <v>0</v>
      </c>
      <c r="BC194">
        <f t="shared" si="104"/>
        <v>0</v>
      </c>
      <c r="BD194">
        <f t="shared" si="105"/>
        <v>0</v>
      </c>
      <c r="BE194">
        <f t="shared" si="106"/>
        <v>0</v>
      </c>
      <c r="BF194">
        <f t="shared" si="107"/>
        <v>0</v>
      </c>
    </row>
    <row r="195" spans="1:58" x14ac:dyDescent="0.4">
      <c r="A195" t="s">
        <v>221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E195" t="s">
        <v>347</v>
      </c>
      <c r="AF195">
        <f t="shared" si="81"/>
        <v>1</v>
      </c>
      <c r="AG195">
        <f t="shared" si="82"/>
        <v>0</v>
      </c>
      <c r="AH195">
        <f t="shared" si="83"/>
        <v>0</v>
      </c>
      <c r="AI195">
        <f t="shared" si="84"/>
        <v>0</v>
      </c>
      <c r="AJ195">
        <f t="shared" si="85"/>
        <v>1</v>
      </c>
      <c r="AK195">
        <f t="shared" si="86"/>
        <v>0</v>
      </c>
      <c r="AL195">
        <f t="shared" si="87"/>
        <v>0</v>
      </c>
      <c r="AM195">
        <f t="shared" si="88"/>
        <v>0</v>
      </c>
      <c r="AN195">
        <f t="shared" si="89"/>
        <v>0</v>
      </c>
      <c r="AO195">
        <f t="shared" si="90"/>
        <v>0</v>
      </c>
      <c r="AP195">
        <f t="shared" si="91"/>
        <v>0</v>
      </c>
      <c r="AQ195">
        <f t="shared" si="92"/>
        <v>0</v>
      </c>
      <c r="AR195">
        <f t="shared" si="93"/>
        <v>0</v>
      </c>
      <c r="AS195">
        <f t="shared" si="94"/>
        <v>0</v>
      </c>
      <c r="AT195">
        <f t="shared" si="95"/>
        <v>0</v>
      </c>
      <c r="AU195">
        <f t="shared" si="96"/>
        <v>0</v>
      </c>
      <c r="AV195">
        <f t="shared" si="97"/>
        <v>0</v>
      </c>
      <c r="AW195">
        <f t="shared" si="98"/>
        <v>0</v>
      </c>
      <c r="AX195">
        <f t="shared" si="99"/>
        <v>0</v>
      </c>
      <c r="AY195">
        <f t="shared" si="100"/>
        <v>0</v>
      </c>
      <c r="AZ195">
        <f t="shared" si="101"/>
        <v>0</v>
      </c>
      <c r="BA195">
        <f t="shared" si="102"/>
        <v>0</v>
      </c>
      <c r="BB195">
        <f t="shared" si="103"/>
        <v>0</v>
      </c>
      <c r="BC195">
        <f t="shared" si="104"/>
        <v>0</v>
      </c>
      <c r="BD195">
        <f t="shared" si="105"/>
        <v>0</v>
      </c>
      <c r="BE195">
        <f t="shared" si="106"/>
        <v>0</v>
      </c>
      <c r="BF195">
        <f t="shared" si="107"/>
        <v>0</v>
      </c>
    </row>
    <row r="196" spans="1:58" x14ac:dyDescent="0.4">
      <c r="A196" t="s">
        <v>222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E196" t="s">
        <v>490</v>
      </c>
      <c r="AF196">
        <f t="shared" si="81"/>
        <v>0</v>
      </c>
      <c r="AG196">
        <f t="shared" si="82"/>
        <v>0</v>
      </c>
      <c r="AH196">
        <f t="shared" si="83"/>
        <v>0</v>
      </c>
      <c r="AI196">
        <f t="shared" si="84"/>
        <v>0</v>
      </c>
      <c r="AJ196">
        <f t="shared" si="85"/>
        <v>1</v>
      </c>
      <c r="AK196">
        <f t="shared" si="86"/>
        <v>0</v>
      </c>
      <c r="AL196">
        <f t="shared" si="87"/>
        <v>0</v>
      </c>
      <c r="AM196">
        <f t="shared" si="88"/>
        <v>0</v>
      </c>
      <c r="AN196">
        <f t="shared" si="89"/>
        <v>0</v>
      </c>
      <c r="AO196">
        <f t="shared" si="90"/>
        <v>1</v>
      </c>
      <c r="AP196">
        <f t="shared" si="91"/>
        <v>0</v>
      </c>
      <c r="AQ196">
        <f t="shared" si="92"/>
        <v>0</v>
      </c>
      <c r="AR196">
        <f t="shared" si="93"/>
        <v>0</v>
      </c>
      <c r="AS196">
        <f t="shared" si="94"/>
        <v>0</v>
      </c>
      <c r="AT196">
        <f t="shared" si="95"/>
        <v>0</v>
      </c>
      <c r="AU196">
        <f t="shared" si="96"/>
        <v>0</v>
      </c>
      <c r="AV196">
        <f t="shared" si="97"/>
        <v>0</v>
      </c>
      <c r="AW196">
        <f t="shared" si="98"/>
        <v>0</v>
      </c>
      <c r="AX196">
        <f t="shared" si="99"/>
        <v>0</v>
      </c>
      <c r="AY196">
        <f t="shared" si="100"/>
        <v>0</v>
      </c>
      <c r="AZ196">
        <f t="shared" si="101"/>
        <v>0</v>
      </c>
      <c r="BA196">
        <f t="shared" si="102"/>
        <v>0</v>
      </c>
      <c r="BB196">
        <f t="shared" si="103"/>
        <v>0</v>
      </c>
      <c r="BC196">
        <f t="shared" si="104"/>
        <v>0</v>
      </c>
      <c r="BD196">
        <f t="shared" si="105"/>
        <v>0</v>
      </c>
      <c r="BE196">
        <f t="shared" si="106"/>
        <v>0</v>
      </c>
      <c r="BF196">
        <f t="shared" si="107"/>
        <v>0</v>
      </c>
    </row>
    <row r="197" spans="1:58" x14ac:dyDescent="0.4">
      <c r="A197" t="s">
        <v>223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E197" t="s">
        <v>90</v>
      </c>
      <c r="AF197">
        <f t="shared" si="81"/>
        <v>0</v>
      </c>
      <c r="AG197">
        <f t="shared" si="82"/>
        <v>0</v>
      </c>
      <c r="AH197">
        <f t="shared" si="83"/>
        <v>0</v>
      </c>
      <c r="AI197">
        <f t="shared" si="84"/>
        <v>0</v>
      </c>
      <c r="AJ197">
        <f t="shared" si="85"/>
        <v>1</v>
      </c>
      <c r="AK197">
        <f t="shared" si="86"/>
        <v>0</v>
      </c>
      <c r="AL197">
        <f t="shared" si="87"/>
        <v>0</v>
      </c>
      <c r="AM197">
        <f t="shared" si="88"/>
        <v>0</v>
      </c>
      <c r="AN197">
        <f t="shared" si="89"/>
        <v>0</v>
      </c>
      <c r="AO197">
        <f t="shared" si="90"/>
        <v>1</v>
      </c>
      <c r="AP197">
        <f t="shared" si="91"/>
        <v>0</v>
      </c>
      <c r="AQ197">
        <f t="shared" si="92"/>
        <v>0</v>
      </c>
      <c r="AR197">
        <f t="shared" si="93"/>
        <v>0</v>
      </c>
      <c r="AS197">
        <f t="shared" si="94"/>
        <v>0</v>
      </c>
      <c r="AT197">
        <f t="shared" si="95"/>
        <v>0</v>
      </c>
      <c r="AU197">
        <f t="shared" si="96"/>
        <v>0</v>
      </c>
      <c r="AV197">
        <f t="shared" si="97"/>
        <v>0</v>
      </c>
      <c r="AW197">
        <f t="shared" si="98"/>
        <v>0</v>
      </c>
      <c r="AX197">
        <f t="shared" si="99"/>
        <v>0</v>
      </c>
      <c r="AY197">
        <f t="shared" si="100"/>
        <v>0</v>
      </c>
      <c r="AZ197">
        <f t="shared" si="101"/>
        <v>0</v>
      </c>
      <c r="BA197">
        <f t="shared" si="102"/>
        <v>0</v>
      </c>
      <c r="BB197">
        <f t="shared" si="103"/>
        <v>0</v>
      </c>
      <c r="BC197">
        <f t="shared" si="104"/>
        <v>0</v>
      </c>
      <c r="BD197">
        <f t="shared" si="105"/>
        <v>0</v>
      </c>
      <c r="BE197">
        <f t="shared" si="106"/>
        <v>0</v>
      </c>
      <c r="BF197">
        <f t="shared" si="107"/>
        <v>0</v>
      </c>
    </row>
    <row r="198" spans="1:58" x14ac:dyDescent="0.4">
      <c r="A198" t="s">
        <v>224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E198" t="s">
        <v>631</v>
      </c>
      <c r="AF198">
        <f t="shared" si="81"/>
        <v>0</v>
      </c>
      <c r="AG198">
        <f t="shared" si="82"/>
        <v>0</v>
      </c>
      <c r="AH198">
        <f t="shared" si="83"/>
        <v>0</v>
      </c>
      <c r="AI198">
        <f t="shared" si="84"/>
        <v>0</v>
      </c>
      <c r="AJ198">
        <f t="shared" si="85"/>
        <v>1</v>
      </c>
      <c r="AK198">
        <f t="shared" si="86"/>
        <v>0</v>
      </c>
      <c r="AL198">
        <f t="shared" si="87"/>
        <v>0</v>
      </c>
      <c r="AM198">
        <f t="shared" si="88"/>
        <v>0</v>
      </c>
      <c r="AN198">
        <f t="shared" si="89"/>
        <v>0</v>
      </c>
      <c r="AO198">
        <f t="shared" si="90"/>
        <v>1</v>
      </c>
      <c r="AP198">
        <f t="shared" si="91"/>
        <v>0</v>
      </c>
      <c r="AQ198">
        <f t="shared" si="92"/>
        <v>0</v>
      </c>
      <c r="AR198">
        <f t="shared" si="93"/>
        <v>0</v>
      </c>
      <c r="AS198">
        <f t="shared" si="94"/>
        <v>0</v>
      </c>
      <c r="AT198">
        <f t="shared" si="95"/>
        <v>0</v>
      </c>
      <c r="AU198">
        <f t="shared" si="96"/>
        <v>0</v>
      </c>
      <c r="AV198">
        <f t="shared" si="97"/>
        <v>0</v>
      </c>
      <c r="AW198">
        <f t="shared" si="98"/>
        <v>0</v>
      </c>
      <c r="AX198">
        <f t="shared" si="99"/>
        <v>0</v>
      </c>
      <c r="AY198">
        <f t="shared" si="100"/>
        <v>0</v>
      </c>
      <c r="AZ198">
        <f t="shared" si="101"/>
        <v>0</v>
      </c>
      <c r="BA198">
        <f t="shared" si="102"/>
        <v>0</v>
      </c>
      <c r="BB198">
        <f t="shared" si="103"/>
        <v>0</v>
      </c>
      <c r="BC198">
        <f t="shared" si="104"/>
        <v>0</v>
      </c>
      <c r="BD198">
        <f t="shared" si="105"/>
        <v>0</v>
      </c>
      <c r="BE198">
        <f t="shared" si="106"/>
        <v>0</v>
      </c>
      <c r="BF198">
        <f t="shared" si="107"/>
        <v>0</v>
      </c>
    </row>
    <row r="199" spans="1:58" x14ac:dyDescent="0.4">
      <c r="A199" t="s">
        <v>225</v>
      </c>
      <c r="B199">
        <v>1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E199" t="s">
        <v>559</v>
      </c>
      <c r="AF199">
        <f t="shared" si="81"/>
        <v>1</v>
      </c>
      <c r="AG199">
        <f t="shared" si="82"/>
        <v>0</v>
      </c>
      <c r="AH199">
        <f t="shared" si="83"/>
        <v>0</v>
      </c>
      <c r="AI199">
        <f t="shared" si="84"/>
        <v>0</v>
      </c>
      <c r="AJ199">
        <f t="shared" si="85"/>
        <v>1</v>
      </c>
      <c r="AK199">
        <f t="shared" si="86"/>
        <v>0</v>
      </c>
      <c r="AL199">
        <f t="shared" si="87"/>
        <v>0</v>
      </c>
      <c r="AM199">
        <f t="shared" si="88"/>
        <v>0</v>
      </c>
      <c r="AN199">
        <f t="shared" si="89"/>
        <v>0</v>
      </c>
      <c r="AO199">
        <f t="shared" si="90"/>
        <v>0</v>
      </c>
      <c r="AP199">
        <f t="shared" si="91"/>
        <v>0</v>
      </c>
      <c r="AQ199">
        <f t="shared" si="92"/>
        <v>0</v>
      </c>
      <c r="AR199">
        <f t="shared" si="93"/>
        <v>0</v>
      </c>
      <c r="AS199">
        <f t="shared" si="94"/>
        <v>0</v>
      </c>
      <c r="AT199">
        <f t="shared" si="95"/>
        <v>0</v>
      </c>
      <c r="AU199">
        <f t="shared" si="96"/>
        <v>0</v>
      </c>
      <c r="AV199">
        <f t="shared" si="97"/>
        <v>0</v>
      </c>
      <c r="AW199">
        <f t="shared" si="98"/>
        <v>0</v>
      </c>
      <c r="AX199">
        <f t="shared" si="99"/>
        <v>0</v>
      </c>
      <c r="AY199">
        <f t="shared" si="100"/>
        <v>0</v>
      </c>
      <c r="AZ199">
        <f t="shared" si="101"/>
        <v>0</v>
      </c>
      <c r="BA199">
        <f t="shared" si="102"/>
        <v>0</v>
      </c>
      <c r="BB199">
        <f t="shared" si="103"/>
        <v>0</v>
      </c>
      <c r="BC199">
        <f t="shared" si="104"/>
        <v>0</v>
      </c>
      <c r="BD199">
        <f t="shared" si="105"/>
        <v>0</v>
      </c>
      <c r="BE199">
        <f t="shared" si="106"/>
        <v>0</v>
      </c>
      <c r="BF199">
        <f t="shared" si="107"/>
        <v>0</v>
      </c>
    </row>
    <row r="200" spans="1:58" x14ac:dyDescent="0.4">
      <c r="A200" t="s">
        <v>226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E200" t="s">
        <v>703</v>
      </c>
      <c r="AF200">
        <f t="shared" si="81"/>
        <v>0</v>
      </c>
      <c r="AG200">
        <f t="shared" si="82"/>
        <v>0</v>
      </c>
      <c r="AH200">
        <f t="shared" si="83"/>
        <v>0</v>
      </c>
      <c r="AI200">
        <f t="shared" si="84"/>
        <v>0</v>
      </c>
      <c r="AJ200">
        <f t="shared" si="85"/>
        <v>1</v>
      </c>
      <c r="AK200">
        <f t="shared" si="86"/>
        <v>0</v>
      </c>
      <c r="AL200">
        <f t="shared" si="87"/>
        <v>0</v>
      </c>
      <c r="AM200">
        <f t="shared" si="88"/>
        <v>0</v>
      </c>
      <c r="AN200">
        <f t="shared" si="89"/>
        <v>0</v>
      </c>
      <c r="AO200">
        <f t="shared" si="90"/>
        <v>1</v>
      </c>
      <c r="AP200">
        <f t="shared" si="91"/>
        <v>0</v>
      </c>
      <c r="AQ200">
        <f t="shared" si="92"/>
        <v>0</v>
      </c>
      <c r="AR200">
        <f t="shared" si="93"/>
        <v>0</v>
      </c>
      <c r="AS200">
        <f t="shared" si="94"/>
        <v>0</v>
      </c>
      <c r="AT200">
        <f t="shared" si="95"/>
        <v>0</v>
      </c>
      <c r="AU200">
        <f t="shared" si="96"/>
        <v>0</v>
      </c>
      <c r="AV200">
        <f t="shared" si="97"/>
        <v>0</v>
      </c>
      <c r="AW200">
        <f t="shared" si="98"/>
        <v>0</v>
      </c>
      <c r="AX200">
        <f t="shared" si="99"/>
        <v>0</v>
      </c>
      <c r="AY200">
        <f t="shared" si="100"/>
        <v>0</v>
      </c>
      <c r="AZ200">
        <f t="shared" si="101"/>
        <v>0</v>
      </c>
      <c r="BA200">
        <f t="shared" si="102"/>
        <v>0</v>
      </c>
      <c r="BB200">
        <f t="shared" si="103"/>
        <v>0</v>
      </c>
      <c r="BC200">
        <f t="shared" si="104"/>
        <v>0</v>
      </c>
      <c r="BD200">
        <f t="shared" si="105"/>
        <v>0</v>
      </c>
      <c r="BE200">
        <f t="shared" si="106"/>
        <v>0</v>
      </c>
      <c r="BF200">
        <f t="shared" si="107"/>
        <v>0</v>
      </c>
    </row>
    <row r="201" spans="1:58" x14ac:dyDescent="0.4">
      <c r="A201" t="s">
        <v>227</v>
      </c>
      <c r="B201">
        <v>1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E201" t="s">
        <v>780</v>
      </c>
      <c r="AF201">
        <f t="shared" si="81"/>
        <v>0</v>
      </c>
      <c r="AG201">
        <f t="shared" si="82"/>
        <v>0</v>
      </c>
      <c r="AH201">
        <f t="shared" si="83"/>
        <v>0</v>
      </c>
      <c r="AI201">
        <f t="shared" si="84"/>
        <v>0</v>
      </c>
      <c r="AJ201">
        <f t="shared" si="85"/>
        <v>1</v>
      </c>
      <c r="AK201">
        <f t="shared" si="86"/>
        <v>0</v>
      </c>
      <c r="AL201">
        <f t="shared" si="87"/>
        <v>0</v>
      </c>
      <c r="AM201">
        <f t="shared" si="88"/>
        <v>0</v>
      </c>
      <c r="AN201">
        <f t="shared" si="89"/>
        <v>0</v>
      </c>
      <c r="AO201">
        <f t="shared" si="90"/>
        <v>1</v>
      </c>
      <c r="AP201">
        <f t="shared" si="91"/>
        <v>0</v>
      </c>
      <c r="AQ201">
        <f t="shared" si="92"/>
        <v>0</v>
      </c>
      <c r="AR201">
        <f t="shared" si="93"/>
        <v>0</v>
      </c>
      <c r="AS201">
        <f t="shared" si="94"/>
        <v>0</v>
      </c>
      <c r="AT201">
        <f t="shared" si="95"/>
        <v>0</v>
      </c>
      <c r="AU201">
        <f t="shared" si="96"/>
        <v>0</v>
      </c>
      <c r="AV201">
        <f t="shared" si="97"/>
        <v>0</v>
      </c>
      <c r="AW201">
        <f t="shared" si="98"/>
        <v>0</v>
      </c>
      <c r="AX201">
        <f t="shared" si="99"/>
        <v>0</v>
      </c>
      <c r="AY201">
        <f t="shared" si="100"/>
        <v>0</v>
      </c>
      <c r="AZ201">
        <f t="shared" si="101"/>
        <v>0</v>
      </c>
      <c r="BA201">
        <f t="shared" si="102"/>
        <v>0</v>
      </c>
      <c r="BB201">
        <f t="shared" si="103"/>
        <v>0</v>
      </c>
      <c r="BC201">
        <f t="shared" si="104"/>
        <v>0</v>
      </c>
      <c r="BD201">
        <f t="shared" si="105"/>
        <v>0</v>
      </c>
      <c r="BE201">
        <f t="shared" si="106"/>
        <v>0</v>
      </c>
      <c r="BF201">
        <f t="shared" si="107"/>
        <v>0</v>
      </c>
    </row>
    <row r="202" spans="1:58" x14ac:dyDescent="0.4">
      <c r="A202" t="s">
        <v>228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E202" t="s">
        <v>206</v>
      </c>
      <c r="AF202">
        <f t="shared" si="81"/>
        <v>0</v>
      </c>
      <c r="AG202">
        <f t="shared" si="82"/>
        <v>0</v>
      </c>
      <c r="AH202">
        <f t="shared" si="83"/>
        <v>0</v>
      </c>
      <c r="AI202">
        <f t="shared" si="84"/>
        <v>0</v>
      </c>
      <c r="AJ202">
        <f t="shared" si="85"/>
        <v>1</v>
      </c>
      <c r="AK202">
        <f t="shared" si="86"/>
        <v>0</v>
      </c>
      <c r="AL202">
        <f t="shared" si="87"/>
        <v>0</v>
      </c>
      <c r="AM202">
        <f t="shared" si="88"/>
        <v>0</v>
      </c>
      <c r="AN202">
        <f t="shared" si="89"/>
        <v>0</v>
      </c>
      <c r="AO202">
        <f t="shared" si="90"/>
        <v>1</v>
      </c>
      <c r="AP202">
        <f t="shared" si="91"/>
        <v>0</v>
      </c>
      <c r="AQ202">
        <f t="shared" si="92"/>
        <v>0</v>
      </c>
      <c r="AR202">
        <f t="shared" si="93"/>
        <v>0</v>
      </c>
      <c r="AS202">
        <f t="shared" si="94"/>
        <v>0</v>
      </c>
      <c r="AT202">
        <f t="shared" si="95"/>
        <v>0</v>
      </c>
      <c r="AU202">
        <f t="shared" si="96"/>
        <v>0</v>
      </c>
      <c r="AV202">
        <f t="shared" si="97"/>
        <v>0</v>
      </c>
      <c r="AW202">
        <f t="shared" si="98"/>
        <v>0</v>
      </c>
      <c r="AX202">
        <f t="shared" si="99"/>
        <v>0</v>
      </c>
      <c r="AY202">
        <f t="shared" si="100"/>
        <v>0</v>
      </c>
      <c r="AZ202">
        <f t="shared" si="101"/>
        <v>0</v>
      </c>
      <c r="BA202">
        <f t="shared" si="102"/>
        <v>0</v>
      </c>
      <c r="BB202">
        <f t="shared" si="103"/>
        <v>0</v>
      </c>
      <c r="BC202">
        <f t="shared" si="104"/>
        <v>0</v>
      </c>
      <c r="BD202">
        <f t="shared" si="105"/>
        <v>0</v>
      </c>
      <c r="BE202">
        <f t="shared" si="106"/>
        <v>0</v>
      </c>
      <c r="BF202">
        <f t="shared" si="107"/>
        <v>0</v>
      </c>
    </row>
    <row r="203" spans="1:58" x14ac:dyDescent="0.4">
      <c r="A203" t="s">
        <v>229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E203" t="s">
        <v>196</v>
      </c>
      <c r="AF203">
        <f t="shared" si="81"/>
        <v>0</v>
      </c>
      <c r="AG203">
        <f t="shared" si="82"/>
        <v>0</v>
      </c>
      <c r="AH203">
        <f t="shared" si="83"/>
        <v>0</v>
      </c>
      <c r="AI203">
        <f t="shared" si="84"/>
        <v>0</v>
      </c>
      <c r="AJ203">
        <f t="shared" si="85"/>
        <v>1</v>
      </c>
      <c r="AK203">
        <f t="shared" si="86"/>
        <v>0</v>
      </c>
      <c r="AL203">
        <f t="shared" si="87"/>
        <v>0</v>
      </c>
      <c r="AM203">
        <f t="shared" si="88"/>
        <v>0</v>
      </c>
      <c r="AN203">
        <f t="shared" si="89"/>
        <v>0</v>
      </c>
      <c r="AO203">
        <f t="shared" si="90"/>
        <v>1</v>
      </c>
      <c r="AP203">
        <f t="shared" si="91"/>
        <v>0</v>
      </c>
      <c r="AQ203">
        <f t="shared" si="92"/>
        <v>0</v>
      </c>
      <c r="AR203">
        <f t="shared" si="93"/>
        <v>0</v>
      </c>
      <c r="AS203">
        <f t="shared" si="94"/>
        <v>0</v>
      </c>
      <c r="AT203">
        <f t="shared" si="95"/>
        <v>0</v>
      </c>
      <c r="AU203">
        <f t="shared" si="96"/>
        <v>0</v>
      </c>
      <c r="AV203">
        <f t="shared" si="97"/>
        <v>0</v>
      </c>
      <c r="AW203">
        <f t="shared" si="98"/>
        <v>0</v>
      </c>
      <c r="AX203">
        <f t="shared" si="99"/>
        <v>0</v>
      </c>
      <c r="AY203">
        <f t="shared" si="100"/>
        <v>1</v>
      </c>
      <c r="AZ203">
        <f t="shared" si="101"/>
        <v>0</v>
      </c>
      <c r="BA203">
        <f t="shared" si="102"/>
        <v>0</v>
      </c>
      <c r="BB203">
        <f t="shared" si="103"/>
        <v>0</v>
      </c>
      <c r="BC203">
        <f t="shared" si="104"/>
        <v>0</v>
      </c>
      <c r="BD203">
        <f t="shared" si="105"/>
        <v>0</v>
      </c>
      <c r="BE203">
        <f t="shared" si="106"/>
        <v>0</v>
      </c>
      <c r="BF203">
        <f t="shared" si="107"/>
        <v>0</v>
      </c>
    </row>
    <row r="204" spans="1:58" x14ac:dyDescent="0.4">
      <c r="A204" t="s">
        <v>230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E204" t="s">
        <v>216</v>
      </c>
      <c r="AF204">
        <f t="shared" si="81"/>
        <v>0</v>
      </c>
      <c r="AG204">
        <f t="shared" si="82"/>
        <v>0</v>
      </c>
      <c r="AH204">
        <f t="shared" si="83"/>
        <v>0</v>
      </c>
      <c r="AI204">
        <f t="shared" si="84"/>
        <v>0</v>
      </c>
      <c r="AJ204">
        <f t="shared" si="85"/>
        <v>1</v>
      </c>
      <c r="AK204">
        <f t="shared" si="86"/>
        <v>0</v>
      </c>
      <c r="AL204">
        <f t="shared" si="87"/>
        <v>0</v>
      </c>
      <c r="AM204">
        <f t="shared" si="88"/>
        <v>0</v>
      </c>
      <c r="AN204">
        <f t="shared" si="89"/>
        <v>0</v>
      </c>
      <c r="AO204">
        <f t="shared" si="90"/>
        <v>1</v>
      </c>
      <c r="AP204">
        <f t="shared" si="91"/>
        <v>0</v>
      </c>
      <c r="AQ204">
        <f t="shared" si="92"/>
        <v>0</v>
      </c>
      <c r="AR204">
        <f t="shared" si="93"/>
        <v>0</v>
      </c>
      <c r="AS204">
        <f t="shared" si="94"/>
        <v>0</v>
      </c>
      <c r="AT204">
        <f t="shared" si="95"/>
        <v>0</v>
      </c>
      <c r="AU204">
        <f t="shared" si="96"/>
        <v>0</v>
      </c>
      <c r="AV204">
        <f t="shared" si="97"/>
        <v>0</v>
      </c>
      <c r="AW204">
        <f t="shared" si="98"/>
        <v>0</v>
      </c>
      <c r="AX204">
        <f t="shared" si="99"/>
        <v>0</v>
      </c>
      <c r="AY204">
        <f t="shared" si="100"/>
        <v>0</v>
      </c>
      <c r="AZ204">
        <f t="shared" si="101"/>
        <v>0</v>
      </c>
      <c r="BA204">
        <f t="shared" si="102"/>
        <v>0</v>
      </c>
      <c r="BB204">
        <f t="shared" si="103"/>
        <v>0</v>
      </c>
      <c r="BC204">
        <f t="shared" si="104"/>
        <v>0</v>
      </c>
      <c r="BD204">
        <f t="shared" si="105"/>
        <v>0</v>
      </c>
      <c r="BE204">
        <f t="shared" si="106"/>
        <v>0</v>
      </c>
      <c r="BF204">
        <f t="shared" si="107"/>
        <v>0</v>
      </c>
    </row>
    <row r="205" spans="1:58" x14ac:dyDescent="0.4">
      <c r="A205" t="s">
        <v>231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E205" t="s">
        <v>242</v>
      </c>
      <c r="AF205">
        <f t="shared" si="81"/>
        <v>0</v>
      </c>
      <c r="AG205">
        <f t="shared" si="82"/>
        <v>0</v>
      </c>
      <c r="AH205">
        <f t="shared" si="83"/>
        <v>0</v>
      </c>
      <c r="AI205">
        <f t="shared" si="84"/>
        <v>0</v>
      </c>
      <c r="AJ205">
        <f t="shared" si="85"/>
        <v>1</v>
      </c>
      <c r="AK205">
        <f t="shared" si="86"/>
        <v>0</v>
      </c>
      <c r="AL205">
        <f t="shared" si="87"/>
        <v>0</v>
      </c>
      <c r="AM205">
        <f t="shared" si="88"/>
        <v>0</v>
      </c>
      <c r="AN205">
        <f t="shared" si="89"/>
        <v>0</v>
      </c>
      <c r="AO205">
        <f t="shared" si="90"/>
        <v>1</v>
      </c>
      <c r="AP205">
        <f t="shared" si="91"/>
        <v>0</v>
      </c>
      <c r="AQ205">
        <f t="shared" si="92"/>
        <v>0</v>
      </c>
      <c r="AR205">
        <f t="shared" si="93"/>
        <v>0</v>
      </c>
      <c r="AS205">
        <f t="shared" si="94"/>
        <v>0</v>
      </c>
      <c r="AT205">
        <f t="shared" si="95"/>
        <v>0</v>
      </c>
      <c r="AU205">
        <f t="shared" si="96"/>
        <v>0</v>
      </c>
      <c r="AV205">
        <f t="shared" si="97"/>
        <v>0</v>
      </c>
      <c r="AW205">
        <f t="shared" si="98"/>
        <v>0</v>
      </c>
      <c r="AX205">
        <f t="shared" si="99"/>
        <v>0</v>
      </c>
      <c r="AY205">
        <f t="shared" si="100"/>
        <v>0</v>
      </c>
      <c r="AZ205">
        <f t="shared" si="101"/>
        <v>0</v>
      </c>
      <c r="BA205">
        <f t="shared" si="102"/>
        <v>0</v>
      </c>
      <c r="BB205">
        <f t="shared" si="103"/>
        <v>0</v>
      </c>
      <c r="BC205">
        <f t="shared" si="104"/>
        <v>0</v>
      </c>
      <c r="BD205">
        <f t="shared" si="105"/>
        <v>0</v>
      </c>
      <c r="BE205">
        <f t="shared" si="106"/>
        <v>0</v>
      </c>
      <c r="BF205">
        <f t="shared" si="107"/>
        <v>0</v>
      </c>
    </row>
    <row r="206" spans="1:58" x14ac:dyDescent="0.4">
      <c r="A206" t="s">
        <v>232</v>
      </c>
      <c r="B206">
        <v>1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E206" t="s">
        <v>163</v>
      </c>
      <c r="AF206">
        <f t="shared" si="81"/>
        <v>1</v>
      </c>
      <c r="AG206">
        <f t="shared" si="82"/>
        <v>0</v>
      </c>
      <c r="AH206">
        <f t="shared" si="83"/>
        <v>0</v>
      </c>
      <c r="AI206">
        <f t="shared" si="84"/>
        <v>0</v>
      </c>
      <c r="AJ206">
        <f t="shared" si="85"/>
        <v>1</v>
      </c>
      <c r="AK206">
        <f t="shared" si="86"/>
        <v>0</v>
      </c>
      <c r="AL206">
        <f t="shared" si="87"/>
        <v>0</v>
      </c>
      <c r="AM206">
        <f t="shared" si="88"/>
        <v>0</v>
      </c>
      <c r="AN206">
        <f t="shared" si="89"/>
        <v>0</v>
      </c>
      <c r="AO206">
        <f t="shared" si="90"/>
        <v>0</v>
      </c>
      <c r="AP206">
        <f t="shared" si="91"/>
        <v>0</v>
      </c>
      <c r="AQ206">
        <f t="shared" si="92"/>
        <v>0</v>
      </c>
      <c r="AR206">
        <f t="shared" si="93"/>
        <v>0</v>
      </c>
      <c r="AS206">
        <f t="shared" si="94"/>
        <v>0</v>
      </c>
      <c r="AT206">
        <f t="shared" si="95"/>
        <v>0</v>
      </c>
      <c r="AU206">
        <f t="shared" si="96"/>
        <v>0</v>
      </c>
      <c r="AV206">
        <f t="shared" si="97"/>
        <v>0</v>
      </c>
      <c r="AW206">
        <f t="shared" si="98"/>
        <v>0</v>
      </c>
      <c r="AX206">
        <f t="shared" si="99"/>
        <v>0</v>
      </c>
      <c r="AY206">
        <f t="shared" si="100"/>
        <v>0</v>
      </c>
      <c r="AZ206">
        <f t="shared" si="101"/>
        <v>0</v>
      </c>
      <c r="BA206">
        <f t="shared" si="102"/>
        <v>0</v>
      </c>
      <c r="BB206">
        <f t="shared" si="103"/>
        <v>0</v>
      </c>
      <c r="BC206">
        <f t="shared" si="104"/>
        <v>0</v>
      </c>
      <c r="BD206">
        <f t="shared" si="105"/>
        <v>0</v>
      </c>
      <c r="BE206">
        <f t="shared" si="106"/>
        <v>0</v>
      </c>
      <c r="BF206">
        <f t="shared" si="107"/>
        <v>0</v>
      </c>
    </row>
    <row r="207" spans="1:58" x14ac:dyDescent="0.4">
      <c r="A207" t="s">
        <v>233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E207" t="s">
        <v>277</v>
      </c>
      <c r="AF207">
        <f t="shared" si="81"/>
        <v>0</v>
      </c>
      <c r="AG207">
        <f t="shared" si="82"/>
        <v>0</v>
      </c>
      <c r="AH207">
        <f t="shared" si="83"/>
        <v>1</v>
      </c>
      <c r="AI207">
        <f t="shared" si="84"/>
        <v>0</v>
      </c>
      <c r="AJ207">
        <f t="shared" si="85"/>
        <v>0</v>
      </c>
      <c r="AK207">
        <f t="shared" si="86"/>
        <v>0</v>
      </c>
      <c r="AL207">
        <f t="shared" si="87"/>
        <v>0</v>
      </c>
      <c r="AM207">
        <f t="shared" si="88"/>
        <v>0</v>
      </c>
      <c r="AN207">
        <f t="shared" si="89"/>
        <v>0</v>
      </c>
      <c r="AO207">
        <f t="shared" si="90"/>
        <v>0</v>
      </c>
      <c r="AP207">
        <f t="shared" si="91"/>
        <v>0</v>
      </c>
      <c r="AQ207">
        <f t="shared" si="92"/>
        <v>0</v>
      </c>
      <c r="AR207">
        <f t="shared" si="93"/>
        <v>0</v>
      </c>
      <c r="AS207">
        <f t="shared" si="94"/>
        <v>0</v>
      </c>
      <c r="AT207">
        <f t="shared" si="95"/>
        <v>0</v>
      </c>
      <c r="AU207">
        <f t="shared" si="96"/>
        <v>0</v>
      </c>
      <c r="AV207">
        <f t="shared" si="97"/>
        <v>0</v>
      </c>
      <c r="AW207">
        <f t="shared" si="98"/>
        <v>0</v>
      </c>
      <c r="AX207">
        <f t="shared" si="99"/>
        <v>0</v>
      </c>
      <c r="AY207">
        <f t="shared" si="100"/>
        <v>0</v>
      </c>
      <c r="AZ207">
        <f t="shared" si="101"/>
        <v>0</v>
      </c>
      <c r="BA207">
        <f t="shared" si="102"/>
        <v>0</v>
      </c>
      <c r="BB207">
        <f t="shared" si="103"/>
        <v>0</v>
      </c>
      <c r="BC207">
        <f t="shared" si="104"/>
        <v>0</v>
      </c>
      <c r="BD207">
        <f t="shared" si="105"/>
        <v>0</v>
      </c>
      <c r="BE207">
        <f t="shared" si="106"/>
        <v>0</v>
      </c>
      <c r="BF207">
        <f t="shared" si="107"/>
        <v>0</v>
      </c>
    </row>
    <row r="208" spans="1:58" x14ac:dyDescent="0.4">
      <c r="A208" t="s">
        <v>234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E208" t="s">
        <v>303</v>
      </c>
      <c r="AF208">
        <f t="shared" si="81"/>
        <v>0</v>
      </c>
      <c r="AG208">
        <f t="shared" si="82"/>
        <v>0</v>
      </c>
      <c r="AH208">
        <f t="shared" si="83"/>
        <v>0</v>
      </c>
      <c r="AI208">
        <f t="shared" si="84"/>
        <v>0</v>
      </c>
      <c r="AJ208">
        <f t="shared" si="85"/>
        <v>1</v>
      </c>
      <c r="AK208">
        <f t="shared" si="86"/>
        <v>0</v>
      </c>
      <c r="AL208">
        <f t="shared" si="87"/>
        <v>0</v>
      </c>
      <c r="AM208">
        <f t="shared" si="88"/>
        <v>0</v>
      </c>
      <c r="AN208">
        <f t="shared" si="89"/>
        <v>0</v>
      </c>
      <c r="AO208">
        <f t="shared" si="90"/>
        <v>1</v>
      </c>
      <c r="AP208">
        <f t="shared" si="91"/>
        <v>0</v>
      </c>
      <c r="AQ208">
        <f t="shared" si="92"/>
        <v>0</v>
      </c>
      <c r="AR208">
        <f t="shared" si="93"/>
        <v>0</v>
      </c>
      <c r="AS208">
        <f t="shared" si="94"/>
        <v>0</v>
      </c>
      <c r="AT208">
        <f t="shared" si="95"/>
        <v>0</v>
      </c>
      <c r="AU208">
        <f t="shared" si="96"/>
        <v>0</v>
      </c>
      <c r="AV208">
        <f t="shared" si="97"/>
        <v>0</v>
      </c>
      <c r="AW208">
        <f t="shared" si="98"/>
        <v>0</v>
      </c>
      <c r="AX208">
        <f t="shared" si="99"/>
        <v>0</v>
      </c>
      <c r="AY208">
        <f t="shared" si="100"/>
        <v>1</v>
      </c>
      <c r="AZ208">
        <f t="shared" si="101"/>
        <v>0</v>
      </c>
      <c r="BA208">
        <f t="shared" si="102"/>
        <v>0</v>
      </c>
      <c r="BB208">
        <f t="shared" si="103"/>
        <v>0</v>
      </c>
      <c r="BC208">
        <f t="shared" si="104"/>
        <v>0</v>
      </c>
      <c r="BD208">
        <f t="shared" si="105"/>
        <v>0</v>
      </c>
      <c r="BE208">
        <f t="shared" si="106"/>
        <v>0</v>
      </c>
      <c r="BF208">
        <f t="shared" si="107"/>
        <v>0</v>
      </c>
    </row>
    <row r="209" spans="1:58" x14ac:dyDescent="0.4">
      <c r="A209" t="s">
        <v>235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E209" t="s">
        <v>286</v>
      </c>
      <c r="AF209">
        <f t="shared" si="81"/>
        <v>0</v>
      </c>
      <c r="AG209">
        <f t="shared" si="82"/>
        <v>0</v>
      </c>
      <c r="AH209">
        <f t="shared" si="83"/>
        <v>0</v>
      </c>
      <c r="AI209">
        <f t="shared" si="84"/>
        <v>0</v>
      </c>
      <c r="AJ209">
        <f t="shared" si="85"/>
        <v>1</v>
      </c>
      <c r="AK209">
        <f t="shared" si="86"/>
        <v>0</v>
      </c>
      <c r="AL209">
        <f t="shared" si="87"/>
        <v>0</v>
      </c>
      <c r="AM209">
        <f t="shared" si="88"/>
        <v>0</v>
      </c>
      <c r="AN209">
        <f t="shared" si="89"/>
        <v>0</v>
      </c>
      <c r="AO209">
        <f t="shared" si="90"/>
        <v>1</v>
      </c>
      <c r="AP209">
        <f t="shared" si="91"/>
        <v>0</v>
      </c>
      <c r="AQ209">
        <f t="shared" si="92"/>
        <v>0</v>
      </c>
      <c r="AR209">
        <f t="shared" si="93"/>
        <v>0</v>
      </c>
      <c r="AS209">
        <f t="shared" si="94"/>
        <v>0</v>
      </c>
      <c r="AT209">
        <f t="shared" si="95"/>
        <v>0</v>
      </c>
      <c r="AU209">
        <f t="shared" si="96"/>
        <v>0</v>
      </c>
      <c r="AV209">
        <f t="shared" si="97"/>
        <v>0</v>
      </c>
      <c r="AW209">
        <f t="shared" si="98"/>
        <v>0</v>
      </c>
      <c r="AX209">
        <f t="shared" si="99"/>
        <v>0</v>
      </c>
      <c r="AY209">
        <f t="shared" si="100"/>
        <v>0</v>
      </c>
      <c r="AZ209">
        <f t="shared" si="101"/>
        <v>0</v>
      </c>
      <c r="BA209">
        <f t="shared" si="102"/>
        <v>0</v>
      </c>
      <c r="BB209">
        <f t="shared" si="103"/>
        <v>0</v>
      </c>
      <c r="BC209">
        <f t="shared" si="104"/>
        <v>0</v>
      </c>
      <c r="BD209">
        <f t="shared" si="105"/>
        <v>0</v>
      </c>
      <c r="BE209">
        <f t="shared" si="106"/>
        <v>0</v>
      </c>
      <c r="BF209">
        <f t="shared" si="107"/>
        <v>0</v>
      </c>
    </row>
    <row r="210" spans="1:58" x14ac:dyDescent="0.4">
      <c r="A210" t="s">
        <v>236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E210" t="s">
        <v>233</v>
      </c>
      <c r="AF210">
        <f t="shared" si="81"/>
        <v>0</v>
      </c>
      <c r="AG210">
        <f t="shared" si="82"/>
        <v>0</v>
      </c>
      <c r="AH210">
        <f t="shared" si="83"/>
        <v>0</v>
      </c>
      <c r="AI210">
        <f t="shared" si="84"/>
        <v>0</v>
      </c>
      <c r="AJ210">
        <f t="shared" si="85"/>
        <v>1</v>
      </c>
      <c r="AK210">
        <f t="shared" si="86"/>
        <v>0</v>
      </c>
      <c r="AL210">
        <f t="shared" si="87"/>
        <v>0</v>
      </c>
      <c r="AM210">
        <f t="shared" si="88"/>
        <v>0</v>
      </c>
      <c r="AN210">
        <f t="shared" si="89"/>
        <v>0</v>
      </c>
      <c r="AO210">
        <f t="shared" si="90"/>
        <v>1</v>
      </c>
      <c r="AP210">
        <f t="shared" si="91"/>
        <v>0</v>
      </c>
      <c r="AQ210">
        <f t="shared" si="92"/>
        <v>0</v>
      </c>
      <c r="AR210">
        <f t="shared" si="93"/>
        <v>0</v>
      </c>
      <c r="AS210">
        <f t="shared" si="94"/>
        <v>0</v>
      </c>
      <c r="AT210">
        <f t="shared" si="95"/>
        <v>0</v>
      </c>
      <c r="AU210">
        <f t="shared" si="96"/>
        <v>0</v>
      </c>
      <c r="AV210">
        <f t="shared" si="97"/>
        <v>0</v>
      </c>
      <c r="AW210">
        <f t="shared" si="98"/>
        <v>0</v>
      </c>
      <c r="AX210">
        <f t="shared" si="99"/>
        <v>0</v>
      </c>
      <c r="AY210">
        <f t="shared" si="100"/>
        <v>0</v>
      </c>
      <c r="AZ210">
        <f t="shared" si="101"/>
        <v>0</v>
      </c>
      <c r="BA210">
        <f t="shared" si="102"/>
        <v>0</v>
      </c>
      <c r="BB210">
        <f t="shared" si="103"/>
        <v>0</v>
      </c>
      <c r="BC210">
        <f t="shared" si="104"/>
        <v>0</v>
      </c>
      <c r="BD210">
        <f t="shared" si="105"/>
        <v>0</v>
      </c>
      <c r="BE210">
        <f t="shared" si="106"/>
        <v>0</v>
      </c>
      <c r="BF210">
        <f t="shared" si="107"/>
        <v>0</v>
      </c>
    </row>
    <row r="211" spans="1:58" x14ac:dyDescent="0.4">
      <c r="A211" t="s">
        <v>237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E211" t="s">
        <v>256</v>
      </c>
      <c r="AF211">
        <f t="shared" si="81"/>
        <v>1</v>
      </c>
      <c r="AG211">
        <f t="shared" si="82"/>
        <v>0</v>
      </c>
      <c r="AH211">
        <f t="shared" si="83"/>
        <v>1</v>
      </c>
      <c r="AI211">
        <f t="shared" si="84"/>
        <v>0</v>
      </c>
      <c r="AJ211">
        <f t="shared" si="85"/>
        <v>1</v>
      </c>
      <c r="AK211">
        <f t="shared" si="86"/>
        <v>0</v>
      </c>
      <c r="AL211">
        <f t="shared" si="87"/>
        <v>0</v>
      </c>
      <c r="AM211">
        <f t="shared" si="88"/>
        <v>0</v>
      </c>
      <c r="AN211">
        <f t="shared" si="89"/>
        <v>0</v>
      </c>
      <c r="AO211">
        <f t="shared" si="90"/>
        <v>1</v>
      </c>
      <c r="AP211">
        <f t="shared" si="91"/>
        <v>0</v>
      </c>
      <c r="AQ211">
        <f t="shared" si="92"/>
        <v>0</v>
      </c>
      <c r="AR211">
        <f t="shared" si="93"/>
        <v>0</v>
      </c>
      <c r="AS211">
        <f t="shared" si="94"/>
        <v>0</v>
      </c>
      <c r="AT211">
        <f t="shared" si="95"/>
        <v>0</v>
      </c>
      <c r="AU211">
        <f t="shared" si="96"/>
        <v>0</v>
      </c>
      <c r="AV211">
        <f t="shared" si="97"/>
        <v>0</v>
      </c>
      <c r="AW211">
        <f t="shared" si="98"/>
        <v>0</v>
      </c>
      <c r="AX211">
        <f t="shared" si="99"/>
        <v>0</v>
      </c>
      <c r="AY211">
        <f t="shared" si="100"/>
        <v>1</v>
      </c>
      <c r="AZ211">
        <f t="shared" si="101"/>
        <v>0</v>
      </c>
      <c r="BA211">
        <f t="shared" si="102"/>
        <v>0</v>
      </c>
      <c r="BB211">
        <f t="shared" si="103"/>
        <v>0</v>
      </c>
      <c r="BC211">
        <f t="shared" si="104"/>
        <v>0</v>
      </c>
      <c r="BD211">
        <f t="shared" si="105"/>
        <v>0</v>
      </c>
      <c r="BE211">
        <f t="shared" si="106"/>
        <v>0</v>
      </c>
      <c r="BF211">
        <f t="shared" si="107"/>
        <v>0</v>
      </c>
    </row>
    <row r="212" spans="1:58" x14ac:dyDescent="0.4">
      <c r="A212" t="s">
        <v>238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E212" t="s">
        <v>848</v>
      </c>
      <c r="AF212" t="e">
        <f t="shared" si="81"/>
        <v>#N/A</v>
      </c>
      <c r="AG212" t="e">
        <f t="shared" si="82"/>
        <v>#N/A</v>
      </c>
      <c r="AH212" t="e">
        <f t="shared" si="83"/>
        <v>#N/A</v>
      </c>
      <c r="AI212" t="e">
        <f t="shared" si="84"/>
        <v>#N/A</v>
      </c>
      <c r="AJ212" t="e">
        <f t="shared" si="85"/>
        <v>#N/A</v>
      </c>
      <c r="AK212" t="e">
        <f t="shared" si="86"/>
        <v>#N/A</v>
      </c>
      <c r="AL212" t="e">
        <f t="shared" si="87"/>
        <v>#N/A</v>
      </c>
      <c r="AM212" t="e">
        <f t="shared" si="88"/>
        <v>#N/A</v>
      </c>
      <c r="AN212" t="e">
        <f t="shared" si="89"/>
        <v>#N/A</v>
      </c>
      <c r="AO212" t="e">
        <f t="shared" si="90"/>
        <v>#N/A</v>
      </c>
      <c r="AP212" t="e">
        <f t="shared" si="91"/>
        <v>#N/A</v>
      </c>
      <c r="AQ212" t="e">
        <f t="shared" si="92"/>
        <v>#N/A</v>
      </c>
      <c r="AR212" t="e">
        <f t="shared" si="93"/>
        <v>#N/A</v>
      </c>
      <c r="AS212" t="e">
        <f t="shared" si="94"/>
        <v>#N/A</v>
      </c>
      <c r="AT212" t="e">
        <f t="shared" si="95"/>
        <v>#N/A</v>
      </c>
      <c r="AU212" t="e">
        <f t="shared" si="96"/>
        <v>#N/A</v>
      </c>
      <c r="AV212" t="e">
        <f t="shared" si="97"/>
        <v>#N/A</v>
      </c>
      <c r="AW212" t="e">
        <f t="shared" si="98"/>
        <v>#N/A</v>
      </c>
      <c r="AX212" t="e">
        <f t="shared" si="99"/>
        <v>#N/A</v>
      </c>
      <c r="AY212" t="e">
        <f t="shared" si="100"/>
        <v>#N/A</v>
      </c>
      <c r="AZ212" t="e">
        <f t="shared" si="101"/>
        <v>#N/A</v>
      </c>
      <c r="BA212" t="e">
        <f t="shared" si="102"/>
        <v>#N/A</v>
      </c>
      <c r="BB212" t="e">
        <f t="shared" si="103"/>
        <v>#N/A</v>
      </c>
      <c r="BC212" t="e">
        <f t="shared" si="104"/>
        <v>#N/A</v>
      </c>
      <c r="BD212" t="e">
        <f t="shared" si="105"/>
        <v>#N/A</v>
      </c>
      <c r="BE212" t="e">
        <f t="shared" si="106"/>
        <v>#N/A</v>
      </c>
      <c r="BF212" t="e">
        <f t="shared" si="107"/>
        <v>#N/A</v>
      </c>
    </row>
    <row r="213" spans="1:58" x14ac:dyDescent="0.4">
      <c r="A213" t="s">
        <v>239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E213" t="s">
        <v>225</v>
      </c>
      <c r="AF213">
        <f t="shared" si="81"/>
        <v>1</v>
      </c>
      <c r="AG213">
        <f t="shared" si="82"/>
        <v>0</v>
      </c>
      <c r="AH213">
        <f t="shared" si="83"/>
        <v>0</v>
      </c>
      <c r="AI213">
        <f t="shared" si="84"/>
        <v>0</v>
      </c>
      <c r="AJ213">
        <f t="shared" si="85"/>
        <v>1</v>
      </c>
      <c r="AK213">
        <f t="shared" si="86"/>
        <v>0</v>
      </c>
      <c r="AL213">
        <f t="shared" si="87"/>
        <v>0</v>
      </c>
      <c r="AM213">
        <f t="shared" si="88"/>
        <v>0</v>
      </c>
      <c r="AN213">
        <f t="shared" si="89"/>
        <v>0</v>
      </c>
      <c r="AO213">
        <f t="shared" si="90"/>
        <v>0</v>
      </c>
      <c r="AP213">
        <f t="shared" si="91"/>
        <v>0</v>
      </c>
      <c r="AQ213">
        <f t="shared" si="92"/>
        <v>0</v>
      </c>
      <c r="AR213">
        <f t="shared" si="93"/>
        <v>0</v>
      </c>
      <c r="AS213">
        <f t="shared" si="94"/>
        <v>0</v>
      </c>
      <c r="AT213">
        <f t="shared" si="95"/>
        <v>0</v>
      </c>
      <c r="AU213">
        <f t="shared" si="96"/>
        <v>0</v>
      </c>
      <c r="AV213">
        <f t="shared" si="97"/>
        <v>0</v>
      </c>
      <c r="AW213">
        <f t="shared" si="98"/>
        <v>0</v>
      </c>
      <c r="AX213">
        <f t="shared" si="99"/>
        <v>0</v>
      </c>
      <c r="AY213">
        <f t="shared" si="100"/>
        <v>0</v>
      </c>
      <c r="AZ213">
        <f t="shared" si="101"/>
        <v>0</v>
      </c>
      <c r="BA213">
        <f t="shared" si="102"/>
        <v>0</v>
      </c>
      <c r="BB213">
        <f t="shared" si="103"/>
        <v>0</v>
      </c>
      <c r="BC213">
        <f t="shared" si="104"/>
        <v>0</v>
      </c>
      <c r="BD213">
        <f t="shared" si="105"/>
        <v>0</v>
      </c>
      <c r="BE213">
        <f t="shared" si="106"/>
        <v>0</v>
      </c>
      <c r="BF213">
        <f t="shared" si="107"/>
        <v>0</v>
      </c>
    </row>
    <row r="214" spans="1:58" x14ac:dyDescent="0.4">
      <c r="A214" t="s">
        <v>240</v>
      </c>
      <c r="B214">
        <v>1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E214" t="s">
        <v>313</v>
      </c>
      <c r="AF214">
        <f t="shared" si="81"/>
        <v>0</v>
      </c>
      <c r="AG214">
        <f t="shared" si="82"/>
        <v>0</v>
      </c>
      <c r="AH214">
        <f t="shared" si="83"/>
        <v>0</v>
      </c>
      <c r="AI214">
        <f t="shared" si="84"/>
        <v>0</v>
      </c>
      <c r="AJ214">
        <f t="shared" si="85"/>
        <v>1</v>
      </c>
      <c r="AK214">
        <f t="shared" si="86"/>
        <v>0</v>
      </c>
      <c r="AL214">
        <f t="shared" si="87"/>
        <v>0</v>
      </c>
      <c r="AM214">
        <f t="shared" si="88"/>
        <v>0</v>
      </c>
      <c r="AN214">
        <f t="shared" si="89"/>
        <v>0</v>
      </c>
      <c r="AO214">
        <f t="shared" si="90"/>
        <v>1</v>
      </c>
      <c r="AP214">
        <f t="shared" si="91"/>
        <v>0</v>
      </c>
      <c r="AQ214">
        <f t="shared" si="92"/>
        <v>0</v>
      </c>
      <c r="AR214">
        <f t="shared" si="93"/>
        <v>0</v>
      </c>
      <c r="AS214">
        <f t="shared" si="94"/>
        <v>0</v>
      </c>
      <c r="AT214">
        <f t="shared" si="95"/>
        <v>0</v>
      </c>
      <c r="AU214">
        <f t="shared" si="96"/>
        <v>0</v>
      </c>
      <c r="AV214">
        <f t="shared" si="97"/>
        <v>0</v>
      </c>
      <c r="AW214">
        <f t="shared" si="98"/>
        <v>0</v>
      </c>
      <c r="AX214">
        <f t="shared" si="99"/>
        <v>0</v>
      </c>
      <c r="AY214">
        <f t="shared" si="100"/>
        <v>0</v>
      </c>
      <c r="AZ214">
        <f t="shared" si="101"/>
        <v>0</v>
      </c>
      <c r="BA214">
        <f t="shared" si="102"/>
        <v>0</v>
      </c>
      <c r="BB214">
        <f t="shared" si="103"/>
        <v>0</v>
      </c>
      <c r="BC214">
        <f t="shared" si="104"/>
        <v>0</v>
      </c>
      <c r="BD214">
        <f t="shared" si="105"/>
        <v>0</v>
      </c>
      <c r="BE214">
        <f t="shared" si="106"/>
        <v>0</v>
      </c>
      <c r="BF214">
        <f t="shared" si="107"/>
        <v>0</v>
      </c>
    </row>
    <row r="215" spans="1:58" x14ac:dyDescent="0.4">
      <c r="A215" t="s">
        <v>241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E215" t="s">
        <v>849</v>
      </c>
      <c r="AF215" t="e">
        <f t="shared" si="81"/>
        <v>#N/A</v>
      </c>
      <c r="AG215" t="e">
        <f t="shared" si="82"/>
        <v>#N/A</v>
      </c>
      <c r="AH215" t="e">
        <f t="shared" si="83"/>
        <v>#N/A</v>
      </c>
      <c r="AI215" t="e">
        <f t="shared" si="84"/>
        <v>#N/A</v>
      </c>
      <c r="AJ215" t="e">
        <f t="shared" si="85"/>
        <v>#N/A</v>
      </c>
      <c r="AK215" t="e">
        <f t="shared" si="86"/>
        <v>#N/A</v>
      </c>
      <c r="AL215" t="e">
        <f t="shared" si="87"/>
        <v>#N/A</v>
      </c>
      <c r="AM215" t="e">
        <f t="shared" si="88"/>
        <v>#N/A</v>
      </c>
      <c r="AN215" t="e">
        <f t="shared" si="89"/>
        <v>#N/A</v>
      </c>
      <c r="AO215" t="e">
        <f t="shared" si="90"/>
        <v>#N/A</v>
      </c>
      <c r="AP215" t="e">
        <f t="shared" si="91"/>
        <v>#N/A</v>
      </c>
      <c r="AQ215" t="e">
        <f t="shared" si="92"/>
        <v>#N/A</v>
      </c>
      <c r="AR215" t="e">
        <f t="shared" si="93"/>
        <v>#N/A</v>
      </c>
      <c r="AS215" t="e">
        <f t="shared" si="94"/>
        <v>#N/A</v>
      </c>
      <c r="AT215" t="e">
        <f t="shared" si="95"/>
        <v>#N/A</v>
      </c>
      <c r="AU215" t="e">
        <f t="shared" si="96"/>
        <v>#N/A</v>
      </c>
      <c r="AV215" t="e">
        <f t="shared" si="97"/>
        <v>#N/A</v>
      </c>
      <c r="AW215" t="e">
        <f t="shared" si="98"/>
        <v>#N/A</v>
      </c>
      <c r="AX215" t="e">
        <f t="shared" si="99"/>
        <v>#N/A</v>
      </c>
      <c r="AY215" t="e">
        <f t="shared" si="100"/>
        <v>#N/A</v>
      </c>
      <c r="AZ215" t="e">
        <f t="shared" si="101"/>
        <v>#N/A</v>
      </c>
      <c r="BA215" t="e">
        <f t="shared" si="102"/>
        <v>#N/A</v>
      </c>
      <c r="BB215" t="e">
        <f t="shared" si="103"/>
        <v>#N/A</v>
      </c>
      <c r="BC215" t="e">
        <f t="shared" si="104"/>
        <v>#N/A</v>
      </c>
      <c r="BD215" t="e">
        <f t="shared" si="105"/>
        <v>#N/A</v>
      </c>
      <c r="BE215" t="e">
        <f t="shared" si="106"/>
        <v>#N/A</v>
      </c>
      <c r="BF215" t="e">
        <f t="shared" si="107"/>
        <v>#N/A</v>
      </c>
    </row>
    <row r="216" spans="1:58" x14ac:dyDescent="0.4">
      <c r="A216" t="s">
        <v>242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E216" t="s">
        <v>850</v>
      </c>
      <c r="AF216" t="e">
        <f t="shared" si="81"/>
        <v>#N/A</v>
      </c>
      <c r="AG216" t="e">
        <f t="shared" si="82"/>
        <v>#N/A</v>
      </c>
      <c r="AH216" t="e">
        <f t="shared" si="83"/>
        <v>#N/A</v>
      </c>
      <c r="AI216" t="e">
        <f t="shared" si="84"/>
        <v>#N/A</v>
      </c>
      <c r="AJ216" t="e">
        <f t="shared" si="85"/>
        <v>#N/A</v>
      </c>
      <c r="AK216" t="e">
        <f t="shared" si="86"/>
        <v>#N/A</v>
      </c>
      <c r="AL216" t="e">
        <f t="shared" si="87"/>
        <v>#N/A</v>
      </c>
      <c r="AM216" t="e">
        <f t="shared" si="88"/>
        <v>#N/A</v>
      </c>
      <c r="AN216" t="e">
        <f t="shared" si="89"/>
        <v>#N/A</v>
      </c>
      <c r="AO216" t="e">
        <f t="shared" si="90"/>
        <v>#N/A</v>
      </c>
      <c r="AP216" t="e">
        <f t="shared" si="91"/>
        <v>#N/A</v>
      </c>
      <c r="AQ216" t="e">
        <f t="shared" si="92"/>
        <v>#N/A</v>
      </c>
      <c r="AR216" t="e">
        <f t="shared" si="93"/>
        <v>#N/A</v>
      </c>
      <c r="AS216" t="e">
        <f t="shared" si="94"/>
        <v>#N/A</v>
      </c>
      <c r="AT216" t="e">
        <f t="shared" si="95"/>
        <v>#N/A</v>
      </c>
      <c r="AU216" t="e">
        <f t="shared" si="96"/>
        <v>#N/A</v>
      </c>
      <c r="AV216" t="e">
        <f t="shared" si="97"/>
        <v>#N/A</v>
      </c>
      <c r="AW216" t="e">
        <f t="shared" si="98"/>
        <v>#N/A</v>
      </c>
      <c r="AX216" t="e">
        <f t="shared" si="99"/>
        <v>#N/A</v>
      </c>
      <c r="AY216" t="e">
        <f t="shared" si="100"/>
        <v>#N/A</v>
      </c>
      <c r="AZ216" t="e">
        <f t="shared" si="101"/>
        <v>#N/A</v>
      </c>
      <c r="BA216" t="e">
        <f t="shared" si="102"/>
        <v>#N/A</v>
      </c>
      <c r="BB216" t="e">
        <f t="shared" si="103"/>
        <v>#N/A</v>
      </c>
      <c r="BC216" t="e">
        <f t="shared" si="104"/>
        <v>#N/A</v>
      </c>
      <c r="BD216" t="e">
        <f t="shared" si="105"/>
        <v>#N/A</v>
      </c>
      <c r="BE216" t="e">
        <f t="shared" si="106"/>
        <v>#N/A</v>
      </c>
      <c r="BF216" t="e">
        <f t="shared" si="107"/>
        <v>#N/A</v>
      </c>
    </row>
    <row r="217" spans="1:58" x14ac:dyDescent="0.4">
      <c r="A217" t="s">
        <v>243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E217" t="s">
        <v>267</v>
      </c>
      <c r="AF217">
        <f t="shared" si="81"/>
        <v>0</v>
      </c>
      <c r="AG217">
        <f t="shared" si="82"/>
        <v>0</v>
      </c>
      <c r="AH217">
        <f t="shared" si="83"/>
        <v>1</v>
      </c>
      <c r="AI217">
        <f t="shared" si="84"/>
        <v>0</v>
      </c>
      <c r="AJ217">
        <f t="shared" si="85"/>
        <v>0</v>
      </c>
      <c r="AK217">
        <f t="shared" si="86"/>
        <v>0</v>
      </c>
      <c r="AL217">
        <f t="shared" si="87"/>
        <v>0</v>
      </c>
      <c r="AM217">
        <f t="shared" si="88"/>
        <v>0</v>
      </c>
      <c r="AN217">
        <f t="shared" si="89"/>
        <v>0</v>
      </c>
      <c r="AO217">
        <f t="shared" si="90"/>
        <v>0</v>
      </c>
      <c r="AP217">
        <f t="shared" si="91"/>
        <v>0</v>
      </c>
      <c r="AQ217">
        <f t="shared" si="92"/>
        <v>0</v>
      </c>
      <c r="AR217">
        <f t="shared" si="93"/>
        <v>0</v>
      </c>
      <c r="AS217">
        <f t="shared" si="94"/>
        <v>0</v>
      </c>
      <c r="AT217">
        <f t="shared" si="95"/>
        <v>0</v>
      </c>
      <c r="AU217">
        <f t="shared" si="96"/>
        <v>0</v>
      </c>
      <c r="AV217">
        <f t="shared" si="97"/>
        <v>0</v>
      </c>
      <c r="AW217">
        <f t="shared" si="98"/>
        <v>0</v>
      </c>
      <c r="AX217">
        <f t="shared" si="99"/>
        <v>0</v>
      </c>
      <c r="AY217">
        <f t="shared" si="100"/>
        <v>0</v>
      </c>
      <c r="AZ217">
        <f t="shared" si="101"/>
        <v>0</v>
      </c>
      <c r="BA217">
        <f t="shared" si="102"/>
        <v>0</v>
      </c>
      <c r="BB217">
        <f t="shared" si="103"/>
        <v>0</v>
      </c>
      <c r="BC217">
        <f t="shared" si="104"/>
        <v>0</v>
      </c>
      <c r="BD217">
        <f t="shared" si="105"/>
        <v>0</v>
      </c>
      <c r="BE217">
        <f t="shared" si="106"/>
        <v>0</v>
      </c>
      <c r="BF217">
        <f t="shared" si="107"/>
        <v>0</v>
      </c>
    </row>
    <row r="218" spans="1:58" x14ac:dyDescent="0.4">
      <c r="A218" t="s">
        <v>244</v>
      </c>
      <c r="B218">
        <v>1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E218" t="s">
        <v>593</v>
      </c>
      <c r="AF218">
        <f t="shared" si="81"/>
        <v>0</v>
      </c>
      <c r="AG218">
        <f t="shared" si="82"/>
        <v>0</v>
      </c>
      <c r="AH218">
        <f t="shared" si="83"/>
        <v>0</v>
      </c>
      <c r="AI218">
        <f t="shared" si="84"/>
        <v>0</v>
      </c>
      <c r="AJ218">
        <f t="shared" si="85"/>
        <v>1</v>
      </c>
      <c r="AK218">
        <f t="shared" si="86"/>
        <v>0</v>
      </c>
      <c r="AL218">
        <f t="shared" si="87"/>
        <v>0</v>
      </c>
      <c r="AM218">
        <f t="shared" si="88"/>
        <v>0</v>
      </c>
      <c r="AN218">
        <f t="shared" si="89"/>
        <v>0</v>
      </c>
      <c r="AO218">
        <f t="shared" si="90"/>
        <v>1</v>
      </c>
      <c r="AP218">
        <f t="shared" si="91"/>
        <v>0</v>
      </c>
      <c r="AQ218">
        <f t="shared" si="92"/>
        <v>0</v>
      </c>
      <c r="AR218">
        <f t="shared" si="93"/>
        <v>0</v>
      </c>
      <c r="AS218">
        <f t="shared" si="94"/>
        <v>0</v>
      </c>
      <c r="AT218">
        <f t="shared" si="95"/>
        <v>0</v>
      </c>
      <c r="AU218">
        <f t="shared" si="96"/>
        <v>0</v>
      </c>
      <c r="AV218">
        <f t="shared" si="97"/>
        <v>0</v>
      </c>
      <c r="AW218">
        <f t="shared" si="98"/>
        <v>0</v>
      </c>
      <c r="AX218">
        <f t="shared" si="99"/>
        <v>0</v>
      </c>
      <c r="AY218">
        <f t="shared" si="100"/>
        <v>0</v>
      </c>
      <c r="AZ218">
        <f t="shared" si="101"/>
        <v>0</v>
      </c>
      <c r="BA218">
        <f t="shared" si="102"/>
        <v>0</v>
      </c>
      <c r="BB218">
        <f t="shared" si="103"/>
        <v>0</v>
      </c>
      <c r="BC218">
        <f t="shared" si="104"/>
        <v>0</v>
      </c>
      <c r="BD218">
        <f t="shared" si="105"/>
        <v>0</v>
      </c>
      <c r="BE218">
        <f t="shared" si="106"/>
        <v>0</v>
      </c>
      <c r="BF218">
        <f t="shared" si="107"/>
        <v>0</v>
      </c>
    </row>
    <row r="219" spans="1:58" x14ac:dyDescent="0.4">
      <c r="A219" t="s">
        <v>245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E219" t="s">
        <v>418</v>
      </c>
      <c r="AF219">
        <f t="shared" si="81"/>
        <v>0</v>
      </c>
      <c r="AG219">
        <f t="shared" si="82"/>
        <v>0</v>
      </c>
      <c r="AH219">
        <f t="shared" si="83"/>
        <v>0</v>
      </c>
      <c r="AI219">
        <f t="shared" si="84"/>
        <v>0</v>
      </c>
      <c r="AJ219">
        <f t="shared" si="85"/>
        <v>1</v>
      </c>
      <c r="AK219">
        <f t="shared" si="86"/>
        <v>0</v>
      </c>
      <c r="AL219">
        <f t="shared" si="87"/>
        <v>0</v>
      </c>
      <c r="AM219">
        <f t="shared" si="88"/>
        <v>0</v>
      </c>
      <c r="AN219">
        <f t="shared" si="89"/>
        <v>0</v>
      </c>
      <c r="AO219">
        <f t="shared" si="90"/>
        <v>1</v>
      </c>
      <c r="AP219">
        <f t="shared" si="91"/>
        <v>0</v>
      </c>
      <c r="AQ219">
        <f t="shared" si="92"/>
        <v>0</v>
      </c>
      <c r="AR219">
        <f t="shared" si="93"/>
        <v>0</v>
      </c>
      <c r="AS219">
        <f t="shared" si="94"/>
        <v>0</v>
      </c>
      <c r="AT219">
        <f t="shared" si="95"/>
        <v>0</v>
      </c>
      <c r="AU219">
        <f t="shared" si="96"/>
        <v>0</v>
      </c>
      <c r="AV219">
        <f t="shared" si="97"/>
        <v>0</v>
      </c>
      <c r="AW219">
        <f t="shared" si="98"/>
        <v>0</v>
      </c>
      <c r="AX219">
        <f t="shared" si="99"/>
        <v>0</v>
      </c>
      <c r="AY219">
        <f t="shared" si="100"/>
        <v>0</v>
      </c>
      <c r="AZ219">
        <f t="shared" si="101"/>
        <v>0</v>
      </c>
      <c r="BA219">
        <f t="shared" si="102"/>
        <v>0</v>
      </c>
      <c r="BB219">
        <f t="shared" si="103"/>
        <v>0</v>
      </c>
      <c r="BC219">
        <f t="shared" si="104"/>
        <v>0</v>
      </c>
      <c r="BD219">
        <f t="shared" si="105"/>
        <v>0</v>
      </c>
      <c r="BE219">
        <f t="shared" si="106"/>
        <v>0</v>
      </c>
      <c r="BF219">
        <f t="shared" si="107"/>
        <v>0</v>
      </c>
    </row>
    <row r="220" spans="1:58" x14ac:dyDescent="0.4">
      <c r="A220" t="s">
        <v>246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E220" t="s">
        <v>516</v>
      </c>
      <c r="AF220">
        <f t="shared" si="81"/>
        <v>0</v>
      </c>
      <c r="AG220">
        <f t="shared" si="82"/>
        <v>0</v>
      </c>
      <c r="AH220">
        <f t="shared" si="83"/>
        <v>1</v>
      </c>
      <c r="AI220">
        <f t="shared" si="84"/>
        <v>0</v>
      </c>
      <c r="AJ220">
        <f t="shared" si="85"/>
        <v>0</v>
      </c>
      <c r="AK220">
        <f t="shared" si="86"/>
        <v>0</v>
      </c>
      <c r="AL220">
        <f t="shared" si="87"/>
        <v>0</v>
      </c>
      <c r="AM220">
        <f t="shared" si="88"/>
        <v>0</v>
      </c>
      <c r="AN220">
        <f t="shared" si="89"/>
        <v>0</v>
      </c>
      <c r="AO220">
        <f t="shared" si="90"/>
        <v>0</v>
      </c>
      <c r="AP220">
        <f t="shared" si="91"/>
        <v>0</v>
      </c>
      <c r="AQ220">
        <f t="shared" si="92"/>
        <v>0</v>
      </c>
      <c r="AR220">
        <f t="shared" si="93"/>
        <v>0</v>
      </c>
      <c r="AS220">
        <f t="shared" si="94"/>
        <v>0</v>
      </c>
      <c r="AT220">
        <f t="shared" si="95"/>
        <v>0</v>
      </c>
      <c r="AU220">
        <f t="shared" si="96"/>
        <v>0</v>
      </c>
      <c r="AV220">
        <f t="shared" si="97"/>
        <v>0</v>
      </c>
      <c r="AW220">
        <f t="shared" si="98"/>
        <v>0</v>
      </c>
      <c r="AX220">
        <f t="shared" si="99"/>
        <v>0</v>
      </c>
      <c r="AY220">
        <f t="shared" si="100"/>
        <v>0</v>
      </c>
      <c r="AZ220">
        <f t="shared" si="101"/>
        <v>0</v>
      </c>
      <c r="BA220">
        <f t="shared" si="102"/>
        <v>0</v>
      </c>
      <c r="BB220">
        <f t="shared" si="103"/>
        <v>0</v>
      </c>
      <c r="BC220">
        <f t="shared" si="104"/>
        <v>0</v>
      </c>
      <c r="BD220">
        <f t="shared" si="105"/>
        <v>0</v>
      </c>
      <c r="BE220">
        <f t="shared" si="106"/>
        <v>0</v>
      </c>
      <c r="BF220">
        <f t="shared" si="107"/>
        <v>0</v>
      </c>
    </row>
    <row r="221" spans="1:58" x14ac:dyDescent="0.4">
      <c r="A221" t="s">
        <v>247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E221" t="s">
        <v>387</v>
      </c>
      <c r="AF221">
        <f t="shared" si="81"/>
        <v>0</v>
      </c>
      <c r="AG221">
        <f t="shared" si="82"/>
        <v>0</v>
      </c>
      <c r="AH221">
        <f t="shared" si="83"/>
        <v>1</v>
      </c>
      <c r="AI221">
        <f t="shared" si="84"/>
        <v>0</v>
      </c>
      <c r="AJ221">
        <f t="shared" si="85"/>
        <v>0</v>
      </c>
      <c r="AK221">
        <f t="shared" si="86"/>
        <v>0</v>
      </c>
      <c r="AL221">
        <f t="shared" si="87"/>
        <v>0</v>
      </c>
      <c r="AM221">
        <f t="shared" si="88"/>
        <v>0</v>
      </c>
      <c r="AN221">
        <f t="shared" si="89"/>
        <v>0</v>
      </c>
      <c r="AO221">
        <f t="shared" si="90"/>
        <v>0</v>
      </c>
      <c r="AP221">
        <f t="shared" si="91"/>
        <v>0</v>
      </c>
      <c r="AQ221">
        <f t="shared" si="92"/>
        <v>0</v>
      </c>
      <c r="AR221">
        <f t="shared" si="93"/>
        <v>0</v>
      </c>
      <c r="AS221">
        <f t="shared" si="94"/>
        <v>0</v>
      </c>
      <c r="AT221">
        <f t="shared" si="95"/>
        <v>0</v>
      </c>
      <c r="AU221">
        <f t="shared" si="96"/>
        <v>0</v>
      </c>
      <c r="AV221">
        <f t="shared" si="97"/>
        <v>0</v>
      </c>
      <c r="AW221">
        <f t="shared" si="98"/>
        <v>0</v>
      </c>
      <c r="AX221">
        <f t="shared" si="99"/>
        <v>0</v>
      </c>
      <c r="AY221">
        <f t="shared" si="100"/>
        <v>0</v>
      </c>
      <c r="AZ221">
        <f t="shared" si="101"/>
        <v>0</v>
      </c>
      <c r="BA221">
        <f t="shared" si="102"/>
        <v>0</v>
      </c>
      <c r="BB221">
        <f t="shared" si="103"/>
        <v>0</v>
      </c>
      <c r="BC221">
        <f t="shared" si="104"/>
        <v>0</v>
      </c>
      <c r="BD221">
        <f t="shared" si="105"/>
        <v>0</v>
      </c>
      <c r="BE221">
        <f t="shared" si="106"/>
        <v>0</v>
      </c>
      <c r="BF221">
        <f t="shared" si="107"/>
        <v>0</v>
      </c>
    </row>
    <row r="222" spans="1:58" x14ac:dyDescent="0.4">
      <c r="A222" t="s">
        <v>248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E222" t="s">
        <v>851</v>
      </c>
      <c r="AF222" t="e">
        <f t="shared" si="81"/>
        <v>#N/A</v>
      </c>
      <c r="AG222" t="e">
        <f t="shared" si="82"/>
        <v>#N/A</v>
      </c>
      <c r="AH222" t="e">
        <f t="shared" si="83"/>
        <v>#N/A</v>
      </c>
      <c r="AI222" t="e">
        <f t="shared" si="84"/>
        <v>#N/A</v>
      </c>
      <c r="AJ222" t="e">
        <f t="shared" si="85"/>
        <v>#N/A</v>
      </c>
      <c r="AK222" t="e">
        <f t="shared" si="86"/>
        <v>#N/A</v>
      </c>
      <c r="AL222" t="e">
        <f t="shared" si="87"/>
        <v>#N/A</v>
      </c>
      <c r="AM222" t="e">
        <f t="shared" si="88"/>
        <v>#N/A</v>
      </c>
      <c r="AN222" t="e">
        <f t="shared" si="89"/>
        <v>#N/A</v>
      </c>
      <c r="AO222" t="e">
        <f t="shared" si="90"/>
        <v>#N/A</v>
      </c>
      <c r="AP222" t="e">
        <f t="shared" si="91"/>
        <v>#N/A</v>
      </c>
      <c r="AQ222" t="e">
        <f t="shared" si="92"/>
        <v>#N/A</v>
      </c>
      <c r="AR222" t="e">
        <f t="shared" si="93"/>
        <v>#N/A</v>
      </c>
      <c r="AS222" t="e">
        <f t="shared" si="94"/>
        <v>#N/A</v>
      </c>
      <c r="AT222" t="e">
        <f t="shared" si="95"/>
        <v>#N/A</v>
      </c>
      <c r="AU222" t="e">
        <f t="shared" si="96"/>
        <v>#N/A</v>
      </c>
      <c r="AV222" t="e">
        <f t="shared" si="97"/>
        <v>#N/A</v>
      </c>
      <c r="AW222" t="e">
        <f t="shared" si="98"/>
        <v>#N/A</v>
      </c>
      <c r="AX222" t="e">
        <f t="shared" si="99"/>
        <v>#N/A</v>
      </c>
      <c r="AY222" t="e">
        <f t="shared" si="100"/>
        <v>#N/A</v>
      </c>
      <c r="AZ222" t="e">
        <f t="shared" si="101"/>
        <v>#N/A</v>
      </c>
      <c r="BA222" t="e">
        <f t="shared" si="102"/>
        <v>#N/A</v>
      </c>
      <c r="BB222" t="e">
        <f t="shared" si="103"/>
        <v>#N/A</v>
      </c>
      <c r="BC222" t="e">
        <f t="shared" si="104"/>
        <v>#N/A</v>
      </c>
      <c r="BD222" t="e">
        <f t="shared" si="105"/>
        <v>#N/A</v>
      </c>
      <c r="BE222" t="e">
        <f t="shared" si="106"/>
        <v>#N/A</v>
      </c>
      <c r="BF222" t="e">
        <f t="shared" si="107"/>
        <v>#N/A</v>
      </c>
    </row>
    <row r="223" spans="1:58" x14ac:dyDescent="0.4">
      <c r="A223" t="s">
        <v>249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E223" t="s">
        <v>371</v>
      </c>
      <c r="AF223">
        <f t="shared" si="81"/>
        <v>1</v>
      </c>
      <c r="AG223">
        <f t="shared" si="82"/>
        <v>0</v>
      </c>
      <c r="AH223">
        <f t="shared" si="83"/>
        <v>0</v>
      </c>
      <c r="AI223">
        <f t="shared" si="84"/>
        <v>0</v>
      </c>
      <c r="AJ223">
        <f t="shared" si="85"/>
        <v>1</v>
      </c>
      <c r="AK223">
        <f t="shared" si="86"/>
        <v>0</v>
      </c>
      <c r="AL223">
        <f t="shared" si="87"/>
        <v>0</v>
      </c>
      <c r="AM223">
        <f t="shared" si="88"/>
        <v>0</v>
      </c>
      <c r="AN223">
        <f t="shared" si="89"/>
        <v>0</v>
      </c>
      <c r="AO223">
        <f t="shared" si="90"/>
        <v>0</v>
      </c>
      <c r="AP223">
        <f t="shared" si="91"/>
        <v>0</v>
      </c>
      <c r="AQ223">
        <f t="shared" si="92"/>
        <v>0</v>
      </c>
      <c r="AR223">
        <f t="shared" si="93"/>
        <v>0</v>
      </c>
      <c r="AS223">
        <f t="shared" si="94"/>
        <v>0</v>
      </c>
      <c r="AT223">
        <f t="shared" si="95"/>
        <v>0</v>
      </c>
      <c r="AU223">
        <f t="shared" si="96"/>
        <v>0</v>
      </c>
      <c r="AV223">
        <f t="shared" si="97"/>
        <v>0</v>
      </c>
      <c r="AW223">
        <f t="shared" si="98"/>
        <v>0</v>
      </c>
      <c r="AX223">
        <f t="shared" si="99"/>
        <v>0</v>
      </c>
      <c r="AY223">
        <f t="shared" si="100"/>
        <v>0</v>
      </c>
      <c r="AZ223">
        <f t="shared" si="101"/>
        <v>0</v>
      </c>
      <c r="BA223">
        <f t="shared" si="102"/>
        <v>0</v>
      </c>
      <c r="BB223">
        <f t="shared" si="103"/>
        <v>0</v>
      </c>
      <c r="BC223">
        <f t="shared" si="104"/>
        <v>0</v>
      </c>
      <c r="BD223">
        <f t="shared" si="105"/>
        <v>0</v>
      </c>
      <c r="BE223">
        <f t="shared" si="106"/>
        <v>0</v>
      </c>
      <c r="BF223">
        <f t="shared" si="107"/>
        <v>0</v>
      </c>
    </row>
    <row r="224" spans="1:58" x14ac:dyDescent="0.4">
      <c r="A224" t="s">
        <v>250</v>
      </c>
      <c r="B224">
        <v>1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E224" t="s">
        <v>399</v>
      </c>
      <c r="AF224">
        <f t="shared" si="81"/>
        <v>0</v>
      </c>
      <c r="AG224">
        <f t="shared" si="82"/>
        <v>0</v>
      </c>
      <c r="AH224">
        <f t="shared" si="83"/>
        <v>0</v>
      </c>
      <c r="AI224">
        <f t="shared" si="84"/>
        <v>0</v>
      </c>
      <c r="AJ224">
        <f t="shared" si="85"/>
        <v>1</v>
      </c>
      <c r="AK224">
        <f t="shared" si="86"/>
        <v>0</v>
      </c>
      <c r="AL224">
        <f t="shared" si="87"/>
        <v>0</v>
      </c>
      <c r="AM224">
        <f t="shared" si="88"/>
        <v>0</v>
      </c>
      <c r="AN224">
        <f t="shared" si="89"/>
        <v>0</v>
      </c>
      <c r="AO224">
        <f t="shared" si="90"/>
        <v>1</v>
      </c>
      <c r="AP224">
        <f t="shared" si="91"/>
        <v>0</v>
      </c>
      <c r="AQ224">
        <f t="shared" si="92"/>
        <v>0</v>
      </c>
      <c r="AR224">
        <f t="shared" si="93"/>
        <v>0</v>
      </c>
      <c r="AS224">
        <f t="shared" si="94"/>
        <v>0</v>
      </c>
      <c r="AT224">
        <f t="shared" si="95"/>
        <v>0</v>
      </c>
      <c r="AU224">
        <f t="shared" si="96"/>
        <v>0</v>
      </c>
      <c r="AV224">
        <f t="shared" si="97"/>
        <v>0</v>
      </c>
      <c r="AW224">
        <f t="shared" si="98"/>
        <v>0</v>
      </c>
      <c r="AX224">
        <f t="shared" si="99"/>
        <v>0</v>
      </c>
      <c r="AY224">
        <f t="shared" si="100"/>
        <v>0</v>
      </c>
      <c r="AZ224">
        <f t="shared" si="101"/>
        <v>0</v>
      </c>
      <c r="BA224">
        <f t="shared" si="102"/>
        <v>0</v>
      </c>
      <c r="BB224">
        <f t="shared" si="103"/>
        <v>0</v>
      </c>
      <c r="BC224">
        <f t="shared" si="104"/>
        <v>0</v>
      </c>
      <c r="BD224">
        <f t="shared" si="105"/>
        <v>0</v>
      </c>
      <c r="BE224">
        <f t="shared" si="106"/>
        <v>0</v>
      </c>
      <c r="BF224">
        <f t="shared" si="107"/>
        <v>0</v>
      </c>
    </row>
    <row r="225" spans="1:58" x14ac:dyDescent="0.4">
      <c r="A225" t="s">
        <v>251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E225" t="s">
        <v>499</v>
      </c>
      <c r="AF225">
        <f t="shared" si="81"/>
        <v>0</v>
      </c>
      <c r="AG225">
        <f t="shared" si="82"/>
        <v>0</v>
      </c>
      <c r="AH225">
        <f t="shared" si="83"/>
        <v>0</v>
      </c>
      <c r="AI225">
        <f t="shared" si="84"/>
        <v>0</v>
      </c>
      <c r="AJ225">
        <f t="shared" si="85"/>
        <v>1</v>
      </c>
      <c r="AK225">
        <f t="shared" si="86"/>
        <v>0</v>
      </c>
      <c r="AL225">
        <f t="shared" si="87"/>
        <v>0</v>
      </c>
      <c r="AM225">
        <f t="shared" si="88"/>
        <v>0</v>
      </c>
      <c r="AN225">
        <f t="shared" si="89"/>
        <v>0</v>
      </c>
      <c r="AO225">
        <f t="shared" si="90"/>
        <v>1</v>
      </c>
      <c r="AP225">
        <f t="shared" si="91"/>
        <v>0</v>
      </c>
      <c r="AQ225">
        <f t="shared" si="92"/>
        <v>0</v>
      </c>
      <c r="AR225">
        <f t="shared" si="93"/>
        <v>0</v>
      </c>
      <c r="AS225">
        <f t="shared" si="94"/>
        <v>0</v>
      </c>
      <c r="AT225">
        <f t="shared" si="95"/>
        <v>0</v>
      </c>
      <c r="AU225">
        <f t="shared" si="96"/>
        <v>0</v>
      </c>
      <c r="AV225">
        <f t="shared" si="97"/>
        <v>0</v>
      </c>
      <c r="AW225">
        <f t="shared" si="98"/>
        <v>0</v>
      </c>
      <c r="AX225">
        <f t="shared" si="99"/>
        <v>0</v>
      </c>
      <c r="AY225">
        <f t="shared" si="100"/>
        <v>0</v>
      </c>
      <c r="AZ225">
        <f t="shared" si="101"/>
        <v>0</v>
      </c>
      <c r="BA225">
        <f t="shared" si="102"/>
        <v>0</v>
      </c>
      <c r="BB225">
        <f t="shared" si="103"/>
        <v>0</v>
      </c>
      <c r="BC225">
        <f t="shared" si="104"/>
        <v>0</v>
      </c>
      <c r="BD225">
        <f t="shared" si="105"/>
        <v>0</v>
      </c>
      <c r="BE225">
        <f t="shared" si="106"/>
        <v>0</v>
      </c>
      <c r="BF225">
        <f t="shared" si="107"/>
        <v>0</v>
      </c>
    </row>
    <row r="226" spans="1:58" x14ac:dyDescent="0.4">
      <c r="A226" t="s">
        <v>252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E226" t="s">
        <v>756</v>
      </c>
      <c r="AF226">
        <f t="shared" si="81"/>
        <v>0</v>
      </c>
      <c r="AG226">
        <f t="shared" si="82"/>
        <v>0</v>
      </c>
      <c r="AH226">
        <f t="shared" si="83"/>
        <v>0</v>
      </c>
      <c r="AI226">
        <f t="shared" si="84"/>
        <v>0</v>
      </c>
      <c r="AJ226">
        <f t="shared" si="85"/>
        <v>1</v>
      </c>
      <c r="AK226">
        <f t="shared" si="86"/>
        <v>0</v>
      </c>
      <c r="AL226">
        <f t="shared" si="87"/>
        <v>0</v>
      </c>
      <c r="AM226">
        <f t="shared" si="88"/>
        <v>0</v>
      </c>
      <c r="AN226">
        <f t="shared" si="89"/>
        <v>0</v>
      </c>
      <c r="AO226">
        <f t="shared" si="90"/>
        <v>1</v>
      </c>
      <c r="AP226">
        <f t="shared" si="91"/>
        <v>0</v>
      </c>
      <c r="AQ226">
        <f t="shared" si="92"/>
        <v>0</v>
      </c>
      <c r="AR226">
        <f t="shared" si="93"/>
        <v>0</v>
      </c>
      <c r="AS226">
        <f t="shared" si="94"/>
        <v>0</v>
      </c>
      <c r="AT226">
        <f t="shared" si="95"/>
        <v>0</v>
      </c>
      <c r="AU226">
        <f t="shared" si="96"/>
        <v>0</v>
      </c>
      <c r="AV226">
        <f t="shared" si="97"/>
        <v>0</v>
      </c>
      <c r="AW226">
        <f t="shared" si="98"/>
        <v>0</v>
      </c>
      <c r="AX226">
        <f t="shared" si="99"/>
        <v>0</v>
      </c>
      <c r="AY226">
        <f t="shared" si="100"/>
        <v>0</v>
      </c>
      <c r="AZ226">
        <f t="shared" si="101"/>
        <v>0</v>
      </c>
      <c r="BA226">
        <f t="shared" si="102"/>
        <v>0</v>
      </c>
      <c r="BB226">
        <f t="shared" si="103"/>
        <v>0</v>
      </c>
      <c r="BC226">
        <f t="shared" si="104"/>
        <v>0</v>
      </c>
      <c r="BD226">
        <f t="shared" si="105"/>
        <v>0</v>
      </c>
      <c r="BE226">
        <f t="shared" si="106"/>
        <v>0</v>
      </c>
      <c r="BF226">
        <f t="shared" si="107"/>
        <v>0</v>
      </c>
    </row>
    <row r="227" spans="1:58" x14ac:dyDescent="0.4">
      <c r="A227" t="s">
        <v>253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E227" t="s">
        <v>409</v>
      </c>
      <c r="AF227">
        <f t="shared" si="81"/>
        <v>0</v>
      </c>
      <c r="AG227">
        <f t="shared" si="82"/>
        <v>0</v>
      </c>
      <c r="AH227">
        <f t="shared" si="83"/>
        <v>0</v>
      </c>
      <c r="AI227">
        <f t="shared" si="84"/>
        <v>0</v>
      </c>
      <c r="AJ227">
        <f t="shared" si="85"/>
        <v>1</v>
      </c>
      <c r="AK227">
        <f t="shared" si="86"/>
        <v>0</v>
      </c>
      <c r="AL227">
        <f t="shared" si="87"/>
        <v>0</v>
      </c>
      <c r="AM227">
        <f t="shared" si="88"/>
        <v>0</v>
      </c>
      <c r="AN227">
        <f t="shared" si="89"/>
        <v>0</v>
      </c>
      <c r="AO227">
        <f t="shared" si="90"/>
        <v>1</v>
      </c>
      <c r="AP227">
        <f t="shared" si="91"/>
        <v>0</v>
      </c>
      <c r="AQ227">
        <f t="shared" si="92"/>
        <v>0</v>
      </c>
      <c r="AR227">
        <f t="shared" si="93"/>
        <v>0</v>
      </c>
      <c r="AS227">
        <f t="shared" si="94"/>
        <v>0</v>
      </c>
      <c r="AT227">
        <f t="shared" si="95"/>
        <v>0</v>
      </c>
      <c r="AU227">
        <f t="shared" si="96"/>
        <v>0</v>
      </c>
      <c r="AV227">
        <f t="shared" si="97"/>
        <v>0</v>
      </c>
      <c r="AW227">
        <f t="shared" si="98"/>
        <v>0</v>
      </c>
      <c r="AX227">
        <f t="shared" si="99"/>
        <v>0</v>
      </c>
      <c r="AY227">
        <f t="shared" si="100"/>
        <v>0</v>
      </c>
      <c r="AZ227">
        <f t="shared" si="101"/>
        <v>0</v>
      </c>
      <c r="BA227">
        <f t="shared" si="102"/>
        <v>0</v>
      </c>
      <c r="BB227">
        <f t="shared" si="103"/>
        <v>0</v>
      </c>
      <c r="BC227">
        <f t="shared" si="104"/>
        <v>0</v>
      </c>
      <c r="BD227">
        <f t="shared" si="105"/>
        <v>0</v>
      </c>
      <c r="BE227">
        <f t="shared" si="106"/>
        <v>0</v>
      </c>
      <c r="BF227">
        <f t="shared" si="107"/>
        <v>0</v>
      </c>
    </row>
    <row r="228" spans="1:58" x14ac:dyDescent="0.4">
      <c r="A228" t="s">
        <v>254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E228" t="s">
        <v>612</v>
      </c>
      <c r="AF228">
        <f t="shared" si="81"/>
        <v>0</v>
      </c>
      <c r="AG228">
        <f t="shared" si="82"/>
        <v>0</v>
      </c>
      <c r="AH228">
        <f t="shared" si="83"/>
        <v>0</v>
      </c>
      <c r="AI228">
        <f t="shared" si="84"/>
        <v>0</v>
      </c>
      <c r="AJ228">
        <f t="shared" si="85"/>
        <v>1</v>
      </c>
      <c r="AK228">
        <f t="shared" si="86"/>
        <v>0</v>
      </c>
      <c r="AL228">
        <f t="shared" si="87"/>
        <v>0</v>
      </c>
      <c r="AM228">
        <f t="shared" si="88"/>
        <v>0</v>
      </c>
      <c r="AN228">
        <f t="shared" si="89"/>
        <v>0</v>
      </c>
      <c r="AO228">
        <f t="shared" si="90"/>
        <v>1</v>
      </c>
      <c r="AP228">
        <f t="shared" si="91"/>
        <v>0</v>
      </c>
      <c r="AQ228">
        <f t="shared" si="92"/>
        <v>0</v>
      </c>
      <c r="AR228">
        <f t="shared" si="93"/>
        <v>0</v>
      </c>
      <c r="AS228">
        <f t="shared" si="94"/>
        <v>0</v>
      </c>
      <c r="AT228">
        <f t="shared" si="95"/>
        <v>0</v>
      </c>
      <c r="AU228">
        <f t="shared" si="96"/>
        <v>0</v>
      </c>
      <c r="AV228">
        <f t="shared" si="97"/>
        <v>0</v>
      </c>
      <c r="AW228">
        <f t="shared" si="98"/>
        <v>0</v>
      </c>
      <c r="AX228">
        <f t="shared" si="99"/>
        <v>0</v>
      </c>
      <c r="AY228">
        <f t="shared" si="100"/>
        <v>0</v>
      </c>
      <c r="AZ228">
        <f t="shared" si="101"/>
        <v>0</v>
      </c>
      <c r="BA228">
        <f t="shared" si="102"/>
        <v>0</v>
      </c>
      <c r="BB228">
        <f t="shared" si="103"/>
        <v>0</v>
      </c>
      <c r="BC228">
        <f t="shared" si="104"/>
        <v>0</v>
      </c>
      <c r="BD228">
        <f t="shared" si="105"/>
        <v>0</v>
      </c>
      <c r="BE228">
        <f t="shared" si="106"/>
        <v>0</v>
      </c>
      <c r="BF228">
        <f t="shared" si="107"/>
        <v>0</v>
      </c>
    </row>
    <row r="229" spans="1:58" x14ac:dyDescent="0.4">
      <c r="A229" t="s">
        <v>255</v>
      </c>
      <c r="B229">
        <v>1</v>
      </c>
      <c r="C229">
        <v>0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1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E229" t="s">
        <v>523</v>
      </c>
      <c r="AF229">
        <f t="shared" si="81"/>
        <v>0</v>
      </c>
      <c r="AG229">
        <f t="shared" si="82"/>
        <v>0</v>
      </c>
      <c r="AH229">
        <f t="shared" si="83"/>
        <v>0</v>
      </c>
      <c r="AI229">
        <f t="shared" si="84"/>
        <v>0</v>
      </c>
      <c r="AJ229">
        <f t="shared" si="85"/>
        <v>1</v>
      </c>
      <c r="AK229">
        <f t="shared" si="86"/>
        <v>0</v>
      </c>
      <c r="AL229">
        <f t="shared" si="87"/>
        <v>0</v>
      </c>
      <c r="AM229">
        <f t="shared" si="88"/>
        <v>0</v>
      </c>
      <c r="AN229">
        <f t="shared" si="89"/>
        <v>0</v>
      </c>
      <c r="AO229">
        <f t="shared" si="90"/>
        <v>1</v>
      </c>
      <c r="AP229">
        <f t="shared" si="91"/>
        <v>0</v>
      </c>
      <c r="AQ229">
        <f t="shared" si="92"/>
        <v>0</v>
      </c>
      <c r="AR229">
        <f t="shared" si="93"/>
        <v>0</v>
      </c>
      <c r="AS229">
        <f t="shared" si="94"/>
        <v>0</v>
      </c>
      <c r="AT229">
        <f t="shared" si="95"/>
        <v>0</v>
      </c>
      <c r="AU229">
        <f t="shared" si="96"/>
        <v>0</v>
      </c>
      <c r="AV229">
        <f t="shared" si="97"/>
        <v>0</v>
      </c>
      <c r="AW229">
        <f t="shared" si="98"/>
        <v>0</v>
      </c>
      <c r="AX229">
        <f t="shared" si="99"/>
        <v>0</v>
      </c>
      <c r="AY229">
        <f t="shared" si="100"/>
        <v>1</v>
      </c>
      <c r="AZ229">
        <f t="shared" si="101"/>
        <v>0</v>
      </c>
      <c r="BA229">
        <f t="shared" si="102"/>
        <v>0</v>
      </c>
      <c r="BB229">
        <f t="shared" si="103"/>
        <v>0</v>
      </c>
      <c r="BC229">
        <f t="shared" si="104"/>
        <v>0</v>
      </c>
      <c r="BD229">
        <f t="shared" si="105"/>
        <v>0</v>
      </c>
      <c r="BE229">
        <f t="shared" si="106"/>
        <v>0</v>
      </c>
      <c r="BF229">
        <f t="shared" si="107"/>
        <v>0</v>
      </c>
    </row>
    <row r="230" spans="1:58" x14ac:dyDescent="0.4">
      <c r="A230" t="s">
        <v>256</v>
      </c>
      <c r="B230">
        <v>1</v>
      </c>
      <c r="C230">
        <v>0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1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E230" t="s">
        <v>502</v>
      </c>
      <c r="AF230">
        <f t="shared" si="81"/>
        <v>0</v>
      </c>
      <c r="AG230">
        <f t="shared" si="82"/>
        <v>0</v>
      </c>
      <c r="AH230">
        <f t="shared" si="83"/>
        <v>0</v>
      </c>
      <c r="AI230">
        <f t="shared" si="84"/>
        <v>0</v>
      </c>
      <c r="AJ230">
        <f t="shared" si="85"/>
        <v>1</v>
      </c>
      <c r="AK230">
        <f t="shared" si="86"/>
        <v>0</v>
      </c>
      <c r="AL230">
        <f t="shared" si="87"/>
        <v>0</v>
      </c>
      <c r="AM230">
        <f t="shared" si="88"/>
        <v>0</v>
      </c>
      <c r="AN230">
        <f t="shared" si="89"/>
        <v>0</v>
      </c>
      <c r="AO230">
        <f t="shared" si="90"/>
        <v>1</v>
      </c>
      <c r="AP230">
        <f t="shared" si="91"/>
        <v>0</v>
      </c>
      <c r="AQ230">
        <f t="shared" si="92"/>
        <v>0</v>
      </c>
      <c r="AR230">
        <f t="shared" si="93"/>
        <v>0</v>
      </c>
      <c r="AS230">
        <f t="shared" si="94"/>
        <v>0</v>
      </c>
      <c r="AT230">
        <f t="shared" si="95"/>
        <v>0</v>
      </c>
      <c r="AU230">
        <f t="shared" si="96"/>
        <v>0</v>
      </c>
      <c r="AV230">
        <f t="shared" si="97"/>
        <v>0</v>
      </c>
      <c r="AW230">
        <f t="shared" si="98"/>
        <v>0</v>
      </c>
      <c r="AX230">
        <f t="shared" si="99"/>
        <v>0</v>
      </c>
      <c r="AY230">
        <f t="shared" si="100"/>
        <v>1</v>
      </c>
      <c r="AZ230">
        <f t="shared" si="101"/>
        <v>0</v>
      </c>
      <c r="BA230">
        <f t="shared" si="102"/>
        <v>0</v>
      </c>
      <c r="BB230">
        <f t="shared" si="103"/>
        <v>0</v>
      </c>
      <c r="BC230">
        <f t="shared" si="104"/>
        <v>0</v>
      </c>
      <c r="BD230">
        <f t="shared" si="105"/>
        <v>0</v>
      </c>
      <c r="BE230">
        <f t="shared" si="106"/>
        <v>0</v>
      </c>
      <c r="BF230">
        <f t="shared" si="107"/>
        <v>0</v>
      </c>
    </row>
    <row r="231" spans="1:58" x14ac:dyDescent="0.4">
      <c r="A231" t="s">
        <v>257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E231" t="s">
        <v>394</v>
      </c>
      <c r="AF231">
        <f t="shared" si="81"/>
        <v>0</v>
      </c>
      <c r="AG231">
        <f t="shared" si="82"/>
        <v>0</v>
      </c>
      <c r="AH231">
        <f t="shared" si="83"/>
        <v>0</v>
      </c>
      <c r="AI231">
        <f t="shared" si="84"/>
        <v>0</v>
      </c>
      <c r="AJ231">
        <f t="shared" si="85"/>
        <v>1</v>
      </c>
      <c r="AK231">
        <f t="shared" si="86"/>
        <v>0</v>
      </c>
      <c r="AL231">
        <f t="shared" si="87"/>
        <v>0</v>
      </c>
      <c r="AM231">
        <f t="shared" si="88"/>
        <v>0</v>
      </c>
      <c r="AN231">
        <f t="shared" si="89"/>
        <v>0</v>
      </c>
      <c r="AO231">
        <f t="shared" si="90"/>
        <v>1</v>
      </c>
      <c r="AP231">
        <f t="shared" si="91"/>
        <v>0</v>
      </c>
      <c r="AQ231">
        <f t="shared" si="92"/>
        <v>0</v>
      </c>
      <c r="AR231">
        <f t="shared" si="93"/>
        <v>0</v>
      </c>
      <c r="AS231">
        <f t="shared" si="94"/>
        <v>0</v>
      </c>
      <c r="AT231">
        <f t="shared" si="95"/>
        <v>0</v>
      </c>
      <c r="AU231">
        <f t="shared" si="96"/>
        <v>0</v>
      </c>
      <c r="AV231">
        <f t="shared" si="97"/>
        <v>0</v>
      </c>
      <c r="AW231">
        <f t="shared" si="98"/>
        <v>0</v>
      </c>
      <c r="AX231">
        <f t="shared" si="99"/>
        <v>0</v>
      </c>
      <c r="AY231">
        <f t="shared" si="100"/>
        <v>0</v>
      </c>
      <c r="AZ231">
        <f t="shared" si="101"/>
        <v>0</v>
      </c>
      <c r="BA231">
        <f t="shared" si="102"/>
        <v>0</v>
      </c>
      <c r="BB231">
        <f t="shared" si="103"/>
        <v>0</v>
      </c>
      <c r="BC231">
        <f t="shared" si="104"/>
        <v>0</v>
      </c>
      <c r="BD231">
        <f t="shared" si="105"/>
        <v>0</v>
      </c>
      <c r="BE231">
        <f t="shared" si="106"/>
        <v>0</v>
      </c>
      <c r="BF231">
        <f t="shared" si="107"/>
        <v>0</v>
      </c>
    </row>
    <row r="232" spans="1:58" x14ac:dyDescent="0.4">
      <c r="A232" t="s">
        <v>258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E232" t="s">
        <v>336</v>
      </c>
      <c r="AF232">
        <f t="shared" si="81"/>
        <v>0</v>
      </c>
      <c r="AG232">
        <f t="shared" si="82"/>
        <v>0</v>
      </c>
      <c r="AH232">
        <f t="shared" si="83"/>
        <v>1</v>
      </c>
      <c r="AI232">
        <f t="shared" si="84"/>
        <v>0</v>
      </c>
      <c r="AJ232">
        <f t="shared" si="85"/>
        <v>0</v>
      </c>
      <c r="AK232">
        <f t="shared" si="86"/>
        <v>0</v>
      </c>
      <c r="AL232">
        <f t="shared" si="87"/>
        <v>0</v>
      </c>
      <c r="AM232">
        <f t="shared" si="88"/>
        <v>0</v>
      </c>
      <c r="AN232">
        <f t="shared" si="89"/>
        <v>0</v>
      </c>
      <c r="AO232">
        <f t="shared" si="90"/>
        <v>0</v>
      </c>
      <c r="AP232">
        <f t="shared" si="91"/>
        <v>0</v>
      </c>
      <c r="AQ232">
        <f t="shared" si="92"/>
        <v>0</v>
      </c>
      <c r="AR232">
        <f t="shared" si="93"/>
        <v>0</v>
      </c>
      <c r="AS232">
        <f t="shared" si="94"/>
        <v>0</v>
      </c>
      <c r="AT232">
        <f t="shared" si="95"/>
        <v>0</v>
      </c>
      <c r="AU232">
        <f t="shared" si="96"/>
        <v>0</v>
      </c>
      <c r="AV232">
        <f t="shared" si="97"/>
        <v>0</v>
      </c>
      <c r="AW232">
        <f t="shared" si="98"/>
        <v>0</v>
      </c>
      <c r="AX232">
        <f t="shared" si="99"/>
        <v>0</v>
      </c>
      <c r="AY232">
        <f t="shared" si="100"/>
        <v>0</v>
      </c>
      <c r="AZ232">
        <f t="shared" si="101"/>
        <v>0</v>
      </c>
      <c r="BA232">
        <f t="shared" si="102"/>
        <v>0</v>
      </c>
      <c r="BB232">
        <f t="shared" si="103"/>
        <v>0</v>
      </c>
      <c r="BC232">
        <f t="shared" si="104"/>
        <v>0</v>
      </c>
      <c r="BD232">
        <f t="shared" si="105"/>
        <v>0</v>
      </c>
      <c r="BE232">
        <f t="shared" si="106"/>
        <v>0</v>
      </c>
      <c r="BF232">
        <f t="shared" si="107"/>
        <v>0</v>
      </c>
    </row>
    <row r="233" spans="1:58" x14ac:dyDescent="0.4">
      <c r="A233" t="s">
        <v>259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E233" t="s">
        <v>538</v>
      </c>
      <c r="AF233">
        <f t="shared" si="81"/>
        <v>0</v>
      </c>
      <c r="AG233">
        <f t="shared" si="82"/>
        <v>0</v>
      </c>
      <c r="AH233">
        <f t="shared" si="83"/>
        <v>1</v>
      </c>
      <c r="AI233">
        <f t="shared" si="84"/>
        <v>0</v>
      </c>
      <c r="AJ233">
        <f t="shared" si="85"/>
        <v>0</v>
      </c>
      <c r="AK233">
        <f t="shared" si="86"/>
        <v>0</v>
      </c>
      <c r="AL233">
        <f t="shared" si="87"/>
        <v>0</v>
      </c>
      <c r="AM233">
        <f t="shared" si="88"/>
        <v>0</v>
      </c>
      <c r="AN233">
        <f t="shared" si="89"/>
        <v>0</v>
      </c>
      <c r="AO233">
        <f t="shared" si="90"/>
        <v>0</v>
      </c>
      <c r="AP233">
        <f t="shared" si="91"/>
        <v>0</v>
      </c>
      <c r="AQ233">
        <f t="shared" si="92"/>
        <v>0</v>
      </c>
      <c r="AR233">
        <f t="shared" si="93"/>
        <v>0</v>
      </c>
      <c r="AS233">
        <f t="shared" si="94"/>
        <v>0</v>
      </c>
      <c r="AT233">
        <f t="shared" si="95"/>
        <v>0</v>
      </c>
      <c r="AU233">
        <f t="shared" si="96"/>
        <v>0</v>
      </c>
      <c r="AV233">
        <f t="shared" si="97"/>
        <v>0</v>
      </c>
      <c r="AW233">
        <f t="shared" si="98"/>
        <v>0</v>
      </c>
      <c r="AX233">
        <f t="shared" si="99"/>
        <v>0</v>
      </c>
      <c r="AY233">
        <f t="shared" si="100"/>
        <v>0</v>
      </c>
      <c r="AZ233">
        <f t="shared" si="101"/>
        <v>0</v>
      </c>
      <c r="BA233">
        <f t="shared" si="102"/>
        <v>0</v>
      </c>
      <c r="BB233">
        <f t="shared" si="103"/>
        <v>0</v>
      </c>
      <c r="BC233">
        <f t="shared" si="104"/>
        <v>0</v>
      </c>
      <c r="BD233">
        <f t="shared" si="105"/>
        <v>0</v>
      </c>
      <c r="BE233">
        <f t="shared" si="106"/>
        <v>0</v>
      </c>
      <c r="BF233">
        <f t="shared" si="107"/>
        <v>0</v>
      </c>
    </row>
    <row r="234" spans="1:58" x14ac:dyDescent="0.4">
      <c r="A234" t="s">
        <v>260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E234" t="s">
        <v>852</v>
      </c>
      <c r="AF234" t="e">
        <f t="shared" si="81"/>
        <v>#N/A</v>
      </c>
      <c r="AG234" t="e">
        <f t="shared" si="82"/>
        <v>#N/A</v>
      </c>
      <c r="AH234" t="e">
        <f t="shared" si="83"/>
        <v>#N/A</v>
      </c>
      <c r="AI234" t="e">
        <f t="shared" si="84"/>
        <v>#N/A</v>
      </c>
      <c r="AJ234" t="e">
        <f t="shared" si="85"/>
        <v>#N/A</v>
      </c>
      <c r="AK234" t="e">
        <f t="shared" si="86"/>
        <v>#N/A</v>
      </c>
      <c r="AL234" t="e">
        <f t="shared" si="87"/>
        <v>#N/A</v>
      </c>
      <c r="AM234" t="e">
        <f t="shared" si="88"/>
        <v>#N/A</v>
      </c>
      <c r="AN234" t="e">
        <f t="shared" si="89"/>
        <v>#N/A</v>
      </c>
      <c r="AO234" t="e">
        <f t="shared" si="90"/>
        <v>#N/A</v>
      </c>
      <c r="AP234" t="e">
        <f t="shared" si="91"/>
        <v>#N/A</v>
      </c>
      <c r="AQ234" t="e">
        <f t="shared" si="92"/>
        <v>#N/A</v>
      </c>
      <c r="AR234" t="e">
        <f t="shared" si="93"/>
        <v>#N/A</v>
      </c>
      <c r="AS234" t="e">
        <f t="shared" si="94"/>
        <v>#N/A</v>
      </c>
      <c r="AT234" t="e">
        <f t="shared" si="95"/>
        <v>#N/A</v>
      </c>
      <c r="AU234" t="e">
        <f t="shared" si="96"/>
        <v>#N/A</v>
      </c>
      <c r="AV234" t="e">
        <f t="shared" si="97"/>
        <v>#N/A</v>
      </c>
      <c r="AW234" t="e">
        <f t="shared" si="98"/>
        <v>#N/A</v>
      </c>
      <c r="AX234" t="e">
        <f t="shared" si="99"/>
        <v>#N/A</v>
      </c>
      <c r="AY234" t="e">
        <f t="shared" si="100"/>
        <v>#N/A</v>
      </c>
      <c r="AZ234" t="e">
        <f t="shared" si="101"/>
        <v>#N/A</v>
      </c>
      <c r="BA234" t="e">
        <f t="shared" si="102"/>
        <v>#N/A</v>
      </c>
      <c r="BB234" t="e">
        <f t="shared" si="103"/>
        <v>#N/A</v>
      </c>
      <c r="BC234" t="e">
        <f t="shared" si="104"/>
        <v>#N/A</v>
      </c>
      <c r="BD234" t="e">
        <f t="shared" si="105"/>
        <v>#N/A</v>
      </c>
      <c r="BE234" t="e">
        <f t="shared" si="106"/>
        <v>#N/A</v>
      </c>
      <c r="BF234" t="e">
        <f t="shared" si="107"/>
        <v>#N/A</v>
      </c>
    </row>
    <row r="235" spans="1:58" x14ac:dyDescent="0.4">
      <c r="A235" t="s">
        <v>261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E235" t="s">
        <v>460</v>
      </c>
      <c r="AF235">
        <f t="shared" si="81"/>
        <v>0</v>
      </c>
      <c r="AG235">
        <f t="shared" si="82"/>
        <v>0</v>
      </c>
      <c r="AH235">
        <f t="shared" si="83"/>
        <v>1</v>
      </c>
      <c r="AI235">
        <f t="shared" si="84"/>
        <v>0</v>
      </c>
      <c r="AJ235">
        <f t="shared" si="85"/>
        <v>0</v>
      </c>
      <c r="AK235">
        <f t="shared" si="86"/>
        <v>0</v>
      </c>
      <c r="AL235">
        <f t="shared" si="87"/>
        <v>0</v>
      </c>
      <c r="AM235">
        <f t="shared" si="88"/>
        <v>0</v>
      </c>
      <c r="AN235">
        <f t="shared" si="89"/>
        <v>0</v>
      </c>
      <c r="AO235">
        <f t="shared" si="90"/>
        <v>0</v>
      </c>
      <c r="AP235">
        <f t="shared" si="91"/>
        <v>0</v>
      </c>
      <c r="AQ235">
        <f t="shared" si="92"/>
        <v>0</v>
      </c>
      <c r="AR235">
        <f t="shared" si="93"/>
        <v>0</v>
      </c>
      <c r="AS235">
        <f t="shared" si="94"/>
        <v>0</v>
      </c>
      <c r="AT235">
        <f t="shared" si="95"/>
        <v>0</v>
      </c>
      <c r="AU235">
        <f t="shared" si="96"/>
        <v>0</v>
      </c>
      <c r="AV235">
        <f t="shared" si="97"/>
        <v>0</v>
      </c>
      <c r="AW235">
        <f t="shared" si="98"/>
        <v>0</v>
      </c>
      <c r="AX235">
        <f t="shared" si="99"/>
        <v>0</v>
      </c>
      <c r="AY235">
        <f t="shared" si="100"/>
        <v>0</v>
      </c>
      <c r="AZ235">
        <f t="shared" si="101"/>
        <v>0</v>
      </c>
      <c r="BA235">
        <f t="shared" si="102"/>
        <v>0</v>
      </c>
      <c r="BB235">
        <f t="shared" si="103"/>
        <v>0</v>
      </c>
      <c r="BC235">
        <f t="shared" si="104"/>
        <v>0</v>
      </c>
      <c r="BD235">
        <f t="shared" si="105"/>
        <v>0</v>
      </c>
      <c r="BE235">
        <f t="shared" si="106"/>
        <v>0</v>
      </c>
      <c r="BF235">
        <f t="shared" si="107"/>
        <v>0</v>
      </c>
    </row>
    <row r="236" spans="1:58" x14ac:dyDescent="0.4">
      <c r="A236" t="s">
        <v>262</v>
      </c>
      <c r="B236">
        <v>1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1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E236" t="s">
        <v>550</v>
      </c>
      <c r="AF236">
        <f t="shared" si="81"/>
        <v>0</v>
      </c>
      <c r="AG236">
        <f t="shared" si="82"/>
        <v>0</v>
      </c>
      <c r="AH236">
        <f t="shared" si="83"/>
        <v>1</v>
      </c>
      <c r="AI236">
        <f t="shared" si="84"/>
        <v>0</v>
      </c>
      <c r="AJ236">
        <f t="shared" si="85"/>
        <v>0</v>
      </c>
      <c r="AK236">
        <f t="shared" si="86"/>
        <v>0</v>
      </c>
      <c r="AL236">
        <f t="shared" si="87"/>
        <v>0</v>
      </c>
      <c r="AM236">
        <f t="shared" si="88"/>
        <v>0</v>
      </c>
      <c r="AN236">
        <f t="shared" si="89"/>
        <v>0</v>
      </c>
      <c r="AO236">
        <f t="shared" si="90"/>
        <v>0</v>
      </c>
      <c r="AP236">
        <f t="shared" si="91"/>
        <v>0</v>
      </c>
      <c r="AQ236">
        <f t="shared" si="92"/>
        <v>0</v>
      </c>
      <c r="AR236">
        <f t="shared" si="93"/>
        <v>0</v>
      </c>
      <c r="AS236">
        <f t="shared" si="94"/>
        <v>0</v>
      </c>
      <c r="AT236">
        <f t="shared" si="95"/>
        <v>0</v>
      </c>
      <c r="AU236">
        <f t="shared" si="96"/>
        <v>0</v>
      </c>
      <c r="AV236">
        <f t="shared" si="97"/>
        <v>0</v>
      </c>
      <c r="AW236">
        <f t="shared" si="98"/>
        <v>0</v>
      </c>
      <c r="AX236">
        <f t="shared" si="99"/>
        <v>0</v>
      </c>
      <c r="AY236">
        <f t="shared" si="100"/>
        <v>0</v>
      </c>
      <c r="AZ236">
        <f t="shared" si="101"/>
        <v>0</v>
      </c>
      <c r="BA236">
        <f t="shared" si="102"/>
        <v>0</v>
      </c>
      <c r="BB236">
        <f t="shared" si="103"/>
        <v>0</v>
      </c>
      <c r="BC236">
        <f t="shared" si="104"/>
        <v>0</v>
      </c>
      <c r="BD236">
        <f t="shared" si="105"/>
        <v>0</v>
      </c>
      <c r="BE236">
        <f t="shared" si="106"/>
        <v>0</v>
      </c>
      <c r="BF236">
        <f t="shared" si="107"/>
        <v>0</v>
      </c>
    </row>
    <row r="237" spans="1:58" x14ac:dyDescent="0.4">
      <c r="A237" t="s">
        <v>263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E237" t="s">
        <v>348</v>
      </c>
      <c r="AF237">
        <f t="shared" si="81"/>
        <v>1</v>
      </c>
      <c r="AG237">
        <f t="shared" si="82"/>
        <v>0</v>
      </c>
      <c r="AH237">
        <f t="shared" si="83"/>
        <v>1</v>
      </c>
      <c r="AI237">
        <f t="shared" si="84"/>
        <v>0</v>
      </c>
      <c r="AJ237">
        <f t="shared" si="85"/>
        <v>1</v>
      </c>
      <c r="AK237">
        <f t="shared" si="86"/>
        <v>0</v>
      </c>
      <c r="AL237">
        <f t="shared" si="87"/>
        <v>0</v>
      </c>
      <c r="AM237">
        <f t="shared" si="88"/>
        <v>0</v>
      </c>
      <c r="AN237">
        <f t="shared" si="89"/>
        <v>0</v>
      </c>
      <c r="AO237">
        <f t="shared" si="90"/>
        <v>1</v>
      </c>
      <c r="AP237">
        <f t="shared" si="91"/>
        <v>0</v>
      </c>
      <c r="AQ237">
        <f t="shared" si="92"/>
        <v>0</v>
      </c>
      <c r="AR237">
        <f t="shared" si="93"/>
        <v>0</v>
      </c>
      <c r="AS237">
        <f t="shared" si="94"/>
        <v>0</v>
      </c>
      <c r="AT237">
        <f t="shared" si="95"/>
        <v>0</v>
      </c>
      <c r="AU237">
        <f t="shared" si="96"/>
        <v>0</v>
      </c>
      <c r="AV237">
        <f t="shared" si="97"/>
        <v>0</v>
      </c>
      <c r="AW237">
        <f t="shared" si="98"/>
        <v>0</v>
      </c>
      <c r="AX237">
        <f t="shared" si="99"/>
        <v>0</v>
      </c>
      <c r="AY237">
        <f t="shared" si="100"/>
        <v>1</v>
      </c>
      <c r="AZ237">
        <f t="shared" si="101"/>
        <v>0</v>
      </c>
      <c r="BA237">
        <f t="shared" si="102"/>
        <v>0</v>
      </c>
      <c r="BB237">
        <f t="shared" si="103"/>
        <v>0</v>
      </c>
      <c r="BC237">
        <f t="shared" si="104"/>
        <v>0</v>
      </c>
      <c r="BD237">
        <f t="shared" si="105"/>
        <v>0</v>
      </c>
      <c r="BE237">
        <f t="shared" si="106"/>
        <v>0</v>
      </c>
      <c r="BF237">
        <f t="shared" si="107"/>
        <v>0</v>
      </c>
    </row>
    <row r="238" spans="1:58" x14ac:dyDescent="0.4">
      <c r="A238" t="s">
        <v>264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E238" t="s">
        <v>204</v>
      </c>
      <c r="AF238">
        <f t="shared" si="81"/>
        <v>0</v>
      </c>
      <c r="AG238">
        <f t="shared" si="82"/>
        <v>0</v>
      </c>
      <c r="AH238">
        <f t="shared" si="83"/>
        <v>0</v>
      </c>
      <c r="AI238">
        <f t="shared" si="84"/>
        <v>0</v>
      </c>
      <c r="AJ238">
        <f t="shared" si="85"/>
        <v>1</v>
      </c>
      <c r="AK238">
        <f t="shared" si="86"/>
        <v>0</v>
      </c>
      <c r="AL238">
        <f t="shared" si="87"/>
        <v>0</v>
      </c>
      <c r="AM238">
        <f t="shared" si="88"/>
        <v>0</v>
      </c>
      <c r="AN238">
        <f t="shared" si="89"/>
        <v>0</v>
      </c>
      <c r="AO238">
        <f t="shared" si="90"/>
        <v>1</v>
      </c>
      <c r="AP238">
        <f t="shared" si="91"/>
        <v>0</v>
      </c>
      <c r="AQ238">
        <f t="shared" si="92"/>
        <v>0</v>
      </c>
      <c r="AR238">
        <f t="shared" si="93"/>
        <v>0</v>
      </c>
      <c r="AS238">
        <f t="shared" si="94"/>
        <v>0</v>
      </c>
      <c r="AT238">
        <f t="shared" si="95"/>
        <v>0</v>
      </c>
      <c r="AU238">
        <f t="shared" si="96"/>
        <v>0</v>
      </c>
      <c r="AV238">
        <f t="shared" si="97"/>
        <v>0</v>
      </c>
      <c r="AW238">
        <f t="shared" si="98"/>
        <v>0</v>
      </c>
      <c r="AX238">
        <f t="shared" si="99"/>
        <v>0</v>
      </c>
      <c r="AY238">
        <f t="shared" si="100"/>
        <v>0</v>
      </c>
      <c r="AZ238">
        <f t="shared" si="101"/>
        <v>0</v>
      </c>
      <c r="BA238">
        <f t="shared" si="102"/>
        <v>0</v>
      </c>
      <c r="BB238">
        <f t="shared" si="103"/>
        <v>0</v>
      </c>
      <c r="BC238">
        <f t="shared" si="104"/>
        <v>0</v>
      </c>
      <c r="BD238">
        <f t="shared" si="105"/>
        <v>0</v>
      </c>
      <c r="BE238">
        <f t="shared" si="106"/>
        <v>0</v>
      </c>
      <c r="BF238">
        <f t="shared" si="107"/>
        <v>0</v>
      </c>
    </row>
    <row r="239" spans="1:58" x14ac:dyDescent="0.4">
      <c r="A239" t="s">
        <v>265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E239" t="s">
        <v>437</v>
      </c>
      <c r="AF239">
        <f t="shared" si="81"/>
        <v>1</v>
      </c>
      <c r="AG239">
        <f t="shared" si="82"/>
        <v>0</v>
      </c>
      <c r="AH239">
        <f t="shared" si="83"/>
        <v>0</v>
      </c>
      <c r="AI239">
        <f t="shared" si="84"/>
        <v>0</v>
      </c>
      <c r="AJ239">
        <f t="shared" si="85"/>
        <v>1</v>
      </c>
      <c r="AK239">
        <f t="shared" si="86"/>
        <v>0</v>
      </c>
      <c r="AL239">
        <f t="shared" si="87"/>
        <v>0</v>
      </c>
      <c r="AM239">
        <f t="shared" si="88"/>
        <v>0</v>
      </c>
      <c r="AN239">
        <f t="shared" si="89"/>
        <v>0</v>
      </c>
      <c r="AO239">
        <f t="shared" si="90"/>
        <v>0</v>
      </c>
      <c r="AP239">
        <f t="shared" si="91"/>
        <v>0</v>
      </c>
      <c r="AQ239">
        <f t="shared" si="92"/>
        <v>0</v>
      </c>
      <c r="AR239">
        <f t="shared" si="93"/>
        <v>0</v>
      </c>
      <c r="AS239">
        <f t="shared" si="94"/>
        <v>0</v>
      </c>
      <c r="AT239">
        <f t="shared" si="95"/>
        <v>0</v>
      </c>
      <c r="AU239">
        <f t="shared" si="96"/>
        <v>0</v>
      </c>
      <c r="AV239">
        <f t="shared" si="97"/>
        <v>0</v>
      </c>
      <c r="AW239">
        <f t="shared" si="98"/>
        <v>0</v>
      </c>
      <c r="AX239">
        <f t="shared" si="99"/>
        <v>0</v>
      </c>
      <c r="AY239">
        <f t="shared" si="100"/>
        <v>0</v>
      </c>
      <c r="AZ239">
        <f t="shared" si="101"/>
        <v>0</v>
      </c>
      <c r="BA239">
        <f t="shared" si="102"/>
        <v>0</v>
      </c>
      <c r="BB239">
        <f t="shared" si="103"/>
        <v>0</v>
      </c>
      <c r="BC239">
        <f t="shared" si="104"/>
        <v>0</v>
      </c>
      <c r="BD239">
        <f t="shared" si="105"/>
        <v>0</v>
      </c>
      <c r="BE239">
        <f t="shared" si="106"/>
        <v>0</v>
      </c>
      <c r="BF239">
        <f t="shared" si="107"/>
        <v>0</v>
      </c>
    </row>
    <row r="240" spans="1:58" x14ac:dyDescent="0.4">
      <c r="A240" t="s">
        <v>266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E240" t="s">
        <v>645</v>
      </c>
      <c r="AF240">
        <f t="shared" si="81"/>
        <v>0</v>
      </c>
      <c r="AG240">
        <f t="shared" si="82"/>
        <v>0</v>
      </c>
      <c r="AH240">
        <f t="shared" si="83"/>
        <v>0</v>
      </c>
      <c r="AI240">
        <f t="shared" si="84"/>
        <v>0</v>
      </c>
      <c r="AJ240">
        <f t="shared" si="85"/>
        <v>1</v>
      </c>
      <c r="AK240">
        <f t="shared" si="86"/>
        <v>0</v>
      </c>
      <c r="AL240">
        <f t="shared" si="87"/>
        <v>0</v>
      </c>
      <c r="AM240">
        <f t="shared" si="88"/>
        <v>0</v>
      </c>
      <c r="AN240">
        <f t="shared" si="89"/>
        <v>0</v>
      </c>
      <c r="AO240">
        <f t="shared" si="90"/>
        <v>1</v>
      </c>
      <c r="AP240">
        <f t="shared" si="91"/>
        <v>0</v>
      </c>
      <c r="AQ240">
        <f t="shared" si="92"/>
        <v>0</v>
      </c>
      <c r="AR240">
        <f t="shared" si="93"/>
        <v>0</v>
      </c>
      <c r="AS240">
        <f t="shared" si="94"/>
        <v>0</v>
      </c>
      <c r="AT240">
        <f t="shared" si="95"/>
        <v>0</v>
      </c>
      <c r="AU240">
        <f t="shared" si="96"/>
        <v>0</v>
      </c>
      <c r="AV240">
        <f t="shared" si="97"/>
        <v>0</v>
      </c>
      <c r="AW240">
        <f t="shared" si="98"/>
        <v>0</v>
      </c>
      <c r="AX240">
        <f t="shared" si="99"/>
        <v>0</v>
      </c>
      <c r="AY240">
        <f t="shared" si="100"/>
        <v>0</v>
      </c>
      <c r="AZ240">
        <f t="shared" si="101"/>
        <v>0</v>
      </c>
      <c r="BA240">
        <f t="shared" si="102"/>
        <v>0</v>
      </c>
      <c r="BB240">
        <f t="shared" si="103"/>
        <v>0</v>
      </c>
      <c r="BC240">
        <f t="shared" si="104"/>
        <v>0</v>
      </c>
      <c r="BD240">
        <f t="shared" si="105"/>
        <v>0</v>
      </c>
      <c r="BE240">
        <f t="shared" si="106"/>
        <v>0</v>
      </c>
      <c r="BF240">
        <f t="shared" si="107"/>
        <v>0</v>
      </c>
    </row>
    <row r="241" spans="1:58" x14ac:dyDescent="0.4">
      <c r="A241" t="s">
        <v>267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E241" t="s">
        <v>560</v>
      </c>
      <c r="AF241">
        <f t="shared" si="81"/>
        <v>0</v>
      </c>
      <c r="AG241">
        <f t="shared" si="82"/>
        <v>0</v>
      </c>
      <c r="AH241">
        <f t="shared" si="83"/>
        <v>0</v>
      </c>
      <c r="AI241">
        <f t="shared" si="84"/>
        <v>0</v>
      </c>
      <c r="AJ241">
        <f t="shared" si="85"/>
        <v>1</v>
      </c>
      <c r="AK241">
        <f t="shared" si="86"/>
        <v>0</v>
      </c>
      <c r="AL241">
        <f t="shared" si="87"/>
        <v>0</v>
      </c>
      <c r="AM241">
        <f t="shared" si="88"/>
        <v>0</v>
      </c>
      <c r="AN241">
        <f t="shared" si="89"/>
        <v>0</v>
      </c>
      <c r="AO241">
        <f t="shared" si="90"/>
        <v>1</v>
      </c>
      <c r="AP241">
        <f t="shared" si="91"/>
        <v>0</v>
      </c>
      <c r="AQ241">
        <f t="shared" si="92"/>
        <v>0</v>
      </c>
      <c r="AR241">
        <f t="shared" si="93"/>
        <v>0</v>
      </c>
      <c r="AS241">
        <f t="shared" si="94"/>
        <v>0</v>
      </c>
      <c r="AT241">
        <f t="shared" si="95"/>
        <v>0</v>
      </c>
      <c r="AU241">
        <f t="shared" si="96"/>
        <v>0</v>
      </c>
      <c r="AV241">
        <f t="shared" si="97"/>
        <v>0</v>
      </c>
      <c r="AW241">
        <f t="shared" si="98"/>
        <v>0</v>
      </c>
      <c r="AX241">
        <f t="shared" si="99"/>
        <v>0</v>
      </c>
      <c r="AY241">
        <f t="shared" si="100"/>
        <v>0</v>
      </c>
      <c r="AZ241">
        <f t="shared" si="101"/>
        <v>0</v>
      </c>
      <c r="BA241">
        <f t="shared" si="102"/>
        <v>0</v>
      </c>
      <c r="BB241">
        <f t="shared" si="103"/>
        <v>0</v>
      </c>
      <c r="BC241">
        <f t="shared" si="104"/>
        <v>0</v>
      </c>
      <c r="BD241">
        <f t="shared" si="105"/>
        <v>0</v>
      </c>
      <c r="BE241">
        <f t="shared" si="106"/>
        <v>0</v>
      </c>
      <c r="BF241">
        <f t="shared" si="107"/>
        <v>0</v>
      </c>
    </row>
    <row r="242" spans="1:58" x14ac:dyDescent="0.4">
      <c r="A242" t="s">
        <v>268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E242" t="s">
        <v>428</v>
      </c>
      <c r="AF242">
        <f t="shared" si="81"/>
        <v>0</v>
      </c>
      <c r="AG242">
        <f t="shared" si="82"/>
        <v>0</v>
      </c>
      <c r="AH242">
        <f t="shared" si="83"/>
        <v>0</v>
      </c>
      <c r="AI242">
        <f t="shared" si="84"/>
        <v>0</v>
      </c>
      <c r="AJ242">
        <f t="shared" si="85"/>
        <v>1</v>
      </c>
      <c r="AK242">
        <f t="shared" si="86"/>
        <v>0</v>
      </c>
      <c r="AL242">
        <f t="shared" si="87"/>
        <v>0</v>
      </c>
      <c r="AM242">
        <f t="shared" si="88"/>
        <v>0</v>
      </c>
      <c r="AN242">
        <f t="shared" si="89"/>
        <v>0</v>
      </c>
      <c r="AO242">
        <f t="shared" si="90"/>
        <v>1</v>
      </c>
      <c r="AP242">
        <f t="shared" si="91"/>
        <v>0</v>
      </c>
      <c r="AQ242">
        <f t="shared" si="92"/>
        <v>0</v>
      </c>
      <c r="AR242">
        <f t="shared" si="93"/>
        <v>0</v>
      </c>
      <c r="AS242">
        <f t="shared" si="94"/>
        <v>0</v>
      </c>
      <c r="AT242">
        <f t="shared" si="95"/>
        <v>0</v>
      </c>
      <c r="AU242">
        <f t="shared" si="96"/>
        <v>0</v>
      </c>
      <c r="AV242">
        <f t="shared" si="97"/>
        <v>0</v>
      </c>
      <c r="AW242">
        <f t="shared" si="98"/>
        <v>0</v>
      </c>
      <c r="AX242">
        <f t="shared" si="99"/>
        <v>0</v>
      </c>
      <c r="AY242">
        <f t="shared" si="100"/>
        <v>0</v>
      </c>
      <c r="AZ242">
        <f t="shared" si="101"/>
        <v>0</v>
      </c>
      <c r="BA242">
        <f t="shared" si="102"/>
        <v>0</v>
      </c>
      <c r="BB242">
        <f t="shared" si="103"/>
        <v>0</v>
      </c>
      <c r="BC242">
        <f t="shared" si="104"/>
        <v>0</v>
      </c>
      <c r="BD242">
        <f t="shared" si="105"/>
        <v>0</v>
      </c>
      <c r="BE242">
        <f t="shared" si="106"/>
        <v>0</v>
      </c>
      <c r="BF242">
        <f t="shared" si="107"/>
        <v>0</v>
      </c>
    </row>
    <row r="243" spans="1:58" x14ac:dyDescent="0.4">
      <c r="A243" t="s">
        <v>269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E243" t="s">
        <v>474</v>
      </c>
      <c r="AF243">
        <f t="shared" si="81"/>
        <v>0</v>
      </c>
      <c r="AG243">
        <f t="shared" si="82"/>
        <v>0</v>
      </c>
      <c r="AH243">
        <f t="shared" si="83"/>
        <v>1</v>
      </c>
      <c r="AI243">
        <f t="shared" si="84"/>
        <v>0</v>
      </c>
      <c r="AJ243">
        <f t="shared" si="85"/>
        <v>0</v>
      </c>
      <c r="AK243">
        <f t="shared" si="86"/>
        <v>0</v>
      </c>
      <c r="AL243">
        <f t="shared" si="87"/>
        <v>0</v>
      </c>
      <c r="AM243">
        <f t="shared" si="88"/>
        <v>0</v>
      </c>
      <c r="AN243">
        <f t="shared" si="89"/>
        <v>0</v>
      </c>
      <c r="AO243">
        <f t="shared" si="90"/>
        <v>0</v>
      </c>
      <c r="AP243">
        <f t="shared" si="91"/>
        <v>0</v>
      </c>
      <c r="AQ243">
        <f t="shared" si="92"/>
        <v>0</v>
      </c>
      <c r="AR243">
        <f t="shared" si="93"/>
        <v>0</v>
      </c>
      <c r="AS243">
        <f t="shared" si="94"/>
        <v>0</v>
      </c>
      <c r="AT243">
        <f t="shared" si="95"/>
        <v>0</v>
      </c>
      <c r="AU243">
        <f t="shared" si="96"/>
        <v>0</v>
      </c>
      <c r="AV243">
        <f t="shared" si="97"/>
        <v>0</v>
      </c>
      <c r="AW243">
        <f t="shared" si="98"/>
        <v>0</v>
      </c>
      <c r="AX243">
        <f t="shared" si="99"/>
        <v>0</v>
      </c>
      <c r="AY243">
        <f t="shared" si="100"/>
        <v>0</v>
      </c>
      <c r="AZ243">
        <f t="shared" si="101"/>
        <v>0</v>
      </c>
      <c r="BA243">
        <f t="shared" si="102"/>
        <v>0</v>
      </c>
      <c r="BB243">
        <f t="shared" si="103"/>
        <v>0</v>
      </c>
      <c r="BC243">
        <f t="shared" si="104"/>
        <v>0</v>
      </c>
      <c r="BD243">
        <f t="shared" si="105"/>
        <v>0</v>
      </c>
      <c r="BE243">
        <f t="shared" si="106"/>
        <v>0</v>
      </c>
      <c r="BF243">
        <f t="shared" si="107"/>
        <v>0</v>
      </c>
    </row>
    <row r="244" spans="1:58" x14ac:dyDescent="0.4">
      <c r="A244" t="s">
        <v>270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E244" t="s">
        <v>296</v>
      </c>
      <c r="AF244">
        <f t="shared" si="81"/>
        <v>1</v>
      </c>
      <c r="AG244">
        <f t="shared" si="82"/>
        <v>0</v>
      </c>
      <c r="AH244">
        <f t="shared" si="83"/>
        <v>0</v>
      </c>
      <c r="AI244">
        <f t="shared" si="84"/>
        <v>0</v>
      </c>
      <c r="AJ244">
        <f t="shared" si="85"/>
        <v>1</v>
      </c>
      <c r="AK244">
        <f t="shared" si="86"/>
        <v>0</v>
      </c>
      <c r="AL244">
        <f t="shared" si="87"/>
        <v>0</v>
      </c>
      <c r="AM244">
        <f t="shared" si="88"/>
        <v>0</v>
      </c>
      <c r="AN244">
        <f t="shared" si="89"/>
        <v>0</v>
      </c>
      <c r="AO244">
        <f t="shared" si="90"/>
        <v>0</v>
      </c>
      <c r="AP244">
        <f t="shared" si="91"/>
        <v>0</v>
      </c>
      <c r="AQ244">
        <f t="shared" si="92"/>
        <v>0</v>
      </c>
      <c r="AR244">
        <f t="shared" si="93"/>
        <v>0</v>
      </c>
      <c r="AS244">
        <f t="shared" si="94"/>
        <v>0</v>
      </c>
      <c r="AT244">
        <f t="shared" si="95"/>
        <v>0</v>
      </c>
      <c r="AU244">
        <f t="shared" si="96"/>
        <v>0</v>
      </c>
      <c r="AV244">
        <f t="shared" si="97"/>
        <v>0</v>
      </c>
      <c r="AW244">
        <f t="shared" si="98"/>
        <v>0</v>
      </c>
      <c r="AX244">
        <f t="shared" si="99"/>
        <v>0</v>
      </c>
      <c r="AY244">
        <f t="shared" si="100"/>
        <v>0</v>
      </c>
      <c r="AZ244">
        <f t="shared" si="101"/>
        <v>0</v>
      </c>
      <c r="BA244">
        <f t="shared" si="102"/>
        <v>0</v>
      </c>
      <c r="BB244">
        <f t="shared" si="103"/>
        <v>0</v>
      </c>
      <c r="BC244">
        <f t="shared" si="104"/>
        <v>0</v>
      </c>
      <c r="BD244">
        <f t="shared" si="105"/>
        <v>0</v>
      </c>
      <c r="BE244">
        <f t="shared" si="106"/>
        <v>0</v>
      </c>
      <c r="BF244">
        <f t="shared" si="107"/>
        <v>0</v>
      </c>
    </row>
    <row r="245" spans="1:58" x14ac:dyDescent="0.4">
      <c r="A245" t="s">
        <v>271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1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E245" t="s">
        <v>363</v>
      </c>
      <c r="AF245">
        <f t="shared" si="81"/>
        <v>0</v>
      </c>
      <c r="AG245">
        <f t="shared" si="82"/>
        <v>0</v>
      </c>
      <c r="AH245">
        <f t="shared" si="83"/>
        <v>0</v>
      </c>
      <c r="AI245">
        <f t="shared" si="84"/>
        <v>0</v>
      </c>
      <c r="AJ245">
        <f t="shared" si="85"/>
        <v>1</v>
      </c>
      <c r="AK245">
        <f t="shared" si="86"/>
        <v>0</v>
      </c>
      <c r="AL245">
        <f t="shared" si="87"/>
        <v>0</v>
      </c>
      <c r="AM245">
        <f t="shared" si="88"/>
        <v>0</v>
      </c>
      <c r="AN245">
        <f t="shared" si="89"/>
        <v>0</v>
      </c>
      <c r="AO245">
        <f t="shared" si="90"/>
        <v>1</v>
      </c>
      <c r="AP245">
        <f t="shared" si="91"/>
        <v>0</v>
      </c>
      <c r="AQ245">
        <f t="shared" si="92"/>
        <v>0</v>
      </c>
      <c r="AR245">
        <f t="shared" si="93"/>
        <v>0</v>
      </c>
      <c r="AS245">
        <f t="shared" si="94"/>
        <v>0</v>
      </c>
      <c r="AT245">
        <f t="shared" si="95"/>
        <v>0</v>
      </c>
      <c r="AU245">
        <f t="shared" si="96"/>
        <v>0</v>
      </c>
      <c r="AV245">
        <f t="shared" si="97"/>
        <v>0</v>
      </c>
      <c r="AW245">
        <f t="shared" si="98"/>
        <v>0</v>
      </c>
      <c r="AX245">
        <f t="shared" si="99"/>
        <v>0</v>
      </c>
      <c r="AY245">
        <f t="shared" si="100"/>
        <v>0</v>
      </c>
      <c r="AZ245">
        <f t="shared" si="101"/>
        <v>0</v>
      </c>
      <c r="BA245">
        <f t="shared" si="102"/>
        <v>0</v>
      </c>
      <c r="BB245">
        <f t="shared" si="103"/>
        <v>0</v>
      </c>
      <c r="BC245">
        <f t="shared" si="104"/>
        <v>0</v>
      </c>
      <c r="BD245">
        <f t="shared" si="105"/>
        <v>0</v>
      </c>
      <c r="BE245">
        <f t="shared" si="106"/>
        <v>0</v>
      </c>
      <c r="BF245">
        <f t="shared" si="107"/>
        <v>0</v>
      </c>
    </row>
    <row r="246" spans="1:58" x14ac:dyDescent="0.4">
      <c r="A246" t="s">
        <v>272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E246" t="s">
        <v>113</v>
      </c>
      <c r="AF246">
        <f t="shared" si="81"/>
        <v>0</v>
      </c>
      <c r="AG246">
        <f t="shared" si="82"/>
        <v>0</v>
      </c>
      <c r="AH246">
        <f t="shared" si="83"/>
        <v>0</v>
      </c>
      <c r="AI246">
        <f t="shared" si="84"/>
        <v>0</v>
      </c>
      <c r="AJ246">
        <f t="shared" si="85"/>
        <v>1</v>
      </c>
      <c r="AK246">
        <f t="shared" si="86"/>
        <v>0</v>
      </c>
      <c r="AL246">
        <f t="shared" si="87"/>
        <v>0</v>
      </c>
      <c r="AM246">
        <f t="shared" si="88"/>
        <v>0</v>
      </c>
      <c r="AN246">
        <f t="shared" si="89"/>
        <v>0</v>
      </c>
      <c r="AO246">
        <f t="shared" si="90"/>
        <v>1</v>
      </c>
      <c r="AP246">
        <f t="shared" si="91"/>
        <v>0</v>
      </c>
      <c r="AQ246">
        <f t="shared" si="92"/>
        <v>0</v>
      </c>
      <c r="AR246">
        <f t="shared" si="93"/>
        <v>0</v>
      </c>
      <c r="AS246">
        <f t="shared" si="94"/>
        <v>0</v>
      </c>
      <c r="AT246">
        <f t="shared" si="95"/>
        <v>0</v>
      </c>
      <c r="AU246">
        <f t="shared" si="96"/>
        <v>0</v>
      </c>
      <c r="AV246">
        <f t="shared" si="97"/>
        <v>0</v>
      </c>
      <c r="AW246">
        <f t="shared" si="98"/>
        <v>0</v>
      </c>
      <c r="AX246">
        <f t="shared" si="99"/>
        <v>0</v>
      </c>
      <c r="AY246">
        <f t="shared" si="100"/>
        <v>0</v>
      </c>
      <c r="AZ246">
        <f t="shared" si="101"/>
        <v>0</v>
      </c>
      <c r="BA246">
        <f t="shared" si="102"/>
        <v>0</v>
      </c>
      <c r="BB246">
        <f t="shared" si="103"/>
        <v>0</v>
      </c>
      <c r="BC246">
        <f t="shared" si="104"/>
        <v>0</v>
      </c>
      <c r="BD246">
        <f t="shared" si="105"/>
        <v>0</v>
      </c>
      <c r="BE246">
        <f t="shared" si="106"/>
        <v>0</v>
      </c>
      <c r="BF246">
        <f t="shared" si="107"/>
        <v>0</v>
      </c>
    </row>
    <row r="247" spans="1:58" x14ac:dyDescent="0.4">
      <c r="A247" t="s">
        <v>273</v>
      </c>
      <c r="B247">
        <v>0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E247" t="s">
        <v>378</v>
      </c>
      <c r="AF247">
        <f t="shared" si="81"/>
        <v>0</v>
      </c>
      <c r="AG247">
        <f t="shared" si="82"/>
        <v>0</v>
      </c>
      <c r="AH247">
        <f t="shared" si="83"/>
        <v>0</v>
      </c>
      <c r="AI247">
        <f t="shared" si="84"/>
        <v>0</v>
      </c>
      <c r="AJ247">
        <f t="shared" si="85"/>
        <v>1</v>
      </c>
      <c r="AK247">
        <f t="shared" si="86"/>
        <v>0</v>
      </c>
      <c r="AL247">
        <f t="shared" si="87"/>
        <v>0</v>
      </c>
      <c r="AM247">
        <f t="shared" si="88"/>
        <v>0</v>
      </c>
      <c r="AN247">
        <f t="shared" si="89"/>
        <v>0</v>
      </c>
      <c r="AO247">
        <f t="shared" si="90"/>
        <v>1</v>
      </c>
      <c r="AP247">
        <f t="shared" si="91"/>
        <v>0</v>
      </c>
      <c r="AQ247">
        <f t="shared" si="92"/>
        <v>0</v>
      </c>
      <c r="AR247">
        <f t="shared" si="93"/>
        <v>0</v>
      </c>
      <c r="AS247">
        <f t="shared" si="94"/>
        <v>0</v>
      </c>
      <c r="AT247">
        <f t="shared" si="95"/>
        <v>0</v>
      </c>
      <c r="AU247">
        <f t="shared" si="96"/>
        <v>0</v>
      </c>
      <c r="AV247">
        <f t="shared" si="97"/>
        <v>0</v>
      </c>
      <c r="AW247">
        <f t="shared" si="98"/>
        <v>0</v>
      </c>
      <c r="AX247">
        <f t="shared" si="99"/>
        <v>0</v>
      </c>
      <c r="AY247">
        <f t="shared" si="100"/>
        <v>0</v>
      </c>
      <c r="AZ247">
        <f t="shared" si="101"/>
        <v>0</v>
      </c>
      <c r="BA247">
        <f t="shared" si="102"/>
        <v>0</v>
      </c>
      <c r="BB247">
        <f t="shared" si="103"/>
        <v>0</v>
      </c>
      <c r="BC247">
        <f t="shared" si="104"/>
        <v>0</v>
      </c>
      <c r="BD247">
        <f t="shared" si="105"/>
        <v>0</v>
      </c>
      <c r="BE247">
        <f t="shared" si="106"/>
        <v>0</v>
      </c>
      <c r="BF247">
        <f t="shared" si="107"/>
        <v>0</v>
      </c>
    </row>
    <row r="248" spans="1:58" x14ac:dyDescent="0.4">
      <c r="A248" t="s">
        <v>274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E248" t="s">
        <v>624</v>
      </c>
      <c r="AF248">
        <f t="shared" si="81"/>
        <v>0</v>
      </c>
      <c r="AG248">
        <f t="shared" si="82"/>
        <v>0</v>
      </c>
      <c r="AH248">
        <f t="shared" si="83"/>
        <v>0</v>
      </c>
      <c r="AI248">
        <f t="shared" si="84"/>
        <v>0</v>
      </c>
      <c r="AJ248">
        <f t="shared" si="85"/>
        <v>1</v>
      </c>
      <c r="AK248">
        <f t="shared" si="86"/>
        <v>0</v>
      </c>
      <c r="AL248">
        <f t="shared" si="87"/>
        <v>0</v>
      </c>
      <c r="AM248">
        <f t="shared" si="88"/>
        <v>0</v>
      </c>
      <c r="AN248">
        <f t="shared" si="89"/>
        <v>0</v>
      </c>
      <c r="AO248">
        <f t="shared" si="90"/>
        <v>1</v>
      </c>
      <c r="AP248">
        <f t="shared" si="91"/>
        <v>0</v>
      </c>
      <c r="AQ248">
        <f t="shared" si="92"/>
        <v>0</v>
      </c>
      <c r="AR248">
        <f t="shared" si="93"/>
        <v>0</v>
      </c>
      <c r="AS248">
        <f t="shared" si="94"/>
        <v>0</v>
      </c>
      <c r="AT248">
        <f t="shared" si="95"/>
        <v>0</v>
      </c>
      <c r="AU248">
        <f t="shared" si="96"/>
        <v>0</v>
      </c>
      <c r="AV248">
        <f t="shared" si="97"/>
        <v>0</v>
      </c>
      <c r="AW248">
        <f t="shared" si="98"/>
        <v>0</v>
      </c>
      <c r="AX248">
        <f t="shared" si="99"/>
        <v>0</v>
      </c>
      <c r="AY248">
        <f t="shared" si="100"/>
        <v>0</v>
      </c>
      <c r="AZ248">
        <f t="shared" si="101"/>
        <v>0</v>
      </c>
      <c r="BA248">
        <f t="shared" si="102"/>
        <v>0</v>
      </c>
      <c r="BB248">
        <f t="shared" si="103"/>
        <v>0</v>
      </c>
      <c r="BC248">
        <f t="shared" si="104"/>
        <v>0</v>
      </c>
      <c r="BD248">
        <f t="shared" si="105"/>
        <v>0</v>
      </c>
      <c r="BE248">
        <f t="shared" si="106"/>
        <v>0</v>
      </c>
      <c r="BF248">
        <f t="shared" si="107"/>
        <v>0</v>
      </c>
    </row>
    <row r="249" spans="1:58" x14ac:dyDescent="0.4">
      <c r="A249" t="s">
        <v>275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E249" t="s">
        <v>573</v>
      </c>
      <c r="AF249">
        <f t="shared" si="81"/>
        <v>0</v>
      </c>
      <c r="AG249">
        <f t="shared" si="82"/>
        <v>0</v>
      </c>
      <c r="AH249">
        <f t="shared" si="83"/>
        <v>0</v>
      </c>
      <c r="AI249">
        <f t="shared" si="84"/>
        <v>0</v>
      </c>
      <c r="AJ249">
        <f t="shared" si="85"/>
        <v>1</v>
      </c>
      <c r="AK249">
        <f t="shared" si="86"/>
        <v>0</v>
      </c>
      <c r="AL249">
        <f t="shared" si="87"/>
        <v>0</v>
      </c>
      <c r="AM249">
        <f t="shared" si="88"/>
        <v>0</v>
      </c>
      <c r="AN249">
        <f t="shared" si="89"/>
        <v>0</v>
      </c>
      <c r="AO249">
        <f t="shared" si="90"/>
        <v>1</v>
      </c>
      <c r="AP249">
        <f t="shared" si="91"/>
        <v>0</v>
      </c>
      <c r="AQ249">
        <f t="shared" si="92"/>
        <v>0</v>
      </c>
      <c r="AR249">
        <f t="shared" si="93"/>
        <v>0</v>
      </c>
      <c r="AS249">
        <f t="shared" si="94"/>
        <v>0</v>
      </c>
      <c r="AT249">
        <f t="shared" si="95"/>
        <v>0</v>
      </c>
      <c r="AU249">
        <f t="shared" si="96"/>
        <v>0</v>
      </c>
      <c r="AV249">
        <f t="shared" si="97"/>
        <v>0</v>
      </c>
      <c r="AW249">
        <f t="shared" si="98"/>
        <v>0</v>
      </c>
      <c r="AX249">
        <f t="shared" si="99"/>
        <v>0</v>
      </c>
      <c r="AY249">
        <f t="shared" si="100"/>
        <v>0</v>
      </c>
      <c r="AZ249">
        <f t="shared" si="101"/>
        <v>0</v>
      </c>
      <c r="BA249">
        <f t="shared" si="102"/>
        <v>0</v>
      </c>
      <c r="BB249">
        <f t="shared" si="103"/>
        <v>0</v>
      </c>
      <c r="BC249">
        <f t="shared" si="104"/>
        <v>0</v>
      </c>
      <c r="BD249">
        <f t="shared" si="105"/>
        <v>0</v>
      </c>
      <c r="BE249">
        <f t="shared" si="106"/>
        <v>0</v>
      </c>
      <c r="BF249">
        <f t="shared" si="107"/>
        <v>0</v>
      </c>
    </row>
    <row r="250" spans="1:58" x14ac:dyDescent="0.4">
      <c r="A250" t="s">
        <v>276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E250" t="s">
        <v>483</v>
      </c>
      <c r="AF250">
        <f t="shared" si="81"/>
        <v>1</v>
      </c>
      <c r="AG250">
        <f t="shared" si="82"/>
        <v>0</v>
      </c>
      <c r="AH250">
        <f t="shared" si="83"/>
        <v>1</v>
      </c>
      <c r="AI250">
        <f t="shared" si="84"/>
        <v>0</v>
      </c>
      <c r="AJ250">
        <f t="shared" si="85"/>
        <v>1</v>
      </c>
      <c r="AK250">
        <f t="shared" si="86"/>
        <v>0</v>
      </c>
      <c r="AL250">
        <f t="shared" si="87"/>
        <v>0</v>
      </c>
      <c r="AM250">
        <f t="shared" si="88"/>
        <v>0</v>
      </c>
      <c r="AN250">
        <f t="shared" si="89"/>
        <v>0</v>
      </c>
      <c r="AO250">
        <f t="shared" si="90"/>
        <v>1</v>
      </c>
      <c r="AP250">
        <f t="shared" si="91"/>
        <v>0</v>
      </c>
      <c r="AQ250">
        <f t="shared" si="92"/>
        <v>0</v>
      </c>
      <c r="AR250">
        <f t="shared" si="93"/>
        <v>0</v>
      </c>
      <c r="AS250">
        <f t="shared" si="94"/>
        <v>0</v>
      </c>
      <c r="AT250">
        <f t="shared" si="95"/>
        <v>0</v>
      </c>
      <c r="AU250">
        <f t="shared" si="96"/>
        <v>0</v>
      </c>
      <c r="AV250">
        <f t="shared" si="97"/>
        <v>0</v>
      </c>
      <c r="AW250">
        <f t="shared" si="98"/>
        <v>0</v>
      </c>
      <c r="AX250">
        <f t="shared" si="99"/>
        <v>0</v>
      </c>
      <c r="AY250">
        <f t="shared" si="100"/>
        <v>1</v>
      </c>
      <c r="AZ250">
        <f t="shared" si="101"/>
        <v>0</v>
      </c>
      <c r="BA250">
        <f t="shared" si="102"/>
        <v>0</v>
      </c>
      <c r="BB250">
        <f t="shared" si="103"/>
        <v>0</v>
      </c>
      <c r="BC250">
        <f t="shared" si="104"/>
        <v>0</v>
      </c>
      <c r="BD250">
        <f t="shared" si="105"/>
        <v>0</v>
      </c>
      <c r="BE250">
        <f t="shared" si="106"/>
        <v>0</v>
      </c>
      <c r="BF250">
        <f t="shared" si="107"/>
        <v>0</v>
      </c>
    </row>
    <row r="251" spans="1:58" x14ac:dyDescent="0.4">
      <c r="A251" t="s">
        <v>277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E251" t="s">
        <v>327</v>
      </c>
      <c r="AF251">
        <f t="shared" si="81"/>
        <v>0</v>
      </c>
      <c r="AG251">
        <f t="shared" si="82"/>
        <v>0</v>
      </c>
      <c r="AH251">
        <f t="shared" si="83"/>
        <v>0</v>
      </c>
      <c r="AI251">
        <f t="shared" si="84"/>
        <v>0</v>
      </c>
      <c r="AJ251">
        <f t="shared" si="85"/>
        <v>1</v>
      </c>
      <c r="AK251">
        <f t="shared" si="86"/>
        <v>0</v>
      </c>
      <c r="AL251">
        <f t="shared" si="87"/>
        <v>0</v>
      </c>
      <c r="AM251">
        <f t="shared" si="88"/>
        <v>0</v>
      </c>
      <c r="AN251">
        <f t="shared" si="89"/>
        <v>0</v>
      </c>
      <c r="AO251">
        <f t="shared" si="90"/>
        <v>1</v>
      </c>
      <c r="AP251">
        <f t="shared" si="91"/>
        <v>0</v>
      </c>
      <c r="AQ251">
        <f t="shared" si="92"/>
        <v>0</v>
      </c>
      <c r="AR251">
        <f t="shared" si="93"/>
        <v>0</v>
      </c>
      <c r="AS251">
        <f t="shared" si="94"/>
        <v>0</v>
      </c>
      <c r="AT251">
        <f t="shared" si="95"/>
        <v>0</v>
      </c>
      <c r="AU251">
        <f t="shared" si="96"/>
        <v>0</v>
      </c>
      <c r="AV251">
        <f t="shared" si="97"/>
        <v>0</v>
      </c>
      <c r="AW251">
        <f t="shared" si="98"/>
        <v>0</v>
      </c>
      <c r="AX251">
        <f t="shared" si="99"/>
        <v>0</v>
      </c>
      <c r="AY251">
        <f t="shared" si="100"/>
        <v>0</v>
      </c>
      <c r="AZ251">
        <f t="shared" si="101"/>
        <v>0</v>
      </c>
      <c r="BA251">
        <f t="shared" si="102"/>
        <v>0</v>
      </c>
      <c r="BB251">
        <f t="shared" si="103"/>
        <v>0</v>
      </c>
      <c r="BC251">
        <f t="shared" si="104"/>
        <v>0</v>
      </c>
      <c r="BD251">
        <f t="shared" si="105"/>
        <v>0</v>
      </c>
      <c r="BE251">
        <f t="shared" si="106"/>
        <v>0</v>
      </c>
      <c r="BF251">
        <f t="shared" si="107"/>
        <v>0</v>
      </c>
    </row>
    <row r="252" spans="1:58" x14ac:dyDescent="0.4">
      <c r="A252" t="s">
        <v>278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E252" t="s">
        <v>491</v>
      </c>
      <c r="AF252">
        <f t="shared" si="81"/>
        <v>1</v>
      </c>
      <c r="AG252">
        <f t="shared" si="82"/>
        <v>0</v>
      </c>
      <c r="AH252">
        <f t="shared" si="83"/>
        <v>1</v>
      </c>
      <c r="AI252">
        <f t="shared" si="84"/>
        <v>0</v>
      </c>
      <c r="AJ252">
        <f t="shared" si="85"/>
        <v>1</v>
      </c>
      <c r="AK252">
        <f t="shared" si="86"/>
        <v>0</v>
      </c>
      <c r="AL252">
        <f t="shared" si="87"/>
        <v>0</v>
      </c>
      <c r="AM252">
        <f t="shared" si="88"/>
        <v>0</v>
      </c>
      <c r="AN252">
        <f t="shared" si="89"/>
        <v>0</v>
      </c>
      <c r="AO252">
        <f t="shared" si="90"/>
        <v>1</v>
      </c>
      <c r="AP252">
        <f t="shared" si="91"/>
        <v>0</v>
      </c>
      <c r="AQ252">
        <f t="shared" si="92"/>
        <v>0</v>
      </c>
      <c r="AR252">
        <f t="shared" si="93"/>
        <v>0</v>
      </c>
      <c r="AS252">
        <f t="shared" si="94"/>
        <v>0</v>
      </c>
      <c r="AT252">
        <f t="shared" si="95"/>
        <v>0</v>
      </c>
      <c r="AU252">
        <f t="shared" si="96"/>
        <v>0</v>
      </c>
      <c r="AV252">
        <f t="shared" si="97"/>
        <v>0</v>
      </c>
      <c r="AW252">
        <f t="shared" si="98"/>
        <v>0</v>
      </c>
      <c r="AX252">
        <f t="shared" si="99"/>
        <v>0</v>
      </c>
      <c r="AY252">
        <f t="shared" si="100"/>
        <v>1</v>
      </c>
      <c r="AZ252">
        <f t="shared" si="101"/>
        <v>0</v>
      </c>
      <c r="BA252">
        <f t="shared" si="102"/>
        <v>0</v>
      </c>
      <c r="BB252">
        <f t="shared" si="103"/>
        <v>0</v>
      </c>
      <c r="BC252">
        <f t="shared" si="104"/>
        <v>0</v>
      </c>
      <c r="BD252">
        <f t="shared" si="105"/>
        <v>0</v>
      </c>
      <c r="BE252">
        <f t="shared" si="106"/>
        <v>0</v>
      </c>
      <c r="BF252">
        <f t="shared" si="107"/>
        <v>0</v>
      </c>
    </row>
    <row r="253" spans="1:58" x14ac:dyDescent="0.4">
      <c r="A253" t="s">
        <v>279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E253" t="s">
        <v>541</v>
      </c>
      <c r="AF253">
        <f t="shared" si="81"/>
        <v>0</v>
      </c>
      <c r="AG253">
        <f t="shared" si="82"/>
        <v>0</v>
      </c>
      <c r="AH253">
        <f t="shared" si="83"/>
        <v>0</v>
      </c>
      <c r="AI253">
        <f t="shared" si="84"/>
        <v>0</v>
      </c>
      <c r="AJ253">
        <f t="shared" si="85"/>
        <v>1</v>
      </c>
      <c r="AK253">
        <f t="shared" si="86"/>
        <v>0</v>
      </c>
      <c r="AL253">
        <f t="shared" si="87"/>
        <v>0</v>
      </c>
      <c r="AM253">
        <f t="shared" si="88"/>
        <v>0</v>
      </c>
      <c r="AN253">
        <f t="shared" si="89"/>
        <v>0</v>
      </c>
      <c r="AO253">
        <f t="shared" si="90"/>
        <v>1</v>
      </c>
      <c r="AP253">
        <f t="shared" si="91"/>
        <v>0</v>
      </c>
      <c r="AQ253">
        <f t="shared" si="92"/>
        <v>0</v>
      </c>
      <c r="AR253">
        <f t="shared" si="93"/>
        <v>0</v>
      </c>
      <c r="AS253">
        <f t="shared" si="94"/>
        <v>0</v>
      </c>
      <c r="AT253">
        <f t="shared" si="95"/>
        <v>0</v>
      </c>
      <c r="AU253">
        <f t="shared" si="96"/>
        <v>0</v>
      </c>
      <c r="AV253">
        <f t="shared" si="97"/>
        <v>0</v>
      </c>
      <c r="AW253">
        <f t="shared" si="98"/>
        <v>0</v>
      </c>
      <c r="AX253">
        <f t="shared" si="99"/>
        <v>0</v>
      </c>
      <c r="AY253">
        <f t="shared" si="100"/>
        <v>0</v>
      </c>
      <c r="AZ253">
        <f t="shared" si="101"/>
        <v>0</v>
      </c>
      <c r="BA253">
        <f t="shared" si="102"/>
        <v>0</v>
      </c>
      <c r="BB253">
        <f t="shared" si="103"/>
        <v>0</v>
      </c>
      <c r="BC253">
        <f t="shared" si="104"/>
        <v>0</v>
      </c>
      <c r="BD253">
        <f t="shared" si="105"/>
        <v>0</v>
      </c>
      <c r="BE253">
        <f t="shared" si="106"/>
        <v>0</v>
      </c>
      <c r="BF253">
        <f t="shared" si="107"/>
        <v>0</v>
      </c>
    </row>
    <row r="254" spans="1:58" x14ac:dyDescent="0.4">
      <c r="A254" t="s">
        <v>280</v>
      </c>
      <c r="B254">
        <v>1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1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E254" t="s">
        <v>710</v>
      </c>
      <c r="AF254">
        <f t="shared" si="81"/>
        <v>0</v>
      </c>
      <c r="AG254">
        <f t="shared" si="82"/>
        <v>0</v>
      </c>
      <c r="AH254">
        <f t="shared" si="83"/>
        <v>0</v>
      </c>
      <c r="AI254">
        <f t="shared" si="84"/>
        <v>0</v>
      </c>
      <c r="AJ254">
        <f t="shared" si="85"/>
        <v>1</v>
      </c>
      <c r="AK254">
        <f t="shared" si="86"/>
        <v>0</v>
      </c>
      <c r="AL254">
        <f t="shared" si="87"/>
        <v>0</v>
      </c>
      <c r="AM254">
        <f t="shared" si="88"/>
        <v>0</v>
      </c>
      <c r="AN254">
        <f t="shared" si="89"/>
        <v>0</v>
      </c>
      <c r="AO254">
        <f t="shared" si="90"/>
        <v>1</v>
      </c>
      <c r="AP254">
        <f t="shared" si="91"/>
        <v>0</v>
      </c>
      <c r="AQ254">
        <f t="shared" si="92"/>
        <v>0</v>
      </c>
      <c r="AR254">
        <f t="shared" si="93"/>
        <v>0</v>
      </c>
      <c r="AS254">
        <f t="shared" si="94"/>
        <v>0</v>
      </c>
      <c r="AT254">
        <f t="shared" si="95"/>
        <v>0</v>
      </c>
      <c r="AU254">
        <f t="shared" si="96"/>
        <v>0</v>
      </c>
      <c r="AV254">
        <f t="shared" si="97"/>
        <v>0</v>
      </c>
      <c r="AW254">
        <f t="shared" si="98"/>
        <v>0</v>
      </c>
      <c r="AX254">
        <f t="shared" si="99"/>
        <v>0</v>
      </c>
      <c r="AY254">
        <f t="shared" si="100"/>
        <v>0</v>
      </c>
      <c r="AZ254">
        <f t="shared" si="101"/>
        <v>0</v>
      </c>
      <c r="BA254">
        <f t="shared" si="102"/>
        <v>0</v>
      </c>
      <c r="BB254">
        <f t="shared" si="103"/>
        <v>0</v>
      </c>
      <c r="BC254">
        <f t="shared" si="104"/>
        <v>0</v>
      </c>
      <c r="BD254">
        <f t="shared" si="105"/>
        <v>0</v>
      </c>
      <c r="BE254">
        <f t="shared" si="106"/>
        <v>0</v>
      </c>
      <c r="BF254">
        <f t="shared" si="107"/>
        <v>0</v>
      </c>
    </row>
    <row r="255" spans="1:58" x14ac:dyDescent="0.4">
      <c r="A255" t="s">
        <v>281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E255" t="s">
        <v>529</v>
      </c>
      <c r="AF255">
        <f t="shared" si="81"/>
        <v>0</v>
      </c>
      <c r="AG255">
        <f t="shared" si="82"/>
        <v>0</v>
      </c>
      <c r="AH255">
        <f t="shared" si="83"/>
        <v>1</v>
      </c>
      <c r="AI255">
        <f t="shared" si="84"/>
        <v>0</v>
      </c>
      <c r="AJ255">
        <f t="shared" si="85"/>
        <v>0</v>
      </c>
      <c r="AK255">
        <f t="shared" si="86"/>
        <v>0</v>
      </c>
      <c r="AL255">
        <f t="shared" si="87"/>
        <v>0</v>
      </c>
      <c r="AM255">
        <f t="shared" si="88"/>
        <v>0</v>
      </c>
      <c r="AN255">
        <f t="shared" si="89"/>
        <v>0</v>
      </c>
      <c r="AO255">
        <f t="shared" si="90"/>
        <v>0</v>
      </c>
      <c r="AP255">
        <f t="shared" si="91"/>
        <v>0</v>
      </c>
      <c r="AQ255">
        <f t="shared" si="92"/>
        <v>0</v>
      </c>
      <c r="AR255">
        <f t="shared" si="93"/>
        <v>0</v>
      </c>
      <c r="AS255">
        <f t="shared" si="94"/>
        <v>0</v>
      </c>
      <c r="AT255">
        <f t="shared" si="95"/>
        <v>0</v>
      </c>
      <c r="AU255">
        <f t="shared" si="96"/>
        <v>0</v>
      </c>
      <c r="AV255">
        <f t="shared" si="97"/>
        <v>0</v>
      </c>
      <c r="AW255">
        <f t="shared" si="98"/>
        <v>0</v>
      </c>
      <c r="AX255">
        <f t="shared" si="99"/>
        <v>0</v>
      </c>
      <c r="AY255">
        <f t="shared" si="100"/>
        <v>0</v>
      </c>
      <c r="AZ255">
        <f t="shared" si="101"/>
        <v>0</v>
      </c>
      <c r="BA255">
        <f t="shared" si="102"/>
        <v>0</v>
      </c>
      <c r="BB255">
        <f t="shared" si="103"/>
        <v>0</v>
      </c>
      <c r="BC255">
        <f t="shared" si="104"/>
        <v>0</v>
      </c>
      <c r="BD255">
        <f t="shared" si="105"/>
        <v>0</v>
      </c>
      <c r="BE255">
        <f t="shared" si="106"/>
        <v>0</v>
      </c>
      <c r="BF255">
        <f t="shared" si="107"/>
        <v>0</v>
      </c>
    </row>
    <row r="256" spans="1:58" x14ac:dyDescent="0.4">
      <c r="A256" t="s">
        <v>282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E256" t="s">
        <v>853</v>
      </c>
      <c r="AF256" t="e">
        <f t="shared" ref="AF256:AF319" si="108">VLOOKUP($AE256,$A$2:$AB$821,2,FALSE)</f>
        <v>#N/A</v>
      </c>
      <c r="AG256" t="e">
        <f t="shared" ref="AG256:AG319" si="109">VLOOKUP($AE256,$A$2:$AB$821,3,FALSE)</f>
        <v>#N/A</v>
      </c>
      <c r="AH256" t="e">
        <f t="shared" ref="AH256:AH319" si="110">VLOOKUP($AE256,$A$2:$AB$821,4,FALSE)</f>
        <v>#N/A</v>
      </c>
      <c r="AI256" t="e">
        <f t="shared" ref="AI256:AI319" si="111">VLOOKUP($AE256,$A$2:$AB$821,5,FALSE)</f>
        <v>#N/A</v>
      </c>
      <c r="AJ256" t="e">
        <f t="shared" ref="AJ256:AJ319" si="112">VLOOKUP($AE256,$A$2:$AB$821,6,FALSE)</f>
        <v>#N/A</v>
      </c>
      <c r="AK256" t="e">
        <f t="shared" ref="AK256:AK319" si="113">VLOOKUP($AE256,$A$2:$AB$821,7,FALSE)</f>
        <v>#N/A</v>
      </c>
      <c r="AL256" t="e">
        <f t="shared" ref="AL256:AL319" si="114">VLOOKUP($AE256,$A$2:$AB$821,8,FALSE)</f>
        <v>#N/A</v>
      </c>
      <c r="AM256" t="e">
        <f t="shared" ref="AM256:AM319" si="115">VLOOKUP($AE256,$A$2:$AB$821,9,FALSE)</f>
        <v>#N/A</v>
      </c>
      <c r="AN256" t="e">
        <f t="shared" ref="AN256:AN319" si="116">VLOOKUP($AE256,$A$2:$AB$821,10,FALSE)</f>
        <v>#N/A</v>
      </c>
      <c r="AO256" t="e">
        <f t="shared" ref="AO256:AO319" si="117">VLOOKUP($AE256,$A$2:$AB$821,11,FALSE)</f>
        <v>#N/A</v>
      </c>
      <c r="AP256" t="e">
        <f t="shared" ref="AP256:AP319" si="118">VLOOKUP($AE256,$A$2:$AB$821,12,FALSE)</f>
        <v>#N/A</v>
      </c>
      <c r="AQ256" t="e">
        <f t="shared" ref="AQ256:AQ319" si="119">VLOOKUP($AE256,$A$2:$AB$821,13,FALSE)</f>
        <v>#N/A</v>
      </c>
      <c r="AR256" t="e">
        <f t="shared" ref="AR256:AR319" si="120">VLOOKUP($AE256,$A$2:$AB$821,14,FALSE)</f>
        <v>#N/A</v>
      </c>
      <c r="AS256" t="e">
        <f t="shared" ref="AS256:AS319" si="121">VLOOKUP($AE256,$A$2:$AB$821,15,FALSE)</f>
        <v>#N/A</v>
      </c>
      <c r="AT256" t="e">
        <f t="shared" ref="AT256:AT319" si="122">VLOOKUP($AE256,$A$2:$AB$821,16,FALSE)</f>
        <v>#N/A</v>
      </c>
      <c r="AU256" t="e">
        <f t="shared" ref="AU256:AU319" si="123">VLOOKUP($AE256,$A$2:$AB$821,17,FALSE)</f>
        <v>#N/A</v>
      </c>
      <c r="AV256" t="e">
        <f t="shared" ref="AV256:AV319" si="124">VLOOKUP($AE256,$A$2:$AB$821,18,FALSE)</f>
        <v>#N/A</v>
      </c>
      <c r="AW256" t="e">
        <f t="shared" ref="AW256:AW319" si="125">VLOOKUP($AE256,$A$2:$AB$821,19,FALSE)</f>
        <v>#N/A</v>
      </c>
      <c r="AX256" t="e">
        <f t="shared" ref="AX256:AX319" si="126">VLOOKUP($AE256,$A$2:$AB$821,20,FALSE)</f>
        <v>#N/A</v>
      </c>
      <c r="AY256" t="e">
        <f t="shared" ref="AY256:AY319" si="127">VLOOKUP($AE256,$A$2:$AB$821,21,FALSE)</f>
        <v>#N/A</v>
      </c>
      <c r="AZ256" t="e">
        <f t="shared" ref="AZ256:AZ319" si="128">VLOOKUP($AE256,$A$2:$AB$821,22,FALSE)</f>
        <v>#N/A</v>
      </c>
      <c r="BA256" t="e">
        <f t="shared" ref="BA256:BA319" si="129">VLOOKUP($AE256,$A$2:$AB$821,23,FALSE)</f>
        <v>#N/A</v>
      </c>
      <c r="BB256" t="e">
        <f t="shared" ref="BB256:BB319" si="130">VLOOKUP($AE256,$A$2:$AB$821,24,FALSE)</f>
        <v>#N/A</v>
      </c>
      <c r="BC256" t="e">
        <f t="shared" ref="BC256:BC319" si="131">VLOOKUP($AE256,$A$2:$AB$821,25,FALSE)</f>
        <v>#N/A</v>
      </c>
      <c r="BD256" t="e">
        <f t="shared" ref="BD256:BD319" si="132">VLOOKUP($AE256,$A$2:$AB$821,26,FALSE)</f>
        <v>#N/A</v>
      </c>
      <c r="BE256" t="e">
        <f t="shared" ref="BE256:BE319" si="133">VLOOKUP($AE256,$A$2:$AB$821,27,FALSE)</f>
        <v>#N/A</v>
      </c>
      <c r="BF256" t="e">
        <f t="shared" ref="BF256:BF319" si="134">VLOOKUP($AE256,$A$2:$AB$821,28,FALSE)</f>
        <v>#N/A</v>
      </c>
    </row>
    <row r="257" spans="1:58" x14ac:dyDescent="0.4">
      <c r="A257" t="s">
        <v>283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E257" t="s">
        <v>444</v>
      </c>
      <c r="AF257">
        <f t="shared" si="108"/>
        <v>0</v>
      </c>
      <c r="AG257">
        <f t="shared" si="109"/>
        <v>0</v>
      </c>
      <c r="AH257">
        <f t="shared" si="110"/>
        <v>0</v>
      </c>
      <c r="AI257">
        <f t="shared" si="111"/>
        <v>0</v>
      </c>
      <c r="AJ257">
        <f t="shared" si="112"/>
        <v>1</v>
      </c>
      <c r="AK257">
        <f t="shared" si="113"/>
        <v>0</v>
      </c>
      <c r="AL257">
        <f t="shared" si="114"/>
        <v>0</v>
      </c>
      <c r="AM257">
        <f t="shared" si="115"/>
        <v>0</v>
      </c>
      <c r="AN257">
        <f t="shared" si="116"/>
        <v>0</v>
      </c>
      <c r="AO257">
        <f t="shared" si="117"/>
        <v>1</v>
      </c>
      <c r="AP257">
        <f t="shared" si="118"/>
        <v>0</v>
      </c>
      <c r="AQ257">
        <f t="shared" si="119"/>
        <v>0</v>
      </c>
      <c r="AR257">
        <f t="shared" si="120"/>
        <v>0</v>
      </c>
      <c r="AS257">
        <f t="shared" si="121"/>
        <v>0</v>
      </c>
      <c r="AT257">
        <f t="shared" si="122"/>
        <v>0</v>
      </c>
      <c r="AU257">
        <f t="shared" si="123"/>
        <v>0</v>
      </c>
      <c r="AV257">
        <f t="shared" si="124"/>
        <v>0</v>
      </c>
      <c r="AW257">
        <f t="shared" si="125"/>
        <v>0</v>
      </c>
      <c r="AX257">
        <f t="shared" si="126"/>
        <v>0</v>
      </c>
      <c r="AY257">
        <f t="shared" si="127"/>
        <v>0</v>
      </c>
      <c r="AZ257">
        <f t="shared" si="128"/>
        <v>0</v>
      </c>
      <c r="BA257">
        <f t="shared" si="129"/>
        <v>0</v>
      </c>
      <c r="BB257">
        <f t="shared" si="130"/>
        <v>0</v>
      </c>
      <c r="BC257">
        <f t="shared" si="131"/>
        <v>0</v>
      </c>
      <c r="BD257">
        <f t="shared" si="132"/>
        <v>0</v>
      </c>
      <c r="BE257">
        <f t="shared" si="133"/>
        <v>0</v>
      </c>
      <c r="BF257">
        <f t="shared" si="134"/>
        <v>0</v>
      </c>
    </row>
    <row r="258" spans="1:58" x14ac:dyDescent="0.4">
      <c r="A258" t="s">
        <v>284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E258" t="s">
        <v>637</v>
      </c>
      <c r="AF258">
        <f t="shared" si="108"/>
        <v>0</v>
      </c>
      <c r="AG258">
        <f t="shared" si="109"/>
        <v>0</v>
      </c>
      <c r="AH258">
        <f t="shared" si="110"/>
        <v>0</v>
      </c>
      <c r="AI258">
        <f t="shared" si="111"/>
        <v>0</v>
      </c>
      <c r="AJ258">
        <f t="shared" si="112"/>
        <v>1</v>
      </c>
      <c r="AK258">
        <f t="shared" si="113"/>
        <v>0</v>
      </c>
      <c r="AL258">
        <f t="shared" si="114"/>
        <v>0</v>
      </c>
      <c r="AM258">
        <f t="shared" si="115"/>
        <v>0</v>
      </c>
      <c r="AN258">
        <f t="shared" si="116"/>
        <v>0</v>
      </c>
      <c r="AO258">
        <f t="shared" si="117"/>
        <v>1</v>
      </c>
      <c r="AP258">
        <f t="shared" si="118"/>
        <v>0</v>
      </c>
      <c r="AQ258">
        <f t="shared" si="119"/>
        <v>0</v>
      </c>
      <c r="AR258">
        <f t="shared" si="120"/>
        <v>0</v>
      </c>
      <c r="AS258">
        <f t="shared" si="121"/>
        <v>0</v>
      </c>
      <c r="AT258">
        <f t="shared" si="122"/>
        <v>0</v>
      </c>
      <c r="AU258">
        <f t="shared" si="123"/>
        <v>0</v>
      </c>
      <c r="AV258">
        <f t="shared" si="124"/>
        <v>0</v>
      </c>
      <c r="AW258">
        <f t="shared" si="125"/>
        <v>0</v>
      </c>
      <c r="AX258">
        <f t="shared" si="126"/>
        <v>0</v>
      </c>
      <c r="AY258">
        <f t="shared" si="127"/>
        <v>0</v>
      </c>
      <c r="AZ258">
        <f t="shared" si="128"/>
        <v>0</v>
      </c>
      <c r="BA258">
        <f t="shared" si="129"/>
        <v>0</v>
      </c>
      <c r="BB258">
        <f t="shared" si="130"/>
        <v>0</v>
      </c>
      <c r="BC258">
        <f t="shared" si="131"/>
        <v>0</v>
      </c>
      <c r="BD258">
        <f t="shared" si="132"/>
        <v>0</v>
      </c>
      <c r="BE258">
        <f t="shared" si="133"/>
        <v>0</v>
      </c>
      <c r="BF258">
        <f t="shared" si="134"/>
        <v>0</v>
      </c>
    </row>
    <row r="259" spans="1:58" x14ac:dyDescent="0.4">
      <c r="A259" t="s">
        <v>285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E259" t="s">
        <v>650</v>
      </c>
      <c r="AF259">
        <f t="shared" si="108"/>
        <v>0</v>
      </c>
      <c r="AG259">
        <f t="shared" si="109"/>
        <v>0</v>
      </c>
      <c r="AH259">
        <f t="shared" si="110"/>
        <v>1</v>
      </c>
      <c r="AI259">
        <f t="shared" si="111"/>
        <v>0</v>
      </c>
      <c r="AJ259">
        <f t="shared" si="112"/>
        <v>0</v>
      </c>
      <c r="AK259">
        <f t="shared" si="113"/>
        <v>0</v>
      </c>
      <c r="AL259">
        <f t="shared" si="114"/>
        <v>0</v>
      </c>
      <c r="AM259">
        <f t="shared" si="115"/>
        <v>0</v>
      </c>
      <c r="AN259">
        <f t="shared" si="116"/>
        <v>0</v>
      </c>
      <c r="AO259">
        <f t="shared" si="117"/>
        <v>0</v>
      </c>
      <c r="AP259">
        <f t="shared" si="118"/>
        <v>0</v>
      </c>
      <c r="AQ259">
        <f t="shared" si="119"/>
        <v>0</v>
      </c>
      <c r="AR259">
        <f t="shared" si="120"/>
        <v>0</v>
      </c>
      <c r="AS259">
        <f t="shared" si="121"/>
        <v>0</v>
      </c>
      <c r="AT259">
        <f t="shared" si="122"/>
        <v>0</v>
      </c>
      <c r="AU259">
        <f t="shared" si="123"/>
        <v>0</v>
      </c>
      <c r="AV259">
        <f t="shared" si="124"/>
        <v>0</v>
      </c>
      <c r="AW259">
        <f t="shared" si="125"/>
        <v>0</v>
      </c>
      <c r="AX259">
        <f t="shared" si="126"/>
        <v>0</v>
      </c>
      <c r="AY259">
        <f t="shared" si="127"/>
        <v>0</v>
      </c>
      <c r="AZ259">
        <f t="shared" si="128"/>
        <v>0</v>
      </c>
      <c r="BA259">
        <f t="shared" si="129"/>
        <v>0</v>
      </c>
      <c r="BB259">
        <f t="shared" si="130"/>
        <v>0</v>
      </c>
      <c r="BC259">
        <f t="shared" si="131"/>
        <v>0</v>
      </c>
      <c r="BD259">
        <f t="shared" si="132"/>
        <v>0</v>
      </c>
      <c r="BE259">
        <f t="shared" si="133"/>
        <v>0</v>
      </c>
      <c r="BF259">
        <f t="shared" si="134"/>
        <v>0</v>
      </c>
    </row>
    <row r="260" spans="1:58" x14ac:dyDescent="0.4">
      <c r="A260" t="s">
        <v>286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E260" t="s">
        <v>810</v>
      </c>
      <c r="AF260">
        <f t="shared" si="108"/>
        <v>0</v>
      </c>
      <c r="AG260">
        <f t="shared" si="109"/>
        <v>0</v>
      </c>
      <c r="AH260">
        <f t="shared" si="110"/>
        <v>1</v>
      </c>
      <c r="AI260">
        <f t="shared" si="111"/>
        <v>0</v>
      </c>
      <c r="AJ260">
        <f t="shared" si="112"/>
        <v>0</v>
      </c>
      <c r="AK260">
        <f t="shared" si="113"/>
        <v>0</v>
      </c>
      <c r="AL260">
        <f t="shared" si="114"/>
        <v>0</v>
      </c>
      <c r="AM260">
        <f t="shared" si="115"/>
        <v>0</v>
      </c>
      <c r="AN260">
        <f t="shared" si="116"/>
        <v>0</v>
      </c>
      <c r="AO260">
        <f t="shared" si="117"/>
        <v>0</v>
      </c>
      <c r="AP260">
        <f t="shared" si="118"/>
        <v>0</v>
      </c>
      <c r="AQ260">
        <f t="shared" si="119"/>
        <v>0</v>
      </c>
      <c r="AR260">
        <f t="shared" si="120"/>
        <v>0</v>
      </c>
      <c r="AS260">
        <f t="shared" si="121"/>
        <v>0</v>
      </c>
      <c r="AT260">
        <f t="shared" si="122"/>
        <v>0</v>
      </c>
      <c r="AU260">
        <f t="shared" si="123"/>
        <v>0</v>
      </c>
      <c r="AV260">
        <f t="shared" si="124"/>
        <v>0</v>
      </c>
      <c r="AW260">
        <f t="shared" si="125"/>
        <v>0</v>
      </c>
      <c r="AX260">
        <f t="shared" si="126"/>
        <v>0</v>
      </c>
      <c r="AY260">
        <f t="shared" si="127"/>
        <v>0</v>
      </c>
      <c r="AZ260">
        <f t="shared" si="128"/>
        <v>0</v>
      </c>
      <c r="BA260">
        <f t="shared" si="129"/>
        <v>0</v>
      </c>
      <c r="BB260">
        <f t="shared" si="130"/>
        <v>0</v>
      </c>
      <c r="BC260">
        <f t="shared" si="131"/>
        <v>0</v>
      </c>
      <c r="BD260">
        <f t="shared" si="132"/>
        <v>0</v>
      </c>
      <c r="BE260">
        <f t="shared" si="133"/>
        <v>0</v>
      </c>
      <c r="BF260">
        <f t="shared" si="134"/>
        <v>0</v>
      </c>
    </row>
    <row r="261" spans="1:58" x14ac:dyDescent="0.4">
      <c r="A261" t="s">
        <v>287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E261" t="s">
        <v>509</v>
      </c>
      <c r="AF261">
        <f t="shared" si="108"/>
        <v>0</v>
      </c>
      <c r="AG261">
        <f t="shared" si="109"/>
        <v>0</v>
      </c>
      <c r="AH261">
        <f t="shared" si="110"/>
        <v>1</v>
      </c>
      <c r="AI261">
        <f t="shared" si="111"/>
        <v>0</v>
      </c>
      <c r="AJ261">
        <f t="shared" si="112"/>
        <v>0</v>
      </c>
      <c r="AK261">
        <f t="shared" si="113"/>
        <v>0</v>
      </c>
      <c r="AL261">
        <f t="shared" si="114"/>
        <v>0</v>
      </c>
      <c r="AM261">
        <f t="shared" si="115"/>
        <v>0</v>
      </c>
      <c r="AN261">
        <f t="shared" si="116"/>
        <v>0</v>
      </c>
      <c r="AO261">
        <f t="shared" si="117"/>
        <v>0</v>
      </c>
      <c r="AP261">
        <f t="shared" si="118"/>
        <v>0</v>
      </c>
      <c r="AQ261">
        <f t="shared" si="119"/>
        <v>0</v>
      </c>
      <c r="AR261">
        <f t="shared" si="120"/>
        <v>0</v>
      </c>
      <c r="AS261">
        <f t="shared" si="121"/>
        <v>0</v>
      </c>
      <c r="AT261">
        <f t="shared" si="122"/>
        <v>0</v>
      </c>
      <c r="AU261">
        <f t="shared" si="123"/>
        <v>0</v>
      </c>
      <c r="AV261">
        <f t="shared" si="124"/>
        <v>0</v>
      </c>
      <c r="AW261">
        <f t="shared" si="125"/>
        <v>0</v>
      </c>
      <c r="AX261">
        <f t="shared" si="126"/>
        <v>0</v>
      </c>
      <c r="AY261">
        <f t="shared" si="127"/>
        <v>0</v>
      </c>
      <c r="AZ261">
        <f t="shared" si="128"/>
        <v>0</v>
      </c>
      <c r="BA261">
        <f t="shared" si="129"/>
        <v>0</v>
      </c>
      <c r="BB261">
        <f t="shared" si="130"/>
        <v>0</v>
      </c>
      <c r="BC261">
        <f t="shared" si="131"/>
        <v>0</v>
      </c>
      <c r="BD261">
        <f t="shared" si="132"/>
        <v>0</v>
      </c>
      <c r="BE261">
        <f t="shared" si="133"/>
        <v>0</v>
      </c>
      <c r="BF261">
        <f t="shared" si="134"/>
        <v>0</v>
      </c>
    </row>
    <row r="262" spans="1:58" x14ac:dyDescent="0.4">
      <c r="A262" t="s">
        <v>288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E262" t="s">
        <v>603</v>
      </c>
      <c r="AF262">
        <f t="shared" si="108"/>
        <v>0</v>
      </c>
      <c r="AG262">
        <f t="shared" si="109"/>
        <v>0</v>
      </c>
      <c r="AH262">
        <f t="shared" si="110"/>
        <v>0</v>
      </c>
      <c r="AI262">
        <f t="shared" si="111"/>
        <v>0</v>
      </c>
      <c r="AJ262">
        <f t="shared" si="112"/>
        <v>1</v>
      </c>
      <c r="AK262">
        <f t="shared" si="113"/>
        <v>0</v>
      </c>
      <c r="AL262">
        <f t="shared" si="114"/>
        <v>0</v>
      </c>
      <c r="AM262">
        <f t="shared" si="115"/>
        <v>0</v>
      </c>
      <c r="AN262">
        <f t="shared" si="116"/>
        <v>0</v>
      </c>
      <c r="AO262">
        <f t="shared" si="117"/>
        <v>1</v>
      </c>
      <c r="AP262">
        <f t="shared" si="118"/>
        <v>0</v>
      </c>
      <c r="AQ262">
        <f t="shared" si="119"/>
        <v>0</v>
      </c>
      <c r="AR262">
        <f t="shared" si="120"/>
        <v>0</v>
      </c>
      <c r="AS262">
        <f t="shared" si="121"/>
        <v>0</v>
      </c>
      <c r="AT262">
        <f t="shared" si="122"/>
        <v>0</v>
      </c>
      <c r="AU262">
        <f t="shared" si="123"/>
        <v>0</v>
      </c>
      <c r="AV262">
        <f t="shared" si="124"/>
        <v>0</v>
      </c>
      <c r="AW262">
        <f t="shared" si="125"/>
        <v>0</v>
      </c>
      <c r="AX262">
        <f t="shared" si="126"/>
        <v>0</v>
      </c>
      <c r="AY262">
        <f t="shared" si="127"/>
        <v>0</v>
      </c>
      <c r="AZ262">
        <f t="shared" si="128"/>
        <v>0</v>
      </c>
      <c r="BA262">
        <f t="shared" si="129"/>
        <v>0</v>
      </c>
      <c r="BB262">
        <f t="shared" si="130"/>
        <v>0</v>
      </c>
      <c r="BC262">
        <f t="shared" si="131"/>
        <v>0</v>
      </c>
      <c r="BD262">
        <f t="shared" si="132"/>
        <v>0</v>
      </c>
      <c r="BE262">
        <f t="shared" si="133"/>
        <v>0</v>
      </c>
      <c r="BF262">
        <f t="shared" si="134"/>
        <v>0</v>
      </c>
    </row>
    <row r="263" spans="1:58" x14ac:dyDescent="0.4">
      <c r="A263" t="s">
        <v>289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E263" t="s">
        <v>659</v>
      </c>
      <c r="AF263">
        <f t="shared" si="108"/>
        <v>0</v>
      </c>
      <c r="AG263">
        <f t="shared" si="109"/>
        <v>0</v>
      </c>
      <c r="AH263">
        <f t="shared" si="110"/>
        <v>1</v>
      </c>
      <c r="AI263">
        <f t="shared" si="111"/>
        <v>0</v>
      </c>
      <c r="AJ263">
        <f t="shared" si="112"/>
        <v>0</v>
      </c>
      <c r="AK263">
        <f t="shared" si="113"/>
        <v>0</v>
      </c>
      <c r="AL263">
        <f t="shared" si="114"/>
        <v>0</v>
      </c>
      <c r="AM263">
        <f t="shared" si="115"/>
        <v>0</v>
      </c>
      <c r="AN263">
        <f t="shared" si="116"/>
        <v>0</v>
      </c>
      <c r="AO263">
        <f t="shared" si="117"/>
        <v>0</v>
      </c>
      <c r="AP263">
        <f t="shared" si="118"/>
        <v>0</v>
      </c>
      <c r="AQ263">
        <f t="shared" si="119"/>
        <v>0</v>
      </c>
      <c r="AR263">
        <f t="shared" si="120"/>
        <v>0</v>
      </c>
      <c r="AS263">
        <f t="shared" si="121"/>
        <v>0</v>
      </c>
      <c r="AT263">
        <f t="shared" si="122"/>
        <v>0</v>
      </c>
      <c r="AU263">
        <f t="shared" si="123"/>
        <v>0</v>
      </c>
      <c r="AV263">
        <f t="shared" si="124"/>
        <v>0</v>
      </c>
      <c r="AW263">
        <f t="shared" si="125"/>
        <v>0</v>
      </c>
      <c r="AX263">
        <f t="shared" si="126"/>
        <v>0</v>
      </c>
      <c r="AY263">
        <f t="shared" si="127"/>
        <v>0</v>
      </c>
      <c r="AZ263">
        <f t="shared" si="128"/>
        <v>0</v>
      </c>
      <c r="BA263">
        <f t="shared" si="129"/>
        <v>0</v>
      </c>
      <c r="BB263">
        <f t="shared" si="130"/>
        <v>0</v>
      </c>
      <c r="BC263">
        <f t="shared" si="131"/>
        <v>0</v>
      </c>
      <c r="BD263">
        <f t="shared" si="132"/>
        <v>0</v>
      </c>
      <c r="BE263">
        <f t="shared" si="133"/>
        <v>0</v>
      </c>
      <c r="BF263">
        <f t="shared" si="134"/>
        <v>0</v>
      </c>
    </row>
    <row r="264" spans="1:58" x14ac:dyDescent="0.4">
      <c r="A264" t="s">
        <v>290</v>
      </c>
      <c r="B264">
        <v>1</v>
      </c>
      <c r="C264">
        <v>0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1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E264" t="s">
        <v>581</v>
      </c>
      <c r="AF264">
        <f t="shared" si="108"/>
        <v>0</v>
      </c>
      <c r="AG264">
        <f t="shared" si="109"/>
        <v>0</v>
      </c>
      <c r="AH264">
        <f t="shared" si="110"/>
        <v>0</v>
      </c>
      <c r="AI264">
        <f t="shared" si="111"/>
        <v>0</v>
      </c>
      <c r="AJ264">
        <f t="shared" si="112"/>
        <v>1</v>
      </c>
      <c r="AK264">
        <f t="shared" si="113"/>
        <v>0</v>
      </c>
      <c r="AL264">
        <f t="shared" si="114"/>
        <v>0</v>
      </c>
      <c r="AM264">
        <f t="shared" si="115"/>
        <v>0</v>
      </c>
      <c r="AN264">
        <f t="shared" si="116"/>
        <v>0</v>
      </c>
      <c r="AO264">
        <f t="shared" si="117"/>
        <v>1</v>
      </c>
      <c r="AP264">
        <f t="shared" si="118"/>
        <v>0</v>
      </c>
      <c r="AQ264">
        <f t="shared" si="119"/>
        <v>0</v>
      </c>
      <c r="AR264">
        <f t="shared" si="120"/>
        <v>0</v>
      </c>
      <c r="AS264">
        <f t="shared" si="121"/>
        <v>0</v>
      </c>
      <c r="AT264">
        <f t="shared" si="122"/>
        <v>0</v>
      </c>
      <c r="AU264">
        <f t="shared" si="123"/>
        <v>0</v>
      </c>
      <c r="AV264">
        <f t="shared" si="124"/>
        <v>0</v>
      </c>
      <c r="AW264">
        <f t="shared" si="125"/>
        <v>0</v>
      </c>
      <c r="AX264">
        <f t="shared" si="126"/>
        <v>0</v>
      </c>
      <c r="AY264">
        <f t="shared" si="127"/>
        <v>0</v>
      </c>
      <c r="AZ264">
        <f t="shared" si="128"/>
        <v>0</v>
      </c>
      <c r="BA264">
        <f t="shared" si="129"/>
        <v>0</v>
      </c>
      <c r="BB264">
        <f t="shared" si="130"/>
        <v>0</v>
      </c>
      <c r="BC264">
        <f t="shared" si="131"/>
        <v>0</v>
      </c>
      <c r="BD264">
        <f t="shared" si="132"/>
        <v>0</v>
      </c>
      <c r="BE264">
        <f t="shared" si="133"/>
        <v>0</v>
      </c>
      <c r="BF264">
        <f t="shared" si="134"/>
        <v>0</v>
      </c>
    </row>
    <row r="265" spans="1:58" x14ac:dyDescent="0.4">
      <c r="A265" t="s">
        <v>291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1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E265" t="s">
        <v>781</v>
      </c>
      <c r="AF265">
        <f t="shared" si="108"/>
        <v>0</v>
      </c>
      <c r="AG265">
        <f t="shared" si="109"/>
        <v>0</v>
      </c>
      <c r="AH265">
        <f t="shared" si="110"/>
        <v>0</v>
      </c>
      <c r="AI265">
        <f t="shared" si="111"/>
        <v>0</v>
      </c>
      <c r="AJ265">
        <f t="shared" si="112"/>
        <v>1</v>
      </c>
      <c r="AK265">
        <f t="shared" si="113"/>
        <v>0</v>
      </c>
      <c r="AL265">
        <f t="shared" si="114"/>
        <v>0</v>
      </c>
      <c r="AM265">
        <f t="shared" si="115"/>
        <v>0</v>
      </c>
      <c r="AN265">
        <f t="shared" si="116"/>
        <v>0</v>
      </c>
      <c r="AO265">
        <f t="shared" si="117"/>
        <v>1</v>
      </c>
      <c r="AP265">
        <f t="shared" si="118"/>
        <v>0</v>
      </c>
      <c r="AQ265">
        <f t="shared" si="119"/>
        <v>0</v>
      </c>
      <c r="AR265">
        <f t="shared" si="120"/>
        <v>0</v>
      </c>
      <c r="AS265">
        <f t="shared" si="121"/>
        <v>0</v>
      </c>
      <c r="AT265">
        <f t="shared" si="122"/>
        <v>0</v>
      </c>
      <c r="AU265">
        <f t="shared" si="123"/>
        <v>0</v>
      </c>
      <c r="AV265">
        <f t="shared" si="124"/>
        <v>0</v>
      </c>
      <c r="AW265">
        <f t="shared" si="125"/>
        <v>0</v>
      </c>
      <c r="AX265">
        <f t="shared" si="126"/>
        <v>0</v>
      </c>
      <c r="AY265">
        <f t="shared" si="127"/>
        <v>1</v>
      </c>
      <c r="AZ265">
        <f t="shared" si="128"/>
        <v>0</v>
      </c>
      <c r="BA265">
        <f t="shared" si="129"/>
        <v>0</v>
      </c>
      <c r="BB265">
        <f t="shared" si="130"/>
        <v>0</v>
      </c>
      <c r="BC265">
        <f t="shared" si="131"/>
        <v>0</v>
      </c>
      <c r="BD265">
        <f t="shared" si="132"/>
        <v>0</v>
      </c>
      <c r="BE265">
        <f t="shared" si="133"/>
        <v>0</v>
      </c>
      <c r="BF265">
        <f t="shared" si="134"/>
        <v>0</v>
      </c>
    </row>
    <row r="266" spans="1:58" x14ac:dyDescent="0.4">
      <c r="A266" t="s">
        <v>292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E266" t="s">
        <v>854</v>
      </c>
      <c r="AF266" t="e">
        <f t="shared" si="108"/>
        <v>#N/A</v>
      </c>
      <c r="AG266" t="e">
        <f t="shared" si="109"/>
        <v>#N/A</v>
      </c>
      <c r="AH266" t="e">
        <f t="shared" si="110"/>
        <v>#N/A</v>
      </c>
      <c r="AI266" t="e">
        <f t="shared" si="111"/>
        <v>#N/A</v>
      </c>
      <c r="AJ266" t="e">
        <f t="shared" si="112"/>
        <v>#N/A</v>
      </c>
      <c r="AK266" t="e">
        <f t="shared" si="113"/>
        <v>#N/A</v>
      </c>
      <c r="AL266" t="e">
        <f t="shared" si="114"/>
        <v>#N/A</v>
      </c>
      <c r="AM266" t="e">
        <f t="shared" si="115"/>
        <v>#N/A</v>
      </c>
      <c r="AN266" t="e">
        <f t="shared" si="116"/>
        <v>#N/A</v>
      </c>
      <c r="AO266" t="e">
        <f t="shared" si="117"/>
        <v>#N/A</v>
      </c>
      <c r="AP266" t="e">
        <f t="shared" si="118"/>
        <v>#N/A</v>
      </c>
      <c r="AQ266" t="e">
        <f t="shared" si="119"/>
        <v>#N/A</v>
      </c>
      <c r="AR266" t="e">
        <f t="shared" si="120"/>
        <v>#N/A</v>
      </c>
      <c r="AS266" t="e">
        <f t="shared" si="121"/>
        <v>#N/A</v>
      </c>
      <c r="AT266" t="e">
        <f t="shared" si="122"/>
        <v>#N/A</v>
      </c>
      <c r="AU266" t="e">
        <f t="shared" si="123"/>
        <v>#N/A</v>
      </c>
      <c r="AV266" t="e">
        <f t="shared" si="124"/>
        <v>#N/A</v>
      </c>
      <c r="AW266" t="e">
        <f t="shared" si="125"/>
        <v>#N/A</v>
      </c>
      <c r="AX266" t="e">
        <f t="shared" si="126"/>
        <v>#N/A</v>
      </c>
      <c r="AY266" t="e">
        <f t="shared" si="127"/>
        <v>#N/A</v>
      </c>
      <c r="AZ266" t="e">
        <f t="shared" si="128"/>
        <v>#N/A</v>
      </c>
      <c r="BA266" t="e">
        <f t="shared" si="129"/>
        <v>#N/A</v>
      </c>
      <c r="BB266" t="e">
        <f t="shared" si="130"/>
        <v>#N/A</v>
      </c>
      <c r="BC266" t="e">
        <f t="shared" si="131"/>
        <v>#N/A</v>
      </c>
      <c r="BD266" t="e">
        <f t="shared" si="132"/>
        <v>#N/A</v>
      </c>
      <c r="BE266" t="e">
        <f t="shared" si="133"/>
        <v>#N/A</v>
      </c>
      <c r="BF266" t="e">
        <f t="shared" si="134"/>
        <v>#N/A</v>
      </c>
    </row>
    <row r="267" spans="1:58" x14ac:dyDescent="0.4">
      <c r="A267" t="s">
        <v>293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E267" t="s">
        <v>767</v>
      </c>
      <c r="AF267">
        <f t="shared" si="108"/>
        <v>0</v>
      </c>
      <c r="AG267">
        <f t="shared" si="109"/>
        <v>0</v>
      </c>
      <c r="AH267">
        <f t="shared" si="110"/>
        <v>0</v>
      </c>
      <c r="AI267">
        <f t="shared" si="111"/>
        <v>0</v>
      </c>
      <c r="AJ267">
        <f t="shared" si="112"/>
        <v>1</v>
      </c>
      <c r="AK267">
        <f t="shared" si="113"/>
        <v>0</v>
      </c>
      <c r="AL267">
        <f t="shared" si="114"/>
        <v>0</v>
      </c>
      <c r="AM267">
        <f t="shared" si="115"/>
        <v>0</v>
      </c>
      <c r="AN267">
        <f t="shared" si="116"/>
        <v>0</v>
      </c>
      <c r="AO267">
        <f t="shared" si="117"/>
        <v>1</v>
      </c>
      <c r="AP267">
        <f t="shared" si="118"/>
        <v>0</v>
      </c>
      <c r="AQ267">
        <f t="shared" si="119"/>
        <v>0</v>
      </c>
      <c r="AR267">
        <f t="shared" si="120"/>
        <v>0</v>
      </c>
      <c r="AS267">
        <f t="shared" si="121"/>
        <v>0</v>
      </c>
      <c r="AT267">
        <f t="shared" si="122"/>
        <v>0</v>
      </c>
      <c r="AU267">
        <f t="shared" si="123"/>
        <v>0</v>
      </c>
      <c r="AV267">
        <f t="shared" si="124"/>
        <v>0</v>
      </c>
      <c r="AW267">
        <f t="shared" si="125"/>
        <v>0</v>
      </c>
      <c r="AX267">
        <f t="shared" si="126"/>
        <v>0</v>
      </c>
      <c r="AY267">
        <f t="shared" si="127"/>
        <v>1</v>
      </c>
      <c r="AZ267">
        <f t="shared" si="128"/>
        <v>0</v>
      </c>
      <c r="BA267">
        <f t="shared" si="129"/>
        <v>0</v>
      </c>
      <c r="BB267">
        <f t="shared" si="130"/>
        <v>0</v>
      </c>
      <c r="BC267">
        <f t="shared" si="131"/>
        <v>0</v>
      </c>
      <c r="BD267">
        <f t="shared" si="132"/>
        <v>0</v>
      </c>
      <c r="BE267">
        <f t="shared" si="133"/>
        <v>0</v>
      </c>
      <c r="BF267">
        <f t="shared" si="134"/>
        <v>0</v>
      </c>
    </row>
    <row r="268" spans="1:58" x14ac:dyDescent="0.4">
      <c r="A268" t="s">
        <v>294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E268" t="s">
        <v>748</v>
      </c>
      <c r="AF268">
        <f t="shared" si="108"/>
        <v>0</v>
      </c>
      <c r="AG268">
        <f t="shared" si="109"/>
        <v>0</v>
      </c>
      <c r="AH268">
        <f t="shared" si="110"/>
        <v>1</v>
      </c>
      <c r="AI268">
        <f t="shared" si="111"/>
        <v>0</v>
      </c>
      <c r="AJ268">
        <f t="shared" si="112"/>
        <v>0</v>
      </c>
      <c r="AK268">
        <f t="shared" si="113"/>
        <v>0</v>
      </c>
      <c r="AL268">
        <f t="shared" si="114"/>
        <v>0</v>
      </c>
      <c r="AM268">
        <f t="shared" si="115"/>
        <v>0</v>
      </c>
      <c r="AN268">
        <f t="shared" si="116"/>
        <v>0</v>
      </c>
      <c r="AO268">
        <f t="shared" si="117"/>
        <v>0</v>
      </c>
      <c r="AP268">
        <f t="shared" si="118"/>
        <v>0</v>
      </c>
      <c r="AQ268">
        <f t="shared" si="119"/>
        <v>0</v>
      </c>
      <c r="AR268">
        <f t="shared" si="120"/>
        <v>0</v>
      </c>
      <c r="AS268">
        <f t="shared" si="121"/>
        <v>0</v>
      </c>
      <c r="AT268">
        <f t="shared" si="122"/>
        <v>0</v>
      </c>
      <c r="AU268">
        <f t="shared" si="123"/>
        <v>0</v>
      </c>
      <c r="AV268">
        <f t="shared" si="124"/>
        <v>0</v>
      </c>
      <c r="AW268">
        <f t="shared" si="125"/>
        <v>0</v>
      </c>
      <c r="AX268">
        <f t="shared" si="126"/>
        <v>0</v>
      </c>
      <c r="AY268">
        <f t="shared" si="127"/>
        <v>0</v>
      </c>
      <c r="AZ268">
        <f t="shared" si="128"/>
        <v>0</v>
      </c>
      <c r="BA268">
        <f t="shared" si="129"/>
        <v>0</v>
      </c>
      <c r="BB268">
        <f t="shared" si="130"/>
        <v>0</v>
      </c>
      <c r="BC268">
        <f t="shared" si="131"/>
        <v>0</v>
      </c>
      <c r="BD268">
        <f t="shared" si="132"/>
        <v>0</v>
      </c>
      <c r="BE268">
        <f t="shared" si="133"/>
        <v>0</v>
      </c>
      <c r="BF268">
        <f t="shared" si="134"/>
        <v>0</v>
      </c>
    </row>
    <row r="269" spans="1:58" x14ac:dyDescent="0.4">
      <c r="A269" t="s">
        <v>295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E269" t="s">
        <v>765</v>
      </c>
      <c r="AF269">
        <f t="shared" si="108"/>
        <v>0</v>
      </c>
      <c r="AG269">
        <f t="shared" si="109"/>
        <v>0</v>
      </c>
      <c r="AH269">
        <f t="shared" si="110"/>
        <v>1</v>
      </c>
      <c r="AI269">
        <f t="shared" si="111"/>
        <v>0</v>
      </c>
      <c r="AJ269">
        <f t="shared" si="112"/>
        <v>0</v>
      </c>
      <c r="AK269">
        <f t="shared" si="113"/>
        <v>0</v>
      </c>
      <c r="AL269">
        <f t="shared" si="114"/>
        <v>0</v>
      </c>
      <c r="AM269">
        <f t="shared" si="115"/>
        <v>0</v>
      </c>
      <c r="AN269">
        <f t="shared" si="116"/>
        <v>0</v>
      </c>
      <c r="AO269">
        <f t="shared" si="117"/>
        <v>0</v>
      </c>
      <c r="AP269">
        <f t="shared" si="118"/>
        <v>0</v>
      </c>
      <c r="AQ269">
        <f t="shared" si="119"/>
        <v>0</v>
      </c>
      <c r="AR269">
        <f t="shared" si="120"/>
        <v>0</v>
      </c>
      <c r="AS269">
        <f t="shared" si="121"/>
        <v>0</v>
      </c>
      <c r="AT269">
        <f t="shared" si="122"/>
        <v>0</v>
      </c>
      <c r="AU269">
        <f t="shared" si="123"/>
        <v>0</v>
      </c>
      <c r="AV269">
        <f t="shared" si="124"/>
        <v>0</v>
      </c>
      <c r="AW269">
        <f t="shared" si="125"/>
        <v>0</v>
      </c>
      <c r="AX269">
        <f t="shared" si="126"/>
        <v>0</v>
      </c>
      <c r="AY269">
        <f t="shared" si="127"/>
        <v>0</v>
      </c>
      <c r="AZ269">
        <f t="shared" si="128"/>
        <v>0</v>
      </c>
      <c r="BA269">
        <f t="shared" si="129"/>
        <v>0</v>
      </c>
      <c r="BB269">
        <f t="shared" si="130"/>
        <v>0</v>
      </c>
      <c r="BC269">
        <f t="shared" si="131"/>
        <v>0</v>
      </c>
      <c r="BD269">
        <f t="shared" si="132"/>
        <v>0</v>
      </c>
      <c r="BE269">
        <f t="shared" si="133"/>
        <v>0</v>
      </c>
      <c r="BF269">
        <f t="shared" si="134"/>
        <v>0</v>
      </c>
    </row>
    <row r="270" spans="1:58" x14ac:dyDescent="0.4">
      <c r="A270" t="s">
        <v>296</v>
      </c>
      <c r="B270">
        <v>1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E270" t="s">
        <v>696</v>
      </c>
      <c r="AF270">
        <f t="shared" si="108"/>
        <v>0</v>
      </c>
      <c r="AG270">
        <f t="shared" si="109"/>
        <v>0</v>
      </c>
      <c r="AH270">
        <f t="shared" si="110"/>
        <v>0</v>
      </c>
      <c r="AI270">
        <f t="shared" si="111"/>
        <v>0</v>
      </c>
      <c r="AJ270">
        <f t="shared" si="112"/>
        <v>1</v>
      </c>
      <c r="AK270">
        <f t="shared" si="113"/>
        <v>0</v>
      </c>
      <c r="AL270">
        <f t="shared" si="114"/>
        <v>0</v>
      </c>
      <c r="AM270">
        <f t="shared" si="115"/>
        <v>0</v>
      </c>
      <c r="AN270">
        <f t="shared" si="116"/>
        <v>0</v>
      </c>
      <c r="AO270">
        <f t="shared" si="117"/>
        <v>1</v>
      </c>
      <c r="AP270">
        <f t="shared" si="118"/>
        <v>0</v>
      </c>
      <c r="AQ270">
        <f t="shared" si="119"/>
        <v>0</v>
      </c>
      <c r="AR270">
        <f t="shared" si="120"/>
        <v>0</v>
      </c>
      <c r="AS270">
        <f t="shared" si="121"/>
        <v>0</v>
      </c>
      <c r="AT270">
        <f t="shared" si="122"/>
        <v>0</v>
      </c>
      <c r="AU270">
        <f t="shared" si="123"/>
        <v>0</v>
      </c>
      <c r="AV270">
        <f t="shared" si="124"/>
        <v>0</v>
      </c>
      <c r="AW270">
        <f t="shared" si="125"/>
        <v>0</v>
      </c>
      <c r="AX270">
        <f t="shared" si="126"/>
        <v>0</v>
      </c>
      <c r="AY270">
        <f t="shared" si="127"/>
        <v>0</v>
      </c>
      <c r="AZ270">
        <f t="shared" si="128"/>
        <v>0</v>
      </c>
      <c r="BA270">
        <f t="shared" si="129"/>
        <v>0</v>
      </c>
      <c r="BB270">
        <f t="shared" si="130"/>
        <v>0</v>
      </c>
      <c r="BC270">
        <f t="shared" si="131"/>
        <v>0</v>
      </c>
      <c r="BD270">
        <f t="shared" si="132"/>
        <v>0</v>
      </c>
      <c r="BE270">
        <f t="shared" si="133"/>
        <v>0</v>
      </c>
      <c r="BF270">
        <f t="shared" si="134"/>
        <v>0</v>
      </c>
    </row>
    <row r="271" spans="1:58" x14ac:dyDescent="0.4">
      <c r="A271" t="s">
        <v>297</v>
      </c>
      <c r="B271">
        <v>0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E271" t="s">
        <v>681</v>
      </c>
      <c r="AF271">
        <f t="shared" si="108"/>
        <v>0</v>
      </c>
      <c r="AG271">
        <f t="shared" si="109"/>
        <v>0</v>
      </c>
      <c r="AH271">
        <f t="shared" si="110"/>
        <v>0</v>
      </c>
      <c r="AI271">
        <f t="shared" si="111"/>
        <v>0</v>
      </c>
      <c r="AJ271">
        <f t="shared" si="112"/>
        <v>1</v>
      </c>
      <c r="AK271">
        <f t="shared" si="113"/>
        <v>0</v>
      </c>
      <c r="AL271">
        <f t="shared" si="114"/>
        <v>0</v>
      </c>
      <c r="AM271">
        <f t="shared" si="115"/>
        <v>0</v>
      </c>
      <c r="AN271">
        <f t="shared" si="116"/>
        <v>0</v>
      </c>
      <c r="AO271">
        <f t="shared" si="117"/>
        <v>1</v>
      </c>
      <c r="AP271">
        <f t="shared" si="118"/>
        <v>0</v>
      </c>
      <c r="AQ271">
        <f t="shared" si="119"/>
        <v>0</v>
      </c>
      <c r="AR271">
        <f t="shared" si="120"/>
        <v>0</v>
      </c>
      <c r="AS271">
        <f t="shared" si="121"/>
        <v>0</v>
      </c>
      <c r="AT271">
        <f t="shared" si="122"/>
        <v>0</v>
      </c>
      <c r="AU271">
        <f t="shared" si="123"/>
        <v>0</v>
      </c>
      <c r="AV271">
        <f t="shared" si="124"/>
        <v>0</v>
      </c>
      <c r="AW271">
        <f t="shared" si="125"/>
        <v>0</v>
      </c>
      <c r="AX271">
        <f t="shared" si="126"/>
        <v>0</v>
      </c>
      <c r="AY271">
        <f t="shared" si="127"/>
        <v>1</v>
      </c>
      <c r="AZ271">
        <f t="shared" si="128"/>
        <v>0</v>
      </c>
      <c r="BA271">
        <f t="shared" si="129"/>
        <v>0</v>
      </c>
      <c r="BB271">
        <f t="shared" si="130"/>
        <v>0</v>
      </c>
      <c r="BC271">
        <f t="shared" si="131"/>
        <v>0</v>
      </c>
      <c r="BD271">
        <f t="shared" si="132"/>
        <v>0</v>
      </c>
      <c r="BE271">
        <f t="shared" si="133"/>
        <v>0</v>
      </c>
      <c r="BF271">
        <f t="shared" si="134"/>
        <v>0</v>
      </c>
    </row>
    <row r="272" spans="1:58" x14ac:dyDescent="0.4">
      <c r="A272" t="s">
        <v>298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E272" t="s">
        <v>190</v>
      </c>
      <c r="AF272">
        <f t="shared" si="108"/>
        <v>0</v>
      </c>
      <c r="AG272">
        <f t="shared" si="109"/>
        <v>0</v>
      </c>
      <c r="AH272">
        <f t="shared" si="110"/>
        <v>1</v>
      </c>
      <c r="AI272">
        <f t="shared" si="111"/>
        <v>0</v>
      </c>
      <c r="AJ272">
        <f t="shared" si="112"/>
        <v>0</v>
      </c>
      <c r="AK272">
        <f t="shared" si="113"/>
        <v>0</v>
      </c>
      <c r="AL272">
        <f t="shared" si="114"/>
        <v>0</v>
      </c>
      <c r="AM272">
        <f t="shared" si="115"/>
        <v>0</v>
      </c>
      <c r="AN272">
        <f t="shared" si="116"/>
        <v>0</v>
      </c>
      <c r="AO272">
        <f t="shared" si="117"/>
        <v>0</v>
      </c>
      <c r="AP272">
        <f t="shared" si="118"/>
        <v>0</v>
      </c>
      <c r="AQ272">
        <f t="shared" si="119"/>
        <v>0</v>
      </c>
      <c r="AR272">
        <f t="shared" si="120"/>
        <v>0</v>
      </c>
      <c r="AS272">
        <f t="shared" si="121"/>
        <v>0</v>
      </c>
      <c r="AT272">
        <f t="shared" si="122"/>
        <v>0</v>
      </c>
      <c r="AU272">
        <f t="shared" si="123"/>
        <v>0</v>
      </c>
      <c r="AV272">
        <f t="shared" si="124"/>
        <v>0</v>
      </c>
      <c r="AW272">
        <f t="shared" si="125"/>
        <v>0</v>
      </c>
      <c r="AX272">
        <f t="shared" si="126"/>
        <v>0</v>
      </c>
      <c r="AY272">
        <f t="shared" si="127"/>
        <v>0</v>
      </c>
      <c r="AZ272">
        <f t="shared" si="128"/>
        <v>0</v>
      </c>
      <c r="BA272">
        <f t="shared" si="129"/>
        <v>0</v>
      </c>
      <c r="BB272">
        <f t="shared" si="130"/>
        <v>0</v>
      </c>
      <c r="BC272">
        <f t="shared" si="131"/>
        <v>0</v>
      </c>
      <c r="BD272">
        <f t="shared" si="132"/>
        <v>0</v>
      </c>
      <c r="BE272">
        <f t="shared" si="133"/>
        <v>0</v>
      </c>
      <c r="BF272">
        <f t="shared" si="134"/>
        <v>0</v>
      </c>
    </row>
    <row r="273" spans="1:58" x14ac:dyDescent="0.4">
      <c r="A273" t="s">
        <v>299</v>
      </c>
      <c r="B273">
        <v>0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E273" t="s">
        <v>839</v>
      </c>
      <c r="AF273">
        <f t="shared" si="108"/>
        <v>0</v>
      </c>
      <c r="AG273">
        <f t="shared" si="109"/>
        <v>0</v>
      </c>
      <c r="AH273">
        <f t="shared" si="110"/>
        <v>1</v>
      </c>
      <c r="AI273">
        <f t="shared" si="111"/>
        <v>0</v>
      </c>
      <c r="AJ273">
        <f t="shared" si="112"/>
        <v>0</v>
      </c>
      <c r="AK273">
        <f t="shared" si="113"/>
        <v>0</v>
      </c>
      <c r="AL273">
        <f t="shared" si="114"/>
        <v>0</v>
      </c>
      <c r="AM273">
        <f t="shared" si="115"/>
        <v>0</v>
      </c>
      <c r="AN273">
        <f t="shared" si="116"/>
        <v>0</v>
      </c>
      <c r="AO273">
        <f t="shared" si="117"/>
        <v>0</v>
      </c>
      <c r="AP273">
        <f t="shared" si="118"/>
        <v>0</v>
      </c>
      <c r="AQ273">
        <f t="shared" si="119"/>
        <v>0</v>
      </c>
      <c r="AR273">
        <f t="shared" si="120"/>
        <v>0</v>
      </c>
      <c r="AS273">
        <f t="shared" si="121"/>
        <v>0</v>
      </c>
      <c r="AT273">
        <f t="shared" si="122"/>
        <v>0</v>
      </c>
      <c r="AU273">
        <f t="shared" si="123"/>
        <v>0</v>
      </c>
      <c r="AV273">
        <f t="shared" si="124"/>
        <v>0</v>
      </c>
      <c r="AW273">
        <f t="shared" si="125"/>
        <v>0</v>
      </c>
      <c r="AX273">
        <f t="shared" si="126"/>
        <v>0</v>
      </c>
      <c r="AY273">
        <f t="shared" si="127"/>
        <v>0</v>
      </c>
      <c r="AZ273">
        <f t="shared" si="128"/>
        <v>0</v>
      </c>
      <c r="BA273">
        <f t="shared" si="129"/>
        <v>0</v>
      </c>
      <c r="BB273">
        <f t="shared" si="130"/>
        <v>0</v>
      </c>
      <c r="BC273">
        <f t="shared" si="131"/>
        <v>0</v>
      </c>
      <c r="BD273">
        <f t="shared" si="132"/>
        <v>0</v>
      </c>
      <c r="BE273">
        <f t="shared" si="133"/>
        <v>0</v>
      </c>
      <c r="BF273">
        <f t="shared" si="134"/>
        <v>0</v>
      </c>
    </row>
    <row r="274" spans="1:58" x14ac:dyDescent="0.4">
      <c r="A274" t="s">
        <v>300</v>
      </c>
      <c r="B274">
        <v>0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E274" t="s">
        <v>739</v>
      </c>
      <c r="AF274">
        <f t="shared" si="108"/>
        <v>0</v>
      </c>
      <c r="AG274">
        <f t="shared" si="109"/>
        <v>0</v>
      </c>
      <c r="AH274">
        <f t="shared" si="110"/>
        <v>0</v>
      </c>
      <c r="AI274">
        <f t="shared" si="111"/>
        <v>0</v>
      </c>
      <c r="AJ274">
        <f t="shared" si="112"/>
        <v>1</v>
      </c>
      <c r="AK274">
        <f t="shared" si="113"/>
        <v>0</v>
      </c>
      <c r="AL274">
        <f t="shared" si="114"/>
        <v>0</v>
      </c>
      <c r="AM274">
        <f t="shared" si="115"/>
        <v>0</v>
      </c>
      <c r="AN274">
        <f t="shared" si="116"/>
        <v>0</v>
      </c>
      <c r="AO274">
        <f t="shared" si="117"/>
        <v>1</v>
      </c>
      <c r="AP274">
        <f t="shared" si="118"/>
        <v>0</v>
      </c>
      <c r="AQ274">
        <f t="shared" si="119"/>
        <v>0</v>
      </c>
      <c r="AR274">
        <f t="shared" si="120"/>
        <v>0</v>
      </c>
      <c r="AS274">
        <f t="shared" si="121"/>
        <v>0</v>
      </c>
      <c r="AT274">
        <f t="shared" si="122"/>
        <v>0</v>
      </c>
      <c r="AU274">
        <f t="shared" si="123"/>
        <v>0</v>
      </c>
      <c r="AV274">
        <f t="shared" si="124"/>
        <v>0</v>
      </c>
      <c r="AW274">
        <f t="shared" si="125"/>
        <v>0</v>
      </c>
      <c r="AX274">
        <f t="shared" si="126"/>
        <v>0</v>
      </c>
      <c r="AY274">
        <f t="shared" si="127"/>
        <v>0</v>
      </c>
      <c r="AZ274">
        <f t="shared" si="128"/>
        <v>0</v>
      </c>
      <c r="BA274">
        <f t="shared" si="129"/>
        <v>0</v>
      </c>
      <c r="BB274">
        <f t="shared" si="130"/>
        <v>0</v>
      </c>
      <c r="BC274">
        <f t="shared" si="131"/>
        <v>0</v>
      </c>
      <c r="BD274">
        <f t="shared" si="132"/>
        <v>0</v>
      </c>
      <c r="BE274">
        <f t="shared" si="133"/>
        <v>0</v>
      </c>
      <c r="BF274">
        <f t="shared" si="134"/>
        <v>0</v>
      </c>
    </row>
    <row r="275" spans="1:58" x14ac:dyDescent="0.4">
      <c r="A275" t="s">
        <v>301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E275" t="s">
        <v>668</v>
      </c>
      <c r="AF275">
        <f t="shared" si="108"/>
        <v>1</v>
      </c>
      <c r="AG275">
        <f t="shared" si="109"/>
        <v>0</v>
      </c>
      <c r="AH275">
        <f t="shared" si="110"/>
        <v>1</v>
      </c>
      <c r="AI275">
        <f t="shared" si="111"/>
        <v>0</v>
      </c>
      <c r="AJ275">
        <f t="shared" si="112"/>
        <v>1</v>
      </c>
      <c r="AK275">
        <f t="shared" si="113"/>
        <v>0</v>
      </c>
      <c r="AL275">
        <f t="shared" si="114"/>
        <v>0</v>
      </c>
      <c r="AM275">
        <f t="shared" si="115"/>
        <v>0</v>
      </c>
      <c r="AN275">
        <f t="shared" si="116"/>
        <v>0</v>
      </c>
      <c r="AO275">
        <f t="shared" si="117"/>
        <v>1</v>
      </c>
      <c r="AP275">
        <f t="shared" si="118"/>
        <v>0</v>
      </c>
      <c r="AQ275">
        <f t="shared" si="119"/>
        <v>0</v>
      </c>
      <c r="AR275">
        <f t="shared" si="120"/>
        <v>0</v>
      </c>
      <c r="AS275">
        <f t="shared" si="121"/>
        <v>0</v>
      </c>
      <c r="AT275">
        <f t="shared" si="122"/>
        <v>0</v>
      </c>
      <c r="AU275">
        <f t="shared" si="123"/>
        <v>0</v>
      </c>
      <c r="AV275">
        <f t="shared" si="124"/>
        <v>0</v>
      </c>
      <c r="AW275">
        <f t="shared" si="125"/>
        <v>0</v>
      </c>
      <c r="AX275">
        <f t="shared" si="126"/>
        <v>0</v>
      </c>
      <c r="AY275">
        <f t="shared" si="127"/>
        <v>1</v>
      </c>
      <c r="AZ275">
        <f t="shared" si="128"/>
        <v>0</v>
      </c>
      <c r="BA275">
        <f t="shared" si="129"/>
        <v>0</v>
      </c>
      <c r="BB275">
        <f t="shared" si="130"/>
        <v>0</v>
      </c>
      <c r="BC275">
        <f t="shared" si="131"/>
        <v>0</v>
      </c>
      <c r="BD275">
        <f t="shared" si="132"/>
        <v>0</v>
      </c>
      <c r="BE275">
        <f t="shared" si="133"/>
        <v>0</v>
      </c>
      <c r="BF275">
        <f t="shared" si="134"/>
        <v>0</v>
      </c>
    </row>
    <row r="276" spans="1:58" x14ac:dyDescent="0.4">
      <c r="A276" t="s">
        <v>302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E276" t="s">
        <v>732</v>
      </c>
      <c r="AF276">
        <f t="shared" si="108"/>
        <v>0</v>
      </c>
      <c r="AG276">
        <f t="shared" si="109"/>
        <v>0</v>
      </c>
      <c r="AH276">
        <f t="shared" si="110"/>
        <v>1</v>
      </c>
      <c r="AI276">
        <f t="shared" si="111"/>
        <v>0</v>
      </c>
      <c r="AJ276">
        <f t="shared" si="112"/>
        <v>0</v>
      </c>
      <c r="AK276">
        <f t="shared" si="113"/>
        <v>0</v>
      </c>
      <c r="AL276">
        <f t="shared" si="114"/>
        <v>0</v>
      </c>
      <c r="AM276">
        <f t="shared" si="115"/>
        <v>0</v>
      </c>
      <c r="AN276">
        <f t="shared" si="116"/>
        <v>0</v>
      </c>
      <c r="AO276">
        <f t="shared" si="117"/>
        <v>0</v>
      </c>
      <c r="AP276">
        <f t="shared" si="118"/>
        <v>0</v>
      </c>
      <c r="AQ276">
        <f t="shared" si="119"/>
        <v>0</v>
      </c>
      <c r="AR276">
        <f t="shared" si="120"/>
        <v>0</v>
      </c>
      <c r="AS276">
        <f t="shared" si="121"/>
        <v>0</v>
      </c>
      <c r="AT276">
        <f t="shared" si="122"/>
        <v>0</v>
      </c>
      <c r="AU276">
        <f t="shared" si="123"/>
        <v>0</v>
      </c>
      <c r="AV276">
        <f t="shared" si="124"/>
        <v>0</v>
      </c>
      <c r="AW276">
        <f t="shared" si="125"/>
        <v>0</v>
      </c>
      <c r="AX276">
        <f t="shared" si="126"/>
        <v>0</v>
      </c>
      <c r="AY276">
        <f t="shared" si="127"/>
        <v>0</v>
      </c>
      <c r="AZ276">
        <f t="shared" si="128"/>
        <v>0</v>
      </c>
      <c r="BA276">
        <f t="shared" si="129"/>
        <v>0</v>
      </c>
      <c r="BB276">
        <f t="shared" si="130"/>
        <v>0</v>
      </c>
      <c r="BC276">
        <f t="shared" si="131"/>
        <v>0</v>
      </c>
      <c r="BD276">
        <f t="shared" si="132"/>
        <v>0</v>
      </c>
      <c r="BE276">
        <f t="shared" si="133"/>
        <v>0</v>
      </c>
      <c r="BF276">
        <f t="shared" si="134"/>
        <v>0</v>
      </c>
    </row>
    <row r="277" spans="1:58" x14ac:dyDescent="0.4">
      <c r="A277" t="s">
        <v>303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1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E277" t="s">
        <v>64</v>
      </c>
      <c r="AF277">
        <f t="shared" si="108"/>
        <v>0</v>
      </c>
      <c r="AG277">
        <f t="shared" si="109"/>
        <v>0</v>
      </c>
      <c r="AH277">
        <f t="shared" si="110"/>
        <v>1</v>
      </c>
      <c r="AI277">
        <f t="shared" si="111"/>
        <v>0</v>
      </c>
      <c r="AJ277">
        <f t="shared" si="112"/>
        <v>0</v>
      </c>
      <c r="AK277">
        <f t="shared" si="113"/>
        <v>0</v>
      </c>
      <c r="AL277">
        <f t="shared" si="114"/>
        <v>0</v>
      </c>
      <c r="AM277">
        <f t="shared" si="115"/>
        <v>0</v>
      </c>
      <c r="AN277">
        <f t="shared" si="116"/>
        <v>0</v>
      </c>
      <c r="AO277">
        <f t="shared" si="117"/>
        <v>0</v>
      </c>
      <c r="AP277">
        <f t="shared" si="118"/>
        <v>0</v>
      </c>
      <c r="AQ277">
        <f t="shared" si="119"/>
        <v>0</v>
      </c>
      <c r="AR277">
        <f t="shared" si="120"/>
        <v>0</v>
      </c>
      <c r="AS277">
        <f t="shared" si="121"/>
        <v>0</v>
      </c>
      <c r="AT277">
        <f t="shared" si="122"/>
        <v>0</v>
      </c>
      <c r="AU277">
        <f t="shared" si="123"/>
        <v>0</v>
      </c>
      <c r="AV277">
        <f t="shared" si="124"/>
        <v>0</v>
      </c>
      <c r="AW277">
        <f t="shared" si="125"/>
        <v>0</v>
      </c>
      <c r="AX277">
        <f t="shared" si="126"/>
        <v>0</v>
      </c>
      <c r="AY277">
        <f t="shared" si="127"/>
        <v>0</v>
      </c>
      <c r="AZ277">
        <f t="shared" si="128"/>
        <v>0</v>
      </c>
      <c r="BA277">
        <f t="shared" si="129"/>
        <v>0</v>
      </c>
      <c r="BB277">
        <f t="shared" si="130"/>
        <v>0</v>
      </c>
      <c r="BC277">
        <f t="shared" si="131"/>
        <v>0</v>
      </c>
      <c r="BD277">
        <f t="shared" si="132"/>
        <v>0</v>
      </c>
      <c r="BE277">
        <f t="shared" si="133"/>
        <v>0</v>
      </c>
      <c r="BF277">
        <f t="shared" si="134"/>
        <v>0</v>
      </c>
    </row>
    <row r="278" spans="1:58" x14ac:dyDescent="0.4">
      <c r="A278" t="s">
        <v>304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E278" t="s">
        <v>855</v>
      </c>
      <c r="AF278" t="e">
        <f t="shared" si="108"/>
        <v>#N/A</v>
      </c>
      <c r="AG278" t="e">
        <f t="shared" si="109"/>
        <v>#N/A</v>
      </c>
      <c r="AH278" t="e">
        <f t="shared" si="110"/>
        <v>#N/A</v>
      </c>
      <c r="AI278" t="e">
        <f t="shared" si="111"/>
        <v>#N/A</v>
      </c>
      <c r="AJ278" t="e">
        <f t="shared" si="112"/>
        <v>#N/A</v>
      </c>
      <c r="AK278" t="e">
        <f t="shared" si="113"/>
        <v>#N/A</v>
      </c>
      <c r="AL278" t="e">
        <f t="shared" si="114"/>
        <v>#N/A</v>
      </c>
      <c r="AM278" t="e">
        <f t="shared" si="115"/>
        <v>#N/A</v>
      </c>
      <c r="AN278" t="e">
        <f t="shared" si="116"/>
        <v>#N/A</v>
      </c>
      <c r="AO278" t="e">
        <f t="shared" si="117"/>
        <v>#N/A</v>
      </c>
      <c r="AP278" t="e">
        <f t="shared" si="118"/>
        <v>#N/A</v>
      </c>
      <c r="AQ278" t="e">
        <f t="shared" si="119"/>
        <v>#N/A</v>
      </c>
      <c r="AR278" t="e">
        <f t="shared" si="120"/>
        <v>#N/A</v>
      </c>
      <c r="AS278" t="e">
        <f t="shared" si="121"/>
        <v>#N/A</v>
      </c>
      <c r="AT278" t="e">
        <f t="shared" si="122"/>
        <v>#N/A</v>
      </c>
      <c r="AU278" t="e">
        <f t="shared" si="123"/>
        <v>#N/A</v>
      </c>
      <c r="AV278" t="e">
        <f t="shared" si="124"/>
        <v>#N/A</v>
      </c>
      <c r="AW278" t="e">
        <f t="shared" si="125"/>
        <v>#N/A</v>
      </c>
      <c r="AX278" t="e">
        <f t="shared" si="126"/>
        <v>#N/A</v>
      </c>
      <c r="AY278" t="e">
        <f t="shared" si="127"/>
        <v>#N/A</v>
      </c>
      <c r="AZ278" t="e">
        <f t="shared" si="128"/>
        <v>#N/A</v>
      </c>
      <c r="BA278" t="e">
        <f t="shared" si="129"/>
        <v>#N/A</v>
      </c>
      <c r="BB278" t="e">
        <f t="shared" si="130"/>
        <v>#N/A</v>
      </c>
      <c r="BC278" t="e">
        <f t="shared" si="131"/>
        <v>#N/A</v>
      </c>
      <c r="BD278" t="e">
        <f t="shared" si="132"/>
        <v>#N/A</v>
      </c>
      <c r="BE278" t="e">
        <f t="shared" si="133"/>
        <v>#N/A</v>
      </c>
      <c r="BF278" t="e">
        <f t="shared" si="134"/>
        <v>#N/A</v>
      </c>
    </row>
    <row r="279" spans="1:58" x14ac:dyDescent="0.4">
      <c r="A279" t="s">
        <v>305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E279" t="s">
        <v>689</v>
      </c>
      <c r="AF279">
        <f t="shared" si="108"/>
        <v>0</v>
      </c>
      <c r="AG279">
        <f t="shared" si="109"/>
        <v>0</v>
      </c>
      <c r="AH279">
        <f t="shared" si="110"/>
        <v>1</v>
      </c>
      <c r="AI279">
        <f t="shared" si="111"/>
        <v>0</v>
      </c>
      <c r="AJ279">
        <f t="shared" si="112"/>
        <v>0</v>
      </c>
      <c r="AK279">
        <f t="shared" si="113"/>
        <v>0</v>
      </c>
      <c r="AL279">
        <f t="shared" si="114"/>
        <v>0</v>
      </c>
      <c r="AM279">
        <f t="shared" si="115"/>
        <v>0</v>
      </c>
      <c r="AN279">
        <f t="shared" si="116"/>
        <v>0</v>
      </c>
      <c r="AO279">
        <f t="shared" si="117"/>
        <v>0</v>
      </c>
      <c r="AP279">
        <f t="shared" si="118"/>
        <v>0</v>
      </c>
      <c r="AQ279">
        <f t="shared" si="119"/>
        <v>0</v>
      </c>
      <c r="AR279">
        <f t="shared" si="120"/>
        <v>0</v>
      </c>
      <c r="AS279">
        <f t="shared" si="121"/>
        <v>0</v>
      </c>
      <c r="AT279">
        <f t="shared" si="122"/>
        <v>0</v>
      </c>
      <c r="AU279">
        <f t="shared" si="123"/>
        <v>0</v>
      </c>
      <c r="AV279">
        <f t="shared" si="124"/>
        <v>0</v>
      </c>
      <c r="AW279">
        <f t="shared" si="125"/>
        <v>0</v>
      </c>
      <c r="AX279">
        <f t="shared" si="126"/>
        <v>0</v>
      </c>
      <c r="AY279">
        <f t="shared" si="127"/>
        <v>0</v>
      </c>
      <c r="AZ279">
        <f t="shared" si="128"/>
        <v>0</v>
      </c>
      <c r="BA279">
        <f t="shared" si="129"/>
        <v>0</v>
      </c>
      <c r="BB279">
        <f t="shared" si="130"/>
        <v>0</v>
      </c>
      <c r="BC279">
        <f t="shared" si="131"/>
        <v>0</v>
      </c>
      <c r="BD279">
        <f t="shared" si="132"/>
        <v>0</v>
      </c>
      <c r="BE279">
        <f t="shared" si="133"/>
        <v>0</v>
      </c>
      <c r="BF279">
        <f t="shared" si="134"/>
        <v>0</v>
      </c>
    </row>
    <row r="280" spans="1:58" x14ac:dyDescent="0.4">
      <c r="A280" t="s">
        <v>306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E280" t="s">
        <v>726</v>
      </c>
      <c r="AF280">
        <f t="shared" si="108"/>
        <v>0</v>
      </c>
      <c r="AG280">
        <f t="shared" si="109"/>
        <v>0</v>
      </c>
      <c r="AH280">
        <f t="shared" si="110"/>
        <v>1</v>
      </c>
      <c r="AI280">
        <f t="shared" si="111"/>
        <v>0</v>
      </c>
      <c r="AJ280">
        <f t="shared" si="112"/>
        <v>0</v>
      </c>
      <c r="AK280">
        <f t="shared" si="113"/>
        <v>0</v>
      </c>
      <c r="AL280">
        <f t="shared" si="114"/>
        <v>0</v>
      </c>
      <c r="AM280">
        <f t="shared" si="115"/>
        <v>0</v>
      </c>
      <c r="AN280">
        <f t="shared" si="116"/>
        <v>0</v>
      </c>
      <c r="AO280">
        <f t="shared" si="117"/>
        <v>0</v>
      </c>
      <c r="AP280">
        <f t="shared" si="118"/>
        <v>0</v>
      </c>
      <c r="AQ280">
        <f t="shared" si="119"/>
        <v>0</v>
      </c>
      <c r="AR280">
        <f t="shared" si="120"/>
        <v>0</v>
      </c>
      <c r="AS280">
        <f t="shared" si="121"/>
        <v>0</v>
      </c>
      <c r="AT280">
        <f t="shared" si="122"/>
        <v>0</v>
      </c>
      <c r="AU280">
        <f t="shared" si="123"/>
        <v>0</v>
      </c>
      <c r="AV280">
        <f t="shared" si="124"/>
        <v>0</v>
      </c>
      <c r="AW280">
        <f t="shared" si="125"/>
        <v>0</v>
      </c>
      <c r="AX280">
        <f t="shared" si="126"/>
        <v>0</v>
      </c>
      <c r="AY280">
        <f t="shared" si="127"/>
        <v>0</v>
      </c>
      <c r="AZ280">
        <f t="shared" si="128"/>
        <v>0</v>
      </c>
      <c r="BA280">
        <f t="shared" si="129"/>
        <v>0</v>
      </c>
      <c r="BB280">
        <f t="shared" si="130"/>
        <v>0</v>
      </c>
      <c r="BC280">
        <f t="shared" si="131"/>
        <v>0</v>
      </c>
      <c r="BD280">
        <f t="shared" si="132"/>
        <v>0</v>
      </c>
      <c r="BE280">
        <f t="shared" si="133"/>
        <v>0</v>
      </c>
      <c r="BF280">
        <f t="shared" si="134"/>
        <v>0</v>
      </c>
    </row>
    <row r="281" spans="1:58" x14ac:dyDescent="0.4">
      <c r="A281" t="s">
        <v>307</v>
      </c>
      <c r="B281">
        <v>1</v>
      </c>
      <c r="C281">
        <v>1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E281" t="s">
        <v>587</v>
      </c>
      <c r="AF281">
        <f t="shared" si="108"/>
        <v>0</v>
      </c>
      <c r="AG281">
        <f t="shared" si="109"/>
        <v>0</v>
      </c>
      <c r="AH281">
        <f t="shared" si="110"/>
        <v>0</v>
      </c>
      <c r="AI281">
        <f t="shared" si="111"/>
        <v>0</v>
      </c>
      <c r="AJ281">
        <f t="shared" si="112"/>
        <v>1</v>
      </c>
      <c r="AK281">
        <f t="shared" si="113"/>
        <v>0</v>
      </c>
      <c r="AL281">
        <f t="shared" si="114"/>
        <v>0</v>
      </c>
      <c r="AM281">
        <f t="shared" si="115"/>
        <v>0</v>
      </c>
      <c r="AN281">
        <f t="shared" si="116"/>
        <v>0</v>
      </c>
      <c r="AO281">
        <f t="shared" si="117"/>
        <v>1</v>
      </c>
      <c r="AP281">
        <f t="shared" si="118"/>
        <v>0</v>
      </c>
      <c r="AQ281">
        <f t="shared" si="119"/>
        <v>0</v>
      </c>
      <c r="AR281">
        <f t="shared" si="120"/>
        <v>0</v>
      </c>
      <c r="AS281">
        <f t="shared" si="121"/>
        <v>0</v>
      </c>
      <c r="AT281">
        <f t="shared" si="122"/>
        <v>0</v>
      </c>
      <c r="AU281">
        <f t="shared" si="123"/>
        <v>0</v>
      </c>
      <c r="AV281">
        <f t="shared" si="124"/>
        <v>0</v>
      </c>
      <c r="AW281">
        <f t="shared" si="125"/>
        <v>0</v>
      </c>
      <c r="AX281">
        <f t="shared" si="126"/>
        <v>0</v>
      </c>
      <c r="AY281">
        <f t="shared" si="127"/>
        <v>0</v>
      </c>
      <c r="AZ281">
        <f t="shared" si="128"/>
        <v>0</v>
      </c>
      <c r="BA281">
        <f t="shared" si="129"/>
        <v>0</v>
      </c>
      <c r="BB281">
        <f t="shared" si="130"/>
        <v>0</v>
      </c>
      <c r="BC281">
        <f t="shared" si="131"/>
        <v>0</v>
      </c>
      <c r="BD281">
        <f t="shared" si="132"/>
        <v>0</v>
      </c>
      <c r="BE281">
        <f t="shared" si="133"/>
        <v>0</v>
      </c>
      <c r="BF281">
        <f t="shared" si="134"/>
        <v>0</v>
      </c>
    </row>
    <row r="282" spans="1:58" x14ac:dyDescent="0.4">
      <c r="A282" t="s">
        <v>308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1</v>
      </c>
      <c r="T282">
        <v>1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1</v>
      </c>
      <c r="AE282" t="s">
        <v>827</v>
      </c>
      <c r="AF282">
        <f t="shared" si="108"/>
        <v>0</v>
      </c>
      <c r="AG282">
        <f t="shared" si="109"/>
        <v>0</v>
      </c>
      <c r="AH282">
        <f t="shared" si="110"/>
        <v>0</v>
      </c>
      <c r="AI282">
        <f t="shared" si="111"/>
        <v>0</v>
      </c>
      <c r="AJ282">
        <f t="shared" si="112"/>
        <v>1</v>
      </c>
      <c r="AK282">
        <f t="shared" si="113"/>
        <v>0</v>
      </c>
      <c r="AL282">
        <f t="shared" si="114"/>
        <v>0</v>
      </c>
      <c r="AM282">
        <f t="shared" si="115"/>
        <v>0</v>
      </c>
      <c r="AN282">
        <f t="shared" si="116"/>
        <v>0</v>
      </c>
      <c r="AO282">
        <f t="shared" si="117"/>
        <v>1</v>
      </c>
      <c r="AP282">
        <f t="shared" si="118"/>
        <v>0</v>
      </c>
      <c r="AQ282">
        <f t="shared" si="119"/>
        <v>0</v>
      </c>
      <c r="AR282">
        <f t="shared" si="120"/>
        <v>0</v>
      </c>
      <c r="AS282">
        <f t="shared" si="121"/>
        <v>0</v>
      </c>
      <c r="AT282">
        <f t="shared" si="122"/>
        <v>0</v>
      </c>
      <c r="AU282">
        <f t="shared" si="123"/>
        <v>0</v>
      </c>
      <c r="AV282">
        <f t="shared" si="124"/>
        <v>0</v>
      </c>
      <c r="AW282">
        <f t="shared" si="125"/>
        <v>0</v>
      </c>
      <c r="AX282">
        <f t="shared" si="126"/>
        <v>0</v>
      </c>
      <c r="AY282">
        <f t="shared" si="127"/>
        <v>0</v>
      </c>
      <c r="AZ282">
        <f t="shared" si="128"/>
        <v>0</v>
      </c>
      <c r="BA282">
        <f t="shared" si="129"/>
        <v>0</v>
      </c>
      <c r="BB282">
        <f t="shared" si="130"/>
        <v>0</v>
      </c>
      <c r="BC282">
        <f t="shared" si="131"/>
        <v>0</v>
      </c>
      <c r="BD282">
        <f t="shared" si="132"/>
        <v>0</v>
      </c>
      <c r="BE282">
        <f t="shared" si="133"/>
        <v>0</v>
      </c>
      <c r="BF282">
        <f t="shared" si="134"/>
        <v>0</v>
      </c>
    </row>
    <row r="283" spans="1:58" x14ac:dyDescent="0.4">
      <c r="A283" t="s">
        <v>309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E283" t="s">
        <v>773</v>
      </c>
      <c r="AF283">
        <f t="shared" si="108"/>
        <v>0</v>
      </c>
      <c r="AG283">
        <f t="shared" si="109"/>
        <v>0</v>
      </c>
      <c r="AH283">
        <f t="shared" si="110"/>
        <v>0</v>
      </c>
      <c r="AI283">
        <f t="shared" si="111"/>
        <v>0</v>
      </c>
      <c r="AJ283">
        <f t="shared" si="112"/>
        <v>1</v>
      </c>
      <c r="AK283">
        <f t="shared" si="113"/>
        <v>0</v>
      </c>
      <c r="AL283">
        <f t="shared" si="114"/>
        <v>0</v>
      </c>
      <c r="AM283">
        <f t="shared" si="115"/>
        <v>0</v>
      </c>
      <c r="AN283">
        <f t="shared" si="116"/>
        <v>0</v>
      </c>
      <c r="AO283">
        <f t="shared" si="117"/>
        <v>1</v>
      </c>
      <c r="AP283">
        <f t="shared" si="118"/>
        <v>0</v>
      </c>
      <c r="AQ283">
        <f t="shared" si="119"/>
        <v>0</v>
      </c>
      <c r="AR283">
        <f t="shared" si="120"/>
        <v>0</v>
      </c>
      <c r="AS283">
        <f t="shared" si="121"/>
        <v>0</v>
      </c>
      <c r="AT283">
        <f t="shared" si="122"/>
        <v>0</v>
      </c>
      <c r="AU283">
        <f t="shared" si="123"/>
        <v>0</v>
      </c>
      <c r="AV283">
        <f t="shared" si="124"/>
        <v>0</v>
      </c>
      <c r="AW283">
        <f t="shared" si="125"/>
        <v>0</v>
      </c>
      <c r="AX283">
        <f t="shared" si="126"/>
        <v>0</v>
      </c>
      <c r="AY283">
        <f t="shared" si="127"/>
        <v>0</v>
      </c>
      <c r="AZ283">
        <f t="shared" si="128"/>
        <v>0</v>
      </c>
      <c r="BA283">
        <f t="shared" si="129"/>
        <v>0</v>
      </c>
      <c r="BB283">
        <f t="shared" si="130"/>
        <v>0</v>
      </c>
      <c r="BC283">
        <f t="shared" si="131"/>
        <v>0</v>
      </c>
      <c r="BD283">
        <f t="shared" si="132"/>
        <v>0</v>
      </c>
      <c r="BE283">
        <f t="shared" si="133"/>
        <v>0</v>
      </c>
      <c r="BF283">
        <f t="shared" si="134"/>
        <v>0</v>
      </c>
    </row>
    <row r="284" spans="1:58" x14ac:dyDescent="0.4">
      <c r="A284" t="s">
        <v>310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E284" t="s">
        <v>856</v>
      </c>
      <c r="AF284" t="e">
        <f t="shared" si="108"/>
        <v>#N/A</v>
      </c>
      <c r="AG284" t="e">
        <f t="shared" si="109"/>
        <v>#N/A</v>
      </c>
      <c r="AH284" t="e">
        <f t="shared" si="110"/>
        <v>#N/A</v>
      </c>
      <c r="AI284" t="e">
        <f t="shared" si="111"/>
        <v>#N/A</v>
      </c>
      <c r="AJ284" t="e">
        <f t="shared" si="112"/>
        <v>#N/A</v>
      </c>
      <c r="AK284" t="e">
        <f t="shared" si="113"/>
        <v>#N/A</v>
      </c>
      <c r="AL284" t="e">
        <f t="shared" si="114"/>
        <v>#N/A</v>
      </c>
      <c r="AM284" t="e">
        <f t="shared" si="115"/>
        <v>#N/A</v>
      </c>
      <c r="AN284" t="e">
        <f t="shared" si="116"/>
        <v>#N/A</v>
      </c>
      <c r="AO284" t="e">
        <f t="shared" si="117"/>
        <v>#N/A</v>
      </c>
      <c r="AP284" t="e">
        <f t="shared" si="118"/>
        <v>#N/A</v>
      </c>
      <c r="AQ284" t="e">
        <f t="shared" si="119"/>
        <v>#N/A</v>
      </c>
      <c r="AR284" t="e">
        <f t="shared" si="120"/>
        <v>#N/A</v>
      </c>
      <c r="AS284" t="e">
        <f t="shared" si="121"/>
        <v>#N/A</v>
      </c>
      <c r="AT284" t="e">
        <f t="shared" si="122"/>
        <v>#N/A</v>
      </c>
      <c r="AU284" t="e">
        <f t="shared" si="123"/>
        <v>#N/A</v>
      </c>
      <c r="AV284" t="e">
        <f t="shared" si="124"/>
        <v>#N/A</v>
      </c>
      <c r="AW284" t="e">
        <f t="shared" si="125"/>
        <v>#N/A</v>
      </c>
      <c r="AX284" t="e">
        <f t="shared" si="126"/>
        <v>#N/A</v>
      </c>
      <c r="AY284" t="e">
        <f t="shared" si="127"/>
        <v>#N/A</v>
      </c>
      <c r="AZ284" t="e">
        <f t="shared" si="128"/>
        <v>#N/A</v>
      </c>
      <c r="BA284" t="e">
        <f t="shared" si="129"/>
        <v>#N/A</v>
      </c>
      <c r="BB284" t="e">
        <f t="shared" si="130"/>
        <v>#N/A</v>
      </c>
      <c r="BC284" t="e">
        <f t="shared" si="131"/>
        <v>#N/A</v>
      </c>
      <c r="BD284" t="e">
        <f t="shared" si="132"/>
        <v>#N/A</v>
      </c>
      <c r="BE284" t="e">
        <f t="shared" si="133"/>
        <v>#N/A</v>
      </c>
      <c r="BF284" t="e">
        <f t="shared" si="134"/>
        <v>#N/A</v>
      </c>
    </row>
    <row r="285" spans="1:58" x14ac:dyDescent="0.4">
      <c r="A285" t="s">
        <v>311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E285" t="s">
        <v>857</v>
      </c>
      <c r="AF285" t="e">
        <f t="shared" si="108"/>
        <v>#N/A</v>
      </c>
      <c r="AG285" t="e">
        <f t="shared" si="109"/>
        <v>#N/A</v>
      </c>
      <c r="AH285" t="e">
        <f t="shared" si="110"/>
        <v>#N/A</v>
      </c>
      <c r="AI285" t="e">
        <f t="shared" si="111"/>
        <v>#N/A</v>
      </c>
      <c r="AJ285" t="e">
        <f t="shared" si="112"/>
        <v>#N/A</v>
      </c>
      <c r="AK285" t="e">
        <f t="shared" si="113"/>
        <v>#N/A</v>
      </c>
      <c r="AL285" t="e">
        <f t="shared" si="114"/>
        <v>#N/A</v>
      </c>
      <c r="AM285" t="e">
        <f t="shared" si="115"/>
        <v>#N/A</v>
      </c>
      <c r="AN285" t="e">
        <f t="shared" si="116"/>
        <v>#N/A</v>
      </c>
      <c r="AO285" t="e">
        <f t="shared" si="117"/>
        <v>#N/A</v>
      </c>
      <c r="AP285" t="e">
        <f t="shared" si="118"/>
        <v>#N/A</v>
      </c>
      <c r="AQ285" t="e">
        <f t="shared" si="119"/>
        <v>#N/A</v>
      </c>
      <c r="AR285" t="e">
        <f t="shared" si="120"/>
        <v>#N/A</v>
      </c>
      <c r="AS285" t="e">
        <f t="shared" si="121"/>
        <v>#N/A</v>
      </c>
      <c r="AT285" t="e">
        <f t="shared" si="122"/>
        <v>#N/A</v>
      </c>
      <c r="AU285" t="e">
        <f t="shared" si="123"/>
        <v>#N/A</v>
      </c>
      <c r="AV285" t="e">
        <f t="shared" si="124"/>
        <v>#N/A</v>
      </c>
      <c r="AW285" t="e">
        <f t="shared" si="125"/>
        <v>#N/A</v>
      </c>
      <c r="AX285" t="e">
        <f t="shared" si="126"/>
        <v>#N/A</v>
      </c>
      <c r="AY285" t="e">
        <f t="shared" si="127"/>
        <v>#N/A</v>
      </c>
      <c r="AZ285" t="e">
        <f t="shared" si="128"/>
        <v>#N/A</v>
      </c>
      <c r="BA285" t="e">
        <f t="shared" si="129"/>
        <v>#N/A</v>
      </c>
      <c r="BB285" t="e">
        <f t="shared" si="130"/>
        <v>#N/A</v>
      </c>
      <c r="BC285" t="e">
        <f t="shared" si="131"/>
        <v>#N/A</v>
      </c>
      <c r="BD285" t="e">
        <f t="shared" si="132"/>
        <v>#N/A</v>
      </c>
      <c r="BE285" t="e">
        <f t="shared" si="133"/>
        <v>#N/A</v>
      </c>
      <c r="BF285" t="e">
        <f t="shared" si="134"/>
        <v>#N/A</v>
      </c>
    </row>
    <row r="286" spans="1:58" x14ac:dyDescent="0.4">
      <c r="A286" t="s">
        <v>312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E286" t="s">
        <v>803</v>
      </c>
      <c r="AF286">
        <f t="shared" si="108"/>
        <v>0</v>
      </c>
      <c r="AG286">
        <f t="shared" si="109"/>
        <v>0</v>
      </c>
      <c r="AH286">
        <f t="shared" si="110"/>
        <v>0</v>
      </c>
      <c r="AI286">
        <f t="shared" si="111"/>
        <v>0</v>
      </c>
      <c r="AJ286">
        <f t="shared" si="112"/>
        <v>1</v>
      </c>
      <c r="AK286">
        <f t="shared" si="113"/>
        <v>0</v>
      </c>
      <c r="AL286">
        <f t="shared" si="114"/>
        <v>0</v>
      </c>
      <c r="AM286">
        <f t="shared" si="115"/>
        <v>0</v>
      </c>
      <c r="AN286">
        <f t="shared" si="116"/>
        <v>0</v>
      </c>
      <c r="AO286">
        <f t="shared" si="117"/>
        <v>1</v>
      </c>
      <c r="AP286">
        <f t="shared" si="118"/>
        <v>0</v>
      </c>
      <c r="AQ286">
        <f t="shared" si="119"/>
        <v>0</v>
      </c>
      <c r="AR286">
        <f t="shared" si="120"/>
        <v>0</v>
      </c>
      <c r="AS286">
        <f t="shared" si="121"/>
        <v>0</v>
      </c>
      <c r="AT286">
        <f t="shared" si="122"/>
        <v>0</v>
      </c>
      <c r="AU286">
        <f t="shared" si="123"/>
        <v>0</v>
      </c>
      <c r="AV286">
        <f t="shared" si="124"/>
        <v>0</v>
      </c>
      <c r="AW286">
        <f t="shared" si="125"/>
        <v>0</v>
      </c>
      <c r="AX286">
        <f t="shared" si="126"/>
        <v>0</v>
      </c>
      <c r="AY286">
        <f t="shared" si="127"/>
        <v>1</v>
      </c>
      <c r="AZ286">
        <f t="shared" si="128"/>
        <v>0</v>
      </c>
      <c r="BA286">
        <f t="shared" si="129"/>
        <v>0</v>
      </c>
      <c r="BB286">
        <f t="shared" si="130"/>
        <v>0</v>
      </c>
      <c r="BC286">
        <f t="shared" si="131"/>
        <v>0</v>
      </c>
      <c r="BD286">
        <f t="shared" si="132"/>
        <v>0</v>
      </c>
      <c r="BE286">
        <f t="shared" si="133"/>
        <v>0</v>
      </c>
      <c r="BF286">
        <f t="shared" si="134"/>
        <v>0</v>
      </c>
    </row>
    <row r="287" spans="1:58" x14ac:dyDescent="0.4">
      <c r="A287" t="s">
        <v>313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E287" t="s">
        <v>149</v>
      </c>
      <c r="AF287">
        <f t="shared" si="108"/>
        <v>0</v>
      </c>
      <c r="AG287">
        <f t="shared" si="109"/>
        <v>0</v>
      </c>
      <c r="AH287">
        <f t="shared" si="110"/>
        <v>1</v>
      </c>
      <c r="AI287">
        <f t="shared" si="111"/>
        <v>0</v>
      </c>
      <c r="AJ287">
        <f t="shared" si="112"/>
        <v>0</v>
      </c>
      <c r="AK287">
        <f t="shared" si="113"/>
        <v>0</v>
      </c>
      <c r="AL287">
        <f t="shared" si="114"/>
        <v>0</v>
      </c>
      <c r="AM287">
        <f t="shared" si="115"/>
        <v>0</v>
      </c>
      <c r="AN287">
        <f t="shared" si="116"/>
        <v>0</v>
      </c>
      <c r="AO287">
        <f t="shared" si="117"/>
        <v>0</v>
      </c>
      <c r="AP287">
        <f t="shared" si="118"/>
        <v>0</v>
      </c>
      <c r="AQ287">
        <f t="shared" si="119"/>
        <v>0</v>
      </c>
      <c r="AR287">
        <f t="shared" si="120"/>
        <v>0</v>
      </c>
      <c r="AS287">
        <f t="shared" si="121"/>
        <v>0</v>
      </c>
      <c r="AT287">
        <f t="shared" si="122"/>
        <v>0</v>
      </c>
      <c r="AU287">
        <f t="shared" si="123"/>
        <v>0</v>
      </c>
      <c r="AV287">
        <f t="shared" si="124"/>
        <v>0</v>
      </c>
      <c r="AW287">
        <f t="shared" si="125"/>
        <v>0</v>
      </c>
      <c r="AX287">
        <f t="shared" si="126"/>
        <v>0</v>
      </c>
      <c r="AY287">
        <f t="shared" si="127"/>
        <v>0</v>
      </c>
      <c r="AZ287">
        <f t="shared" si="128"/>
        <v>0</v>
      </c>
      <c r="BA287">
        <f t="shared" si="129"/>
        <v>0</v>
      </c>
      <c r="BB287">
        <f t="shared" si="130"/>
        <v>0</v>
      </c>
      <c r="BC287">
        <f t="shared" si="131"/>
        <v>0</v>
      </c>
      <c r="BD287">
        <f t="shared" si="132"/>
        <v>0</v>
      </c>
      <c r="BE287">
        <f t="shared" si="133"/>
        <v>0</v>
      </c>
      <c r="BF287">
        <f t="shared" si="134"/>
        <v>0</v>
      </c>
    </row>
    <row r="288" spans="1:58" x14ac:dyDescent="0.4">
      <c r="A288" t="s">
        <v>314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E288" t="s">
        <v>566</v>
      </c>
      <c r="AF288">
        <f t="shared" si="108"/>
        <v>1</v>
      </c>
      <c r="AG288">
        <f t="shared" si="109"/>
        <v>0</v>
      </c>
      <c r="AH288">
        <f t="shared" si="110"/>
        <v>0</v>
      </c>
      <c r="AI288">
        <f t="shared" si="111"/>
        <v>0</v>
      </c>
      <c r="AJ288">
        <f t="shared" si="112"/>
        <v>1</v>
      </c>
      <c r="AK288">
        <f t="shared" si="113"/>
        <v>0</v>
      </c>
      <c r="AL288">
        <f t="shared" si="114"/>
        <v>0</v>
      </c>
      <c r="AM288">
        <f t="shared" si="115"/>
        <v>0</v>
      </c>
      <c r="AN288">
        <f t="shared" si="116"/>
        <v>0</v>
      </c>
      <c r="AO288">
        <f t="shared" si="117"/>
        <v>0</v>
      </c>
      <c r="AP288">
        <f t="shared" si="118"/>
        <v>0</v>
      </c>
      <c r="AQ288">
        <f t="shared" si="119"/>
        <v>0</v>
      </c>
      <c r="AR288">
        <f t="shared" si="120"/>
        <v>0</v>
      </c>
      <c r="AS288">
        <f t="shared" si="121"/>
        <v>0</v>
      </c>
      <c r="AT288">
        <f t="shared" si="122"/>
        <v>0</v>
      </c>
      <c r="AU288">
        <f t="shared" si="123"/>
        <v>0</v>
      </c>
      <c r="AV288">
        <f t="shared" si="124"/>
        <v>0</v>
      </c>
      <c r="AW288">
        <f t="shared" si="125"/>
        <v>0</v>
      </c>
      <c r="AX288">
        <f t="shared" si="126"/>
        <v>0</v>
      </c>
      <c r="AY288">
        <f t="shared" si="127"/>
        <v>0</v>
      </c>
      <c r="AZ288">
        <f t="shared" si="128"/>
        <v>0</v>
      </c>
      <c r="BA288">
        <f t="shared" si="129"/>
        <v>0</v>
      </c>
      <c r="BB288">
        <f t="shared" si="130"/>
        <v>0</v>
      </c>
      <c r="BC288">
        <f t="shared" si="131"/>
        <v>0</v>
      </c>
      <c r="BD288">
        <f t="shared" si="132"/>
        <v>0</v>
      </c>
      <c r="BE288">
        <f t="shared" si="133"/>
        <v>0</v>
      </c>
      <c r="BF288">
        <f t="shared" si="134"/>
        <v>0</v>
      </c>
    </row>
    <row r="289" spans="1:58" x14ac:dyDescent="0.4">
      <c r="A289" t="s">
        <v>315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E289" t="s">
        <v>141</v>
      </c>
      <c r="AF289">
        <f t="shared" si="108"/>
        <v>0</v>
      </c>
      <c r="AG289">
        <f t="shared" si="109"/>
        <v>0</v>
      </c>
      <c r="AH289">
        <f t="shared" si="110"/>
        <v>0</v>
      </c>
      <c r="AI289">
        <f t="shared" si="111"/>
        <v>0</v>
      </c>
      <c r="AJ289">
        <f t="shared" si="112"/>
        <v>1</v>
      </c>
      <c r="AK289">
        <f t="shared" si="113"/>
        <v>0</v>
      </c>
      <c r="AL289">
        <f t="shared" si="114"/>
        <v>0</v>
      </c>
      <c r="AM289">
        <f t="shared" si="115"/>
        <v>0</v>
      </c>
      <c r="AN289">
        <f t="shared" si="116"/>
        <v>0</v>
      </c>
      <c r="AO289">
        <f t="shared" si="117"/>
        <v>1</v>
      </c>
      <c r="AP289">
        <f t="shared" si="118"/>
        <v>0</v>
      </c>
      <c r="AQ289">
        <f t="shared" si="119"/>
        <v>0</v>
      </c>
      <c r="AR289">
        <f t="shared" si="120"/>
        <v>0</v>
      </c>
      <c r="AS289">
        <f t="shared" si="121"/>
        <v>0</v>
      </c>
      <c r="AT289">
        <f t="shared" si="122"/>
        <v>0</v>
      </c>
      <c r="AU289">
        <f t="shared" si="123"/>
        <v>0</v>
      </c>
      <c r="AV289">
        <f t="shared" si="124"/>
        <v>0</v>
      </c>
      <c r="AW289">
        <f t="shared" si="125"/>
        <v>0</v>
      </c>
      <c r="AX289">
        <f t="shared" si="126"/>
        <v>0</v>
      </c>
      <c r="AY289">
        <f t="shared" si="127"/>
        <v>0</v>
      </c>
      <c r="AZ289">
        <f t="shared" si="128"/>
        <v>0</v>
      </c>
      <c r="BA289">
        <f t="shared" si="129"/>
        <v>0</v>
      </c>
      <c r="BB289">
        <f t="shared" si="130"/>
        <v>0</v>
      </c>
      <c r="BC289">
        <f t="shared" si="131"/>
        <v>0</v>
      </c>
      <c r="BD289">
        <f t="shared" si="132"/>
        <v>0</v>
      </c>
      <c r="BE289">
        <f t="shared" si="133"/>
        <v>0</v>
      </c>
      <c r="BF289">
        <f t="shared" si="134"/>
        <v>0</v>
      </c>
    </row>
    <row r="290" spans="1:58" x14ac:dyDescent="0.4">
      <c r="A290" t="s">
        <v>316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E290" t="s">
        <v>52</v>
      </c>
      <c r="AF290">
        <f t="shared" si="108"/>
        <v>0</v>
      </c>
      <c r="AG290">
        <f t="shared" si="109"/>
        <v>0</v>
      </c>
      <c r="AH290">
        <f t="shared" si="110"/>
        <v>0</v>
      </c>
      <c r="AI290">
        <f t="shared" si="111"/>
        <v>0</v>
      </c>
      <c r="AJ290">
        <f t="shared" si="112"/>
        <v>1</v>
      </c>
      <c r="AK290">
        <f t="shared" si="113"/>
        <v>0</v>
      </c>
      <c r="AL290">
        <f t="shared" si="114"/>
        <v>0</v>
      </c>
      <c r="AM290">
        <f t="shared" si="115"/>
        <v>0</v>
      </c>
      <c r="AN290">
        <f t="shared" si="116"/>
        <v>0</v>
      </c>
      <c r="AO290">
        <f t="shared" si="117"/>
        <v>1</v>
      </c>
      <c r="AP290">
        <f t="shared" si="118"/>
        <v>0</v>
      </c>
      <c r="AQ290">
        <f t="shared" si="119"/>
        <v>0</v>
      </c>
      <c r="AR290">
        <f t="shared" si="120"/>
        <v>0</v>
      </c>
      <c r="AS290">
        <f t="shared" si="121"/>
        <v>0</v>
      </c>
      <c r="AT290">
        <f t="shared" si="122"/>
        <v>0</v>
      </c>
      <c r="AU290">
        <f t="shared" si="123"/>
        <v>0</v>
      </c>
      <c r="AV290">
        <f t="shared" si="124"/>
        <v>0</v>
      </c>
      <c r="AW290">
        <f t="shared" si="125"/>
        <v>0</v>
      </c>
      <c r="AX290">
        <f t="shared" si="126"/>
        <v>0</v>
      </c>
      <c r="AY290">
        <f t="shared" si="127"/>
        <v>0</v>
      </c>
      <c r="AZ290">
        <f t="shared" si="128"/>
        <v>0</v>
      </c>
      <c r="BA290">
        <f t="shared" si="129"/>
        <v>0</v>
      </c>
      <c r="BB290">
        <f t="shared" si="130"/>
        <v>0</v>
      </c>
      <c r="BC290">
        <f t="shared" si="131"/>
        <v>0</v>
      </c>
      <c r="BD290">
        <f t="shared" si="132"/>
        <v>0</v>
      </c>
      <c r="BE290">
        <f t="shared" si="133"/>
        <v>0</v>
      </c>
      <c r="BF290">
        <f t="shared" si="134"/>
        <v>0</v>
      </c>
    </row>
    <row r="291" spans="1:58" x14ac:dyDescent="0.4">
      <c r="A291" t="s">
        <v>317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E291" t="s">
        <v>236</v>
      </c>
      <c r="AF291">
        <f t="shared" si="108"/>
        <v>0</v>
      </c>
      <c r="AG291">
        <f t="shared" si="109"/>
        <v>0</v>
      </c>
      <c r="AH291">
        <f t="shared" si="110"/>
        <v>0</v>
      </c>
      <c r="AI291">
        <f t="shared" si="111"/>
        <v>0</v>
      </c>
      <c r="AJ291">
        <f t="shared" si="112"/>
        <v>1</v>
      </c>
      <c r="AK291">
        <f t="shared" si="113"/>
        <v>0</v>
      </c>
      <c r="AL291">
        <f t="shared" si="114"/>
        <v>0</v>
      </c>
      <c r="AM291">
        <f t="shared" si="115"/>
        <v>0</v>
      </c>
      <c r="AN291">
        <f t="shared" si="116"/>
        <v>0</v>
      </c>
      <c r="AO291">
        <f t="shared" si="117"/>
        <v>1</v>
      </c>
      <c r="AP291">
        <f t="shared" si="118"/>
        <v>0</v>
      </c>
      <c r="AQ291">
        <f t="shared" si="119"/>
        <v>0</v>
      </c>
      <c r="AR291">
        <f t="shared" si="120"/>
        <v>0</v>
      </c>
      <c r="AS291">
        <f t="shared" si="121"/>
        <v>0</v>
      </c>
      <c r="AT291">
        <f t="shared" si="122"/>
        <v>0</v>
      </c>
      <c r="AU291">
        <f t="shared" si="123"/>
        <v>0</v>
      </c>
      <c r="AV291">
        <f t="shared" si="124"/>
        <v>0</v>
      </c>
      <c r="AW291">
        <f t="shared" si="125"/>
        <v>0</v>
      </c>
      <c r="AX291">
        <f t="shared" si="126"/>
        <v>0</v>
      </c>
      <c r="AY291">
        <f t="shared" si="127"/>
        <v>0</v>
      </c>
      <c r="AZ291">
        <f t="shared" si="128"/>
        <v>0</v>
      </c>
      <c r="BA291">
        <f t="shared" si="129"/>
        <v>0</v>
      </c>
      <c r="BB291">
        <f t="shared" si="130"/>
        <v>0</v>
      </c>
      <c r="BC291">
        <f t="shared" si="131"/>
        <v>0</v>
      </c>
      <c r="BD291">
        <f t="shared" si="132"/>
        <v>0</v>
      </c>
      <c r="BE291">
        <f t="shared" si="133"/>
        <v>0</v>
      </c>
      <c r="BF291">
        <f t="shared" si="134"/>
        <v>0</v>
      </c>
    </row>
    <row r="292" spans="1:58" x14ac:dyDescent="0.4">
      <c r="A292" t="s">
        <v>318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E292" t="s">
        <v>106</v>
      </c>
      <c r="AF292">
        <f t="shared" si="108"/>
        <v>0</v>
      </c>
      <c r="AG292">
        <f t="shared" si="109"/>
        <v>0</v>
      </c>
      <c r="AH292">
        <f t="shared" si="110"/>
        <v>0</v>
      </c>
      <c r="AI292">
        <f t="shared" si="111"/>
        <v>0</v>
      </c>
      <c r="AJ292">
        <f t="shared" si="112"/>
        <v>1</v>
      </c>
      <c r="AK292">
        <f t="shared" si="113"/>
        <v>0</v>
      </c>
      <c r="AL292">
        <f t="shared" si="114"/>
        <v>0</v>
      </c>
      <c r="AM292">
        <f t="shared" si="115"/>
        <v>0</v>
      </c>
      <c r="AN292">
        <f t="shared" si="116"/>
        <v>0</v>
      </c>
      <c r="AO292">
        <f t="shared" si="117"/>
        <v>1</v>
      </c>
      <c r="AP292">
        <f t="shared" si="118"/>
        <v>0</v>
      </c>
      <c r="AQ292">
        <f t="shared" si="119"/>
        <v>0</v>
      </c>
      <c r="AR292">
        <f t="shared" si="120"/>
        <v>0</v>
      </c>
      <c r="AS292">
        <f t="shared" si="121"/>
        <v>0</v>
      </c>
      <c r="AT292">
        <f t="shared" si="122"/>
        <v>0</v>
      </c>
      <c r="AU292">
        <f t="shared" si="123"/>
        <v>0</v>
      </c>
      <c r="AV292">
        <f t="shared" si="124"/>
        <v>0</v>
      </c>
      <c r="AW292">
        <f t="shared" si="125"/>
        <v>0</v>
      </c>
      <c r="AX292">
        <f t="shared" si="126"/>
        <v>0</v>
      </c>
      <c r="AY292">
        <f t="shared" si="127"/>
        <v>0</v>
      </c>
      <c r="AZ292">
        <f t="shared" si="128"/>
        <v>0</v>
      </c>
      <c r="BA292">
        <f t="shared" si="129"/>
        <v>0</v>
      </c>
      <c r="BB292">
        <f t="shared" si="130"/>
        <v>0</v>
      </c>
      <c r="BC292">
        <f t="shared" si="131"/>
        <v>0</v>
      </c>
      <c r="BD292">
        <f t="shared" si="132"/>
        <v>0</v>
      </c>
      <c r="BE292">
        <f t="shared" si="133"/>
        <v>0</v>
      </c>
      <c r="BF292">
        <f t="shared" si="134"/>
        <v>0</v>
      </c>
    </row>
    <row r="293" spans="1:58" x14ac:dyDescent="0.4">
      <c r="A293" t="s">
        <v>319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E293" t="s">
        <v>98</v>
      </c>
      <c r="AF293">
        <f t="shared" si="108"/>
        <v>0</v>
      </c>
      <c r="AG293">
        <f t="shared" si="109"/>
        <v>0</v>
      </c>
      <c r="AH293">
        <f t="shared" si="110"/>
        <v>1</v>
      </c>
      <c r="AI293">
        <f t="shared" si="111"/>
        <v>0</v>
      </c>
      <c r="AJ293">
        <f t="shared" si="112"/>
        <v>0</v>
      </c>
      <c r="AK293">
        <f t="shared" si="113"/>
        <v>0</v>
      </c>
      <c r="AL293">
        <f t="shared" si="114"/>
        <v>0</v>
      </c>
      <c r="AM293">
        <f t="shared" si="115"/>
        <v>0</v>
      </c>
      <c r="AN293">
        <f t="shared" si="116"/>
        <v>0</v>
      </c>
      <c r="AO293">
        <f t="shared" si="117"/>
        <v>0</v>
      </c>
      <c r="AP293">
        <f t="shared" si="118"/>
        <v>0</v>
      </c>
      <c r="AQ293">
        <f t="shared" si="119"/>
        <v>0</v>
      </c>
      <c r="AR293">
        <f t="shared" si="120"/>
        <v>0</v>
      </c>
      <c r="AS293">
        <f t="shared" si="121"/>
        <v>0</v>
      </c>
      <c r="AT293">
        <f t="shared" si="122"/>
        <v>0</v>
      </c>
      <c r="AU293">
        <f t="shared" si="123"/>
        <v>0</v>
      </c>
      <c r="AV293">
        <f t="shared" si="124"/>
        <v>0</v>
      </c>
      <c r="AW293">
        <f t="shared" si="125"/>
        <v>0</v>
      </c>
      <c r="AX293">
        <f t="shared" si="126"/>
        <v>0</v>
      </c>
      <c r="AY293">
        <f t="shared" si="127"/>
        <v>0</v>
      </c>
      <c r="AZ293">
        <f t="shared" si="128"/>
        <v>0</v>
      </c>
      <c r="BA293">
        <f t="shared" si="129"/>
        <v>0</v>
      </c>
      <c r="BB293">
        <f t="shared" si="130"/>
        <v>0</v>
      </c>
      <c r="BC293">
        <f t="shared" si="131"/>
        <v>0</v>
      </c>
      <c r="BD293">
        <f t="shared" si="132"/>
        <v>0</v>
      </c>
      <c r="BE293">
        <f t="shared" si="133"/>
        <v>0</v>
      </c>
      <c r="BF293">
        <f t="shared" si="134"/>
        <v>0</v>
      </c>
    </row>
    <row r="294" spans="1:58" x14ac:dyDescent="0.4">
      <c r="A294" t="s">
        <v>320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E294" t="s">
        <v>858</v>
      </c>
      <c r="AF294" t="e">
        <f t="shared" si="108"/>
        <v>#N/A</v>
      </c>
      <c r="AG294" t="e">
        <f t="shared" si="109"/>
        <v>#N/A</v>
      </c>
      <c r="AH294" t="e">
        <f t="shared" si="110"/>
        <v>#N/A</v>
      </c>
      <c r="AI294" t="e">
        <f t="shared" si="111"/>
        <v>#N/A</v>
      </c>
      <c r="AJ294" t="e">
        <f t="shared" si="112"/>
        <v>#N/A</v>
      </c>
      <c r="AK294" t="e">
        <f t="shared" si="113"/>
        <v>#N/A</v>
      </c>
      <c r="AL294" t="e">
        <f t="shared" si="114"/>
        <v>#N/A</v>
      </c>
      <c r="AM294" t="e">
        <f t="shared" si="115"/>
        <v>#N/A</v>
      </c>
      <c r="AN294" t="e">
        <f t="shared" si="116"/>
        <v>#N/A</v>
      </c>
      <c r="AO294" t="e">
        <f t="shared" si="117"/>
        <v>#N/A</v>
      </c>
      <c r="AP294" t="e">
        <f t="shared" si="118"/>
        <v>#N/A</v>
      </c>
      <c r="AQ294" t="e">
        <f t="shared" si="119"/>
        <v>#N/A</v>
      </c>
      <c r="AR294" t="e">
        <f t="shared" si="120"/>
        <v>#N/A</v>
      </c>
      <c r="AS294" t="e">
        <f t="shared" si="121"/>
        <v>#N/A</v>
      </c>
      <c r="AT294" t="e">
        <f t="shared" si="122"/>
        <v>#N/A</v>
      </c>
      <c r="AU294" t="e">
        <f t="shared" si="123"/>
        <v>#N/A</v>
      </c>
      <c r="AV294" t="e">
        <f t="shared" si="124"/>
        <v>#N/A</v>
      </c>
      <c r="AW294" t="e">
        <f t="shared" si="125"/>
        <v>#N/A</v>
      </c>
      <c r="AX294" t="e">
        <f t="shared" si="126"/>
        <v>#N/A</v>
      </c>
      <c r="AY294" t="e">
        <f t="shared" si="127"/>
        <v>#N/A</v>
      </c>
      <c r="AZ294" t="e">
        <f t="shared" si="128"/>
        <v>#N/A</v>
      </c>
      <c r="BA294" t="e">
        <f t="shared" si="129"/>
        <v>#N/A</v>
      </c>
      <c r="BB294" t="e">
        <f t="shared" si="130"/>
        <v>#N/A</v>
      </c>
      <c r="BC294" t="e">
        <f t="shared" si="131"/>
        <v>#N/A</v>
      </c>
      <c r="BD294" t="e">
        <f t="shared" si="132"/>
        <v>#N/A</v>
      </c>
      <c r="BE294" t="e">
        <f t="shared" si="133"/>
        <v>#N/A</v>
      </c>
      <c r="BF294" t="e">
        <f t="shared" si="134"/>
        <v>#N/A</v>
      </c>
    </row>
    <row r="295" spans="1:58" x14ac:dyDescent="0.4">
      <c r="A295" t="s">
        <v>321</v>
      </c>
      <c r="B295">
        <v>1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E295" t="s">
        <v>821</v>
      </c>
      <c r="AF295">
        <f t="shared" si="108"/>
        <v>0</v>
      </c>
      <c r="AG295">
        <f t="shared" si="109"/>
        <v>0</v>
      </c>
      <c r="AH295">
        <f t="shared" si="110"/>
        <v>0</v>
      </c>
      <c r="AI295">
        <f t="shared" si="111"/>
        <v>0</v>
      </c>
      <c r="AJ295">
        <f t="shared" si="112"/>
        <v>1</v>
      </c>
      <c r="AK295">
        <f t="shared" si="113"/>
        <v>0</v>
      </c>
      <c r="AL295">
        <f t="shared" si="114"/>
        <v>0</v>
      </c>
      <c r="AM295">
        <f t="shared" si="115"/>
        <v>0</v>
      </c>
      <c r="AN295">
        <f t="shared" si="116"/>
        <v>0</v>
      </c>
      <c r="AO295">
        <f t="shared" si="117"/>
        <v>1</v>
      </c>
      <c r="AP295">
        <f t="shared" si="118"/>
        <v>0</v>
      </c>
      <c r="AQ295">
        <f t="shared" si="119"/>
        <v>0</v>
      </c>
      <c r="AR295">
        <f t="shared" si="120"/>
        <v>0</v>
      </c>
      <c r="AS295">
        <f t="shared" si="121"/>
        <v>0</v>
      </c>
      <c r="AT295">
        <f t="shared" si="122"/>
        <v>0</v>
      </c>
      <c r="AU295">
        <f t="shared" si="123"/>
        <v>0</v>
      </c>
      <c r="AV295">
        <f t="shared" si="124"/>
        <v>0</v>
      </c>
      <c r="AW295">
        <f t="shared" si="125"/>
        <v>0</v>
      </c>
      <c r="AX295">
        <f t="shared" si="126"/>
        <v>0</v>
      </c>
      <c r="AY295">
        <f t="shared" si="127"/>
        <v>0</v>
      </c>
      <c r="AZ295">
        <f t="shared" si="128"/>
        <v>0</v>
      </c>
      <c r="BA295">
        <f t="shared" si="129"/>
        <v>0</v>
      </c>
      <c r="BB295">
        <f t="shared" si="130"/>
        <v>0</v>
      </c>
      <c r="BC295">
        <f t="shared" si="131"/>
        <v>0</v>
      </c>
      <c r="BD295">
        <f t="shared" si="132"/>
        <v>0</v>
      </c>
      <c r="BE295">
        <f t="shared" si="133"/>
        <v>0</v>
      </c>
      <c r="BF295">
        <f t="shared" si="134"/>
        <v>0</v>
      </c>
    </row>
    <row r="296" spans="1:58" x14ac:dyDescent="0.4">
      <c r="A296" t="s">
        <v>322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E296" t="s">
        <v>197</v>
      </c>
      <c r="AF296">
        <f t="shared" si="108"/>
        <v>0</v>
      </c>
      <c r="AG296">
        <f t="shared" si="109"/>
        <v>0</v>
      </c>
      <c r="AH296">
        <f t="shared" si="110"/>
        <v>0</v>
      </c>
      <c r="AI296">
        <f t="shared" si="111"/>
        <v>0</v>
      </c>
      <c r="AJ296">
        <f t="shared" si="112"/>
        <v>1</v>
      </c>
      <c r="AK296">
        <f t="shared" si="113"/>
        <v>0</v>
      </c>
      <c r="AL296">
        <f t="shared" si="114"/>
        <v>0</v>
      </c>
      <c r="AM296">
        <f t="shared" si="115"/>
        <v>0</v>
      </c>
      <c r="AN296">
        <f t="shared" si="116"/>
        <v>0</v>
      </c>
      <c r="AO296">
        <f t="shared" si="117"/>
        <v>1</v>
      </c>
      <c r="AP296">
        <f t="shared" si="118"/>
        <v>0</v>
      </c>
      <c r="AQ296">
        <f t="shared" si="119"/>
        <v>0</v>
      </c>
      <c r="AR296">
        <f t="shared" si="120"/>
        <v>0</v>
      </c>
      <c r="AS296">
        <f t="shared" si="121"/>
        <v>0</v>
      </c>
      <c r="AT296">
        <f t="shared" si="122"/>
        <v>0</v>
      </c>
      <c r="AU296">
        <f t="shared" si="123"/>
        <v>0</v>
      </c>
      <c r="AV296">
        <f t="shared" si="124"/>
        <v>0</v>
      </c>
      <c r="AW296">
        <f t="shared" si="125"/>
        <v>0</v>
      </c>
      <c r="AX296">
        <f t="shared" si="126"/>
        <v>0</v>
      </c>
      <c r="AY296">
        <f t="shared" si="127"/>
        <v>0</v>
      </c>
      <c r="AZ296">
        <f t="shared" si="128"/>
        <v>0</v>
      </c>
      <c r="BA296">
        <f t="shared" si="129"/>
        <v>0</v>
      </c>
      <c r="BB296">
        <f t="shared" si="130"/>
        <v>0</v>
      </c>
      <c r="BC296">
        <f t="shared" si="131"/>
        <v>0</v>
      </c>
      <c r="BD296">
        <f t="shared" si="132"/>
        <v>0</v>
      </c>
      <c r="BE296">
        <f t="shared" si="133"/>
        <v>0</v>
      </c>
      <c r="BF296">
        <f t="shared" si="134"/>
        <v>0</v>
      </c>
    </row>
    <row r="297" spans="1:58" x14ac:dyDescent="0.4">
      <c r="A297" t="s">
        <v>323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E297" t="s">
        <v>203</v>
      </c>
      <c r="AF297">
        <f t="shared" si="108"/>
        <v>0</v>
      </c>
      <c r="AG297">
        <f t="shared" si="109"/>
        <v>0</v>
      </c>
      <c r="AH297">
        <f t="shared" si="110"/>
        <v>0</v>
      </c>
      <c r="AI297">
        <f t="shared" si="111"/>
        <v>0</v>
      </c>
      <c r="AJ297">
        <f t="shared" si="112"/>
        <v>1</v>
      </c>
      <c r="AK297">
        <f t="shared" si="113"/>
        <v>0</v>
      </c>
      <c r="AL297">
        <f t="shared" si="114"/>
        <v>0</v>
      </c>
      <c r="AM297">
        <f t="shared" si="115"/>
        <v>0</v>
      </c>
      <c r="AN297">
        <f t="shared" si="116"/>
        <v>0</v>
      </c>
      <c r="AO297">
        <f t="shared" si="117"/>
        <v>1</v>
      </c>
      <c r="AP297">
        <f t="shared" si="118"/>
        <v>0</v>
      </c>
      <c r="AQ297">
        <f t="shared" si="119"/>
        <v>0</v>
      </c>
      <c r="AR297">
        <f t="shared" si="120"/>
        <v>0</v>
      </c>
      <c r="AS297">
        <f t="shared" si="121"/>
        <v>0</v>
      </c>
      <c r="AT297">
        <f t="shared" si="122"/>
        <v>0</v>
      </c>
      <c r="AU297">
        <f t="shared" si="123"/>
        <v>0</v>
      </c>
      <c r="AV297">
        <f t="shared" si="124"/>
        <v>0</v>
      </c>
      <c r="AW297">
        <f t="shared" si="125"/>
        <v>0</v>
      </c>
      <c r="AX297">
        <f t="shared" si="126"/>
        <v>0</v>
      </c>
      <c r="AY297">
        <f t="shared" si="127"/>
        <v>0</v>
      </c>
      <c r="AZ297">
        <f t="shared" si="128"/>
        <v>0</v>
      </c>
      <c r="BA297">
        <f t="shared" si="129"/>
        <v>0</v>
      </c>
      <c r="BB297">
        <f t="shared" si="130"/>
        <v>0</v>
      </c>
      <c r="BC297">
        <f t="shared" si="131"/>
        <v>0</v>
      </c>
      <c r="BD297">
        <f t="shared" si="132"/>
        <v>0</v>
      </c>
      <c r="BE297">
        <f t="shared" si="133"/>
        <v>0</v>
      </c>
      <c r="BF297">
        <f t="shared" si="134"/>
        <v>0</v>
      </c>
    </row>
    <row r="298" spans="1:58" x14ac:dyDescent="0.4">
      <c r="A298" t="s">
        <v>324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E298" t="s">
        <v>86</v>
      </c>
      <c r="AF298">
        <f t="shared" si="108"/>
        <v>0</v>
      </c>
      <c r="AG298">
        <f t="shared" si="109"/>
        <v>0</v>
      </c>
      <c r="AH298">
        <f t="shared" si="110"/>
        <v>0</v>
      </c>
      <c r="AI298">
        <f t="shared" si="111"/>
        <v>0</v>
      </c>
      <c r="AJ298">
        <f t="shared" si="112"/>
        <v>1</v>
      </c>
      <c r="AK298">
        <f t="shared" si="113"/>
        <v>0</v>
      </c>
      <c r="AL298">
        <f t="shared" si="114"/>
        <v>0</v>
      </c>
      <c r="AM298">
        <f t="shared" si="115"/>
        <v>0</v>
      </c>
      <c r="AN298">
        <f t="shared" si="116"/>
        <v>0</v>
      </c>
      <c r="AO298">
        <f t="shared" si="117"/>
        <v>1</v>
      </c>
      <c r="AP298">
        <f t="shared" si="118"/>
        <v>0</v>
      </c>
      <c r="AQ298">
        <f t="shared" si="119"/>
        <v>0</v>
      </c>
      <c r="AR298">
        <f t="shared" si="120"/>
        <v>0</v>
      </c>
      <c r="AS298">
        <f t="shared" si="121"/>
        <v>0</v>
      </c>
      <c r="AT298">
        <f t="shared" si="122"/>
        <v>0</v>
      </c>
      <c r="AU298">
        <f t="shared" si="123"/>
        <v>0</v>
      </c>
      <c r="AV298">
        <f t="shared" si="124"/>
        <v>0</v>
      </c>
      <c r="AW298">
        <f t="shared" si="125"/>
        <v>0</v>
      </c>
      <c r="AX298">
        <f t="shared" si="126"/>
        <v>0</v>
      </c>
      <c r="AY298">
        <f t="shared" si="127"/>
        <v>0</v>
      </c>
      <c r="AZ298">
        <f t="shared" si="128"/>
        <v>0</v>
      </c>
      <c r="BA298">
        <f t="shared" si="129"/>
        <v>0</v>
      </c>
      <c r="BB298">
        <f t="shared" si="130"/>
        <v>0</v>
      </c>
      <c r="BC298">
        <f t="shared" si="131"/>
        <v>0</v>
      </c>
      <c r="BD298">
        <f t="shared" si="132"/>
        <v>0</v>
      </c>
      <c r="BE298">
        <f t="shared" si="133"/>
        <v>0</v>
      </c>
      <c r="BF298">
        <f t="shared" si="134"/>
        <v>0</v>
      </c>
    </row>
    <row r="299" spans="1:58" x14ac:dyDescent="0.4">
      <c r="A299" t="s">
        <v>325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E299" t="s">
        <v>249</v>
      </c>
      <c r="AF299">
        <f t="shared" si="108"/>
        <v>0</v>
      </c>
      <c r="AG299">
        <f t="shared" si="109"/>
        <v>0</v>
      </c>
      <c r="AH299">
        <f t="shared" si="110"/>
        <v>0</v>
      </c>
      <c r="AI299">
        <f t="shared" si="111"/>
        <v>0</v>
      </c>
      <c r="AJ299">
        <f t="shared" si="112"/>
        <v>1</v>
      </c>
      <c r="AK299">
        <f t="shared" si="113"/>
        <v>0</v>
      </c>
      <c r="AL299">
        <f t="shared" si="114"/>
        <v>0</v>
      </c>
      <c r="AM299">
        <f t="shared" si="115"/>
        <v>0</v>
      </c>
      <c r="AN299">
        <f t="shared" si="116"/>
        <v>0</v>
      </c>
      <c r="AO299">
        <f t="shared" si="117"/>
        <v>1</v>
      </c>
      <c r="AP299">
        <f t="shared" si="118"/>
        <v>0</v>
      </c>
      <c r="AQ299">
        <f t="shared" si="119"/>
        <v>0</v>
      </c>
      <c r="AR299">
        <f t="shared" si="120"/>
        <v>0</v>
      </c>
      <c r="AS299">
        <f t="shared" si="121"/>
        <v>0</v>
      </c>
      <c r="AT299">
        <f t="shared" si="122"/>
        <v>0</v>
      </c>
      <c r="AU299">
        <f t="shared" si="123"/>
        <v>0</v>
      </c>
      <c r="AV299">
        <f t="shared" si="124"/>
        <v>0</v>
      </c>
      <c r="AW299">
        <f t="shared" si="125"/>
        <v>0</v>
      </c>
      <c r="AX299">
        <f t="shared" si="126"/>
        <v>0</v>
      </c>
      <c r="AY299">
        <f t="shared" si="127"/>
        <v>0</v>
      </c>
      <c r="AZ299">
        <f t="shared" si="128"/>
        <v>0</v>
      </c>
      <c r="BA299">
        <f t="shared" si="129"/>
        <v>0</v>
      </c>
      <c r="BB299">
        <f t="shared" si="130"/>
        <v>0</v>
      </c>
      <c r="BC299">
        <f t="shared" si="131"/>
        <v>0</v>
      </c>
      <c r="BD299">
        <f t="shared" si="132"/>
        <v>0</v>
      </c>
      <c r="BE299">
        <f t="shared" si="133"/>
        <v>0</v>
      </c>
      <c r="BF299">
        <f t="shared" si="134"/>
        <v>0</v>
      </c>
    </row>
    <row r="300" spans="1:58" x14ac:dyDescent="0.4">
      <c r="A300" t="s">
        <v>326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E300" t="s">
        <v>797</v>
      </c>
      <c r="AF300">
        <f t="shared" si="108"/>
        <v>1</v>
      </c>
      <c r="AG300">
        <f t="shared" si="109"/>
        <v>0</v>
      </c>
      <c r="AH300">
        <f t="shared" si="110"/>
        <v>1</v>
      </c>
      <c r="AI300">
        <f t="shared" si="111"/>
        <v>0</v>
      </c>
      <c r="AJ300">
        <f t="shared" si="112"/>
        <v>1</v>
      </c>
      <c r="AK300">
        <f t="shared" si="113"/>
        <v>0</v>
      </c>
      <c r="AL300">
        <f t="shared" si="114"/>
        <v>0</v>
      </c>
      <c r="AM300">
        <f t="shared" si="115"/>
        <v>0</v>
      </c>
      <c r="AN300">
        <f t="shared" si="116"/>
        <v>0</v>
      </c>
      <c r="AO300">
        <f t="shared" si="117"/>
        <v>1</v>
      </c>
      <c r="AP300">
        <f t="shared" si="118"/>
        <v>0</v>
      </c>
      <c r="AQ300">
        <f t="shared" si="119"/>
        <v>0</v>
      </c>
      <c r="AR300">
        <f t="shared" si="120"/>
        <v>0</v>
      </c>
      <c r="AS300">
        <f t="shared" si="121"/>
        <v>0</v>
      </c>
      <c r="AT300">
        <f t="shared" si="122"/>
        <v>0</v>
      </c>
      <c r="AU300">
        <f t="shared" si="123"/>
        <v>0</v>
      </c>
      <c r="AV300">
        <f t="shared" si="124"/>
        <v>0</v>
      </c>
      <c r="AW300">
        <f t="shared" si="125"/>
        <v>0</v>
      </c>
      <c r="AX300">
        <f t="shared" si="126"/>
        <v>0</v>
      </c>
      <c r="AY300">
        <f t="shared" si="127"/>
        <v>1</v>
      </c>
      <c r="AZ300">
        <f t="shared" si="128"/>
        <v>0</v>
      </c>
      <c r="BA300">
        <f t="shared" si="129"/>
        <v>0</v>
      </c>
      <c r="BB300">
        <f t="shared" si="130"/>
        <v>0</v>
      </c>
      <c r="BC300">
        <f t="shared" si="131"/>
        <v>0</v>
      </c>
      <c r="BD300">
        <f t="shared" si="132"/>
        <v>0</v>
      </c>
      <c r="BE300">
        <f t="shared" si="133"/>
        <v>0</v>
      </c>
      <c r="BF300">
        <f t="shared" si="134"/>
        <v>0</v>
      </c>
    </row>
    <row r="301" spans="1:58" x14ac:dyDescent="0.4">
      <c r="A301" t="s">
        <v>327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E301" t="s">
        <v>719</v>
      </c>
      <c r="AF301">
        <f t="shared" si="108"/>
        <v>1</v>
      </c>
      <c r="AG301">
        <f t="shared" si="109"/>
        <v>0</v>
      </c>
      <c r="AH301">
        <f t="shared" si="110"/>
        <v>1</v>
      </c>
      <c r="AI301">
        <f t="shared" si="111"/>
        <v>0</v>
      </c>
      <c r="AJ301">
        <f t="shared" si="112"/>
        <v>1</v>
      </c>
      <c r="AK301">
        <f t="shared" si="113"/>
        <v>0</v>
      </c>
      <c r="AL301">
        <f t="shared" si="114"/>
        <v>0</v>
      </c>
      <c r="AM301">
        <f t="shared" si="115"/>
        <v>0</v>
      </c>
      <c r="AN301">
        <f t="shared" si="116"/>
        <v>0</v>
      </c>
      <c r="AO301">
        <f t="shared" si="117"/>
        <v>1</v>
      </c>
      <c r="AP301">
        <f t="shared" si="118"/>
        <v>0</v>
      </c>
      <c r="AQ301">
        <f t="shared" si="119"/>
        <v>0</v>
      </c>
      <c r="AR301">
        <f t="shared" si="120"/>
        <v>0</v>
      </c>
      <c r="AS301">
        <f t="shared" si="121"/>
        <v>0</v>
      </c>
      <c r="AT301">
        <f t="shared" si="122"/>
        <v>0</v>
      </c>
      <c r="AU301">
        <f t="shared" si="123"/>
        <v>0</v>
      </c>
      <c r="AV301">
        <f t="shared" si="124"/>
        <v>0</v>
      </c>
      <c r="AW301">
        <f t="shared" si="125"/>
        <v>0</v>
      </c>
      <c r="AX301">
        <f t="shared" si="126"/>
        <v>0</v>
      </c>
      <c r="AY301">
        <f t="shared" si="127"/>
        <v>1</v>
      </c>
      <c r="AZ301">
        <f t="shared" si="128"/>
        <v>0</v>
      </c>
      <c r="BA301">
        <f t="shared" si="129"/>
        <v>0</v>
      </c>
      <c r="BB301">
        <f t="shared" si="130"/>
        <v>0</v>
      </c>
      <c r="BC301">
        <f t="shared" si="131"/>
        <v>0</v>
      </c>
      <c r="BD301">
        <f t="shared" si="132"/>
        <v>0</v>
      </c>
      <c r="BE301">
        <f t="shared" si="133"/>
        <v>0</v>
      </c>
      <c r="BF301">
        <f t="shared" si="134"/>
        <v>0</v>
      </c>
    </row>
    <row r="302" spans="1:58" x14ac:dyDescent="0.4">
      <c r="A302" t="s">
        <v>328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E302" t="s">
        <v>818</v>
      </c>
      <c r="AF302">
        <f t="shared" si="108"/>
        <v>0</v>
      </c>
      <c r="AG302">
        <f t="shared" si="109"/>
        <v>0</v>
      </c>
      <c r="AH302">
        <f t="shared" si="110"/>
        <v>0</v>
      </c>
      <c r="AI302">
        <f t="shared" si="111"/>
        <v>0</v>
      </c>
      <c r="AJ302">
        <f t="shared" si="112"/>
        <v>1</v>
      </c>
      <c r="AK302">
        <f t="shared" si="113"/>
        <v>0</v>
      </c>
      <c r="AL302">
        <f t="shared" si="114"/>
        <v>0</v>
      </c>
      <c r="AM302">
        <f t="shared" si="115"/>
        <v>0</v>
      </c>
      <c r="AN302">
        <f t="shared" si="116"/>
        <v>0</v>
      </c>
      <c r="AO302">
        <f t="shared" si="117"/>
        <v>1</v>
      </c>
      <c r="AP302">
        <f t="shared" si="118"/>
        <v>0</v>
      </c>
      <c r="AQ302">
        <f t="shared" si="119"/>
        <v>0</v>
      </c>
      <c r="AR302">
        <f t="shared" si="120"/>
        <v>0</v>
      </c>
      <c r="AS302">
        <f t="shared" si="121"/>
        <v>0</v>
      </c>
      <c r="AT302">
        <f t="shared" si="122"/>
        <v>0</v>
      </c>
      <c r="AU302">
        <f t="shared" si="123"/>
        <v>0</v>
      </c>
      <c r="AV302">
        <f t="shared" si="124"/>
        <v>0</v>
      </c>
      <c r="AW302">
        <f t="shared" si="125"/>
        <v>0</v>
      </c>
      <c r="AX302">
        <f t="shared" si="126"/>
        <v>0</v>
      </c>
      <c r="AY302">
        <f t="shared" si="127"/>
        <v>0</v>
      </c>
      <c r="AZ302">
        <f t="shared" si="128"/>
        <v>0</v>
      </c>
      <c r="BA302">
        <f t="shared" si="129"/>
        <v>0</v>
      </c>
      <c r="BB302">
        <f t="shared" si="130"/>
        <v>0</v>
      </c>
      <c r="BC302">
        <f t="shared" si="131"/>
        <v>0</v>
      </c>
      <c r="BD302">
        <f t="shared" si="132"/>
        <v>0</v>
      </c>
      <c r="BE302">
        <f t="shared" si="133"/>
        <v>0</v>
      </c>
      <c r="BF302">
        <f t="shared" si="134"/>
        <v>0</v>
      </c>
    </row>
    <row r="303" spans="1:58" x14ac:dyDescent="0.4">
      <c r="A303" t="s">
        <v>329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1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E303" t="s">
        <v>91</v>
      </c>
      <c r="AF303">
        <f t="shared" si="108"/>
        <v>0</v>
      </c>
      <c r="AG303">
        <f t="shared" si="109"/>
        <v>0</v>
      </c>
      <c r="AH303">
        <f t="shared" si="110"/>
        <v>1</v>
      </c>
      <c r="AI303">
        <f t="shared" si="111"/>
        <v>0</v>
      </c>
      <c r="AJ303">
        <f t="shared" si="112"/>
        <v>0</v>
      </c>
      <c r="AK303">
        <f t="shared" si="113"/>
        <v>0</v>
      </c>
      <c r="AL303">
        <f t="shared" si="114"/>
        <v>0</v>
      </c>
      <c r="AM303">
        <f t="shared" si="115"/>
        <v>0</v>
      </c>
      <c r="AN303">
        <f t="shared" si="116"/>
        <v>0</v>
      </c>
      <c r="AO303">
        <f t="shared" si="117"/>
        <v>0</v>
      </c>
      <c r="AP303">
        <f t="shared" si="118"/>
        <v>0</v>
      </c>
      <c r="AQ303">
        <f t="shared" si="119"/>
        <v>0</v>
      </c>
      <c r="AR303">
        <f t="shared" si="120"/>
        <v>0</v>
      </c>
      <c r="AS303">
        <f t="shared" si="121"/>
        <v>0</v>
      </c>
      <c r="AT303">
        <f t="shared" si="122"/>
        <v>0</v>
      </c>
      <c r="AU303">
        <f t="shared" si="123"/>
        <v>0</v>
      </c>
      <c r="AV303">
        <f t="shared" si="124"/>
        <v>0</v>
      </c>
      <c r="AW303">
        <f t="shared" si="125"/>
        <v>0</v>
      </c>
      <c r="AX303">
        <f t="shared" si="126"/>
        <v>0</v>
      </c>
      <c r="AY303">
        <f t="shared" si="127"/>
        <v>0</v>
      </c>
      <c r="AZ303">
        <f t="shared" si="128"/>
        <v>0</v>
      </c>
      <c r="BA303">
        <f t="shared" si="129"/>
        <v>0</v>
      </c>
      <c r="BB303">
        <f t="shared" si="130"/>
        <v>0</v>
      </c>
      <c r="BC303">
        <f t="shared" si="131"/>
        <v>0</v>
      </c>
      <c r="BD303">
        <f t="shared" si="132"/>
        <v>0</v>
      </c>
      <c r="BE303">
        <f t="shared" si="133"/>
        <v>0</v>
      </c>
      <c r="BF303">
        <f t="shared" si="134"/>
        <v>0</v>
      </c>
    </row>
    <row r="304" spans="1:58" x14ac:dyDescent="0.4">
      <c r="A304" t="s">
        <v>330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E304" t="s">
        <v>859</v>
      </c>
      <c r="AF304" t="e">
        <f t="shared" si="108"/>
        <v>#N/A</v>
      </c>
      <c r="AG304" t="e">
        <f t="shared" si="109"/>
        <v>#N/A</v>
      </c>
      <c r="AH304" t="e">
        <f t="shared" si="110"/>
        <v>#N/A</v>
      </c>
      <c r="AI304" t="e">
        <f t="shared" si="111"/>
        <v>#N/A</v>
      </c>
      <c r="AJ304" t="e">
        <f t="shared" si="112"/>
        <v>#N/A</v>
      </c>
      <c r="AK304" t="e">
        <f t="shared" si="113"/>
        <v>#N/A</v>
      </c>
      <c r="AL304" t="e">
        <f t="shared" si="114"/>
        <v>#N/A</v>
      </c>
      <c r="AM304" t="e">
        <f t="shared" si="115"/>
        <v>#N/A</v>
      </c>
      <c r="AN304" t="e">
        <f t="shared" si="116"/>
        <v>#N/A</v>
      </c>
      <c r="AO304" t="e">
        <f t="shared" si="117"/>
        <v>#N/A</v>
      </c>
      <c r="AP304" t="e">
        <f t="shared" si="118"/>
        <v>#N/A</v>
      </c>
      <c r="AQ304" t="e">
        <f t="shared" si="119"/>
        <v>#N/A</v>
      </c>
      <c r="AR304" t="e">
        <f t="shared" si="120"/>
        <v>#N/A</v>
      </c>
      <c r="AS304" t="e">
        <f t="shared" si="121"/>
        <v>#N/A</v>
      </c>
      <c r="AT304" t="e">
        <f t="shared" si="122"/>
        <v>#N/A</v>
      </c>
      <c r="AU304" t="e">
        <f t="shared" si="123"/>
        <v>#N/A</v>
      </c>
      <c r="AV304" t="e">
        <f t="shared" si="124"/>
        <v>#N/A</v>
      </c>
      <c r="AW304" t="e">
        <f t="shared" si="125"/>
        <v>#N/A</v>
      </c>
      <c r="AX304" t="e">
        <f t="shared" si="126"/>
        <v>#N/A</v>
      </c>
      <c r="AY304" t="e">
        <f t="shared" si="127"/>
        <v>#N/A</v>
      </c>
      <c r="AZ304" t="e">
        <f t="shared" si="128"/>
        <v>#N/A</v>
      </c>
      <c r="BA304" t="e">
        <f t="shared" si="129"/>
        <v>#N/A</v>
      </c>
      <c r="BB304" t="e">
        <f t="shared" si="130"/>
        <v>#N/A</v>
      </c>
      <c r="BC304" t="e">
        <f t="shared" si="131"/>
        <v>#N/A</v>
      </c>
      <c r="BD304" t="e">
        <f t="shared" si="132"/>
        <v>#N/A</v>
      </c>
      <c r="BE304" t="e">
        <f t="shared" si="133"/>
        <v>#N/A</v>
      </c>
      <c r="BF304" t="e">
        <f t="shared" si="134"/>
        <v>#N/A</v>
      </c>
    </row>
    <row r="305" spans="1:58" x14ac:dyDescent="0.4">
      <c r="A305" t="s">
        <v>331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E305" t="s">
        <v>860</v>
      </c>
      <c r="AF305" t="e">
        <f t="shared" si="108"/>
        <v>#N/A</v>
      </c>
      <c r="AG305" t="e">
        <f t="shared" si="109"/>
        <v>#N/A</v>
      </c>
      <c r="AH305" t="e">
        <f t="shared" si="110"/>
        <v>#N/A</v>
      </c>
      <c r="AI305" t="e">
        <f t="shared" si="111"/>
        <v>#N/A</v>
      </c>
      <c r="AJ305" t="e">
        <f t="shared" si="112"/>
        <v>#N/A</v>
      </c>
      <c r="AK305" t="e">
        <f t="shared" si="113"/>
        <v>#N/A</v>
      </c>
      <c r="AL305" t="e">
        <f t="shared" si="114"/>
        <v>#N/A</v>
      </c>
      <c r="AM305" t="e">
        <f t="shared" si="115"/>
        <v>#N/A</v>
      </c>
      <c r="AN305" t="e">
        <f t="shared" si="116"/>
        <v>#N/A</v>
      </c>
      <c r="AO305" t="e">
        <f t="shared" si="117"/>
        <v>#N/A</v>
      </c>
      <c r="AP305" t="e">
        <f t="shared" si="118"/>
        <v>#N/A</v>
      </c>
      <c r="AQ305" t="e">
        <f t="shared" si="119"/>
        <v>#N/A</v>
      </c>
      <c r="AR305" t="e">
        <f t="shared" si="120"/>
        <v>#N/A</v>
      </c>
      <c r="AS305" t="e">
        <f t="shared" si="121"/>
        <v>#N/A</v>
      </c>
      <c r="AT305" t="e">
        <f t="shared" si="122"/>
        <v>#N/A</v>
      </c>
      <c r="AU305" t="e">
        <f t="shared" si="123"/>
        <v>#N/A</v>
      </c>
      <c r="AV305" t="e">
        <f t="shared" si="124"/>
        <v>#N/A</v>
      </c>
      <c r="AW305" t="e">
        <f t="shared" si="125"/>
        <v>#N/A</v>
      </c>
      <c r="AX305" t="e">
        <f t="shared" si="126"/>
        <v>#N/A</v>
      </c>
      <c r="AY305" t="e">
        <f t="shared" si="127"/>
        <v>#N/A</v>
      </c>
      <c r="AZ305" t="e">
        <f t="shared" si="128"/>
        <v>#N/A</v>
      </c>
      <c r="BA305" t="e">
        <f t="shared" si="129"/>
        <v>#N/A</v>
      </c>
      <c r="BB305" t="e">
        <f t="shared" si="130"/>
        <v>#N/A</v>
      </c>
      <c r="BC305" t="e">
        <f t="shared" si="131"/>
        <v>#N/A</v>
      </c>
      <c r="BD305" t="e">
        <f t="shared" si="132"/>
        <v>#N/A</v>
      </c>
      <c r="BE305" t="e">
        <f t="shared" si="133"/>
        <v>#N/A</v>
      </c>
      <c r="BF305" t="e">
        <f t="shared" si="134"/>
        <v>#N/A</v>
      </c>
    </row>
    <row r="306" spans="1:58" x14ac:dyDescent="0.4">
      <c r="A306" t="s">
        <v>332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1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E306" t="s">
        <v>224</v>
      </c>
      <c r="AF306">
        <f t="shared" si="108"/>
        <v>0</v>
      </c>
      <c r="AG306">
        <f t="shared" si="109"/>
        <v>0</v>
      </c>
      <c r="AH306">
        <f t="shared" si="110"/>
        <v>0</v>
      </c>
      <c r="AI306">
        <f t="shared" si="111"/>
        <v>0</v>
      </c>
      <c r="AJ306">
        <f t="shared" si="112"/>
        <v>1</v>
      </c>
      <c r="AK306">
        <f t="shared" si="113"/>
        <v>0</v>
      </c>
      <c r="AL306">
        <f t="shared" si="114"/>
        <v>0</v>
      </c>
      <c r="AM306">
        <f t="shared" si="115"/>
        <v>0</v>
      </c>
      <c r="AN306">
        <f t="shared" si="116"/>
        <v>0</v>
      </c>
      <c r="AO306">
        <f t="shared" si="117"/>
        <v>1</v>
      </c>
      <c r="AP306">
        <f t="shared" si="118"/>
        <v>0</v>
      </c>
      <c r="AQ306">
        <f t="shared" si="119"/>
        <v>0</v>
      </c>
      <c r="AR306">
        <f t="shared" si="120"/>
        <v>0</v>
      </c>
      <c r="AS306">
        <f t="shared" si="121"/>
        <v>0</v>
      </c>
      <c r="AT306">
        <f t="shared" si="122"/>
        <v>0</v>
      </c>
      <c r="AU306">
        <f t="shared" si="123"/>
        <v>0</v>
      </c>
      <c r="AV306">
        <f t="shared" si="124"/>
        <v>0</v>
      </c>
      <c r="AW306">
        <f t="shared" si="125"/>
        <v>0</v>
      </c>
      <c r="AX306">
        <f t="shared" si="126"/>
        <v>0</v>
      </c>
      <c r="AY306">
        <f t="shared" si="127"/>
        <v>0</v>
      </c>
      <c r="AZ306">
        <f t="shared" si="128"/>
        <v>0</v>
      </c>
      <c r="BA306">
        <f t="shared" si="129"/>
        <v>0</v>
      </c>
      <c r="BB306">
        <f t="shared" si="130"/>
        <v>0</v>
      </c>
      <c r="BC306">
        <f t="shared" si="131"/>
        <v>0</v>
      </c>
      <c r="BD306">
        <f t="shared" si="132"/>
        <v>0</v>
      </c>
      <c r="BE306">
        <f t="shared" si="133"/>
        <v>0</v>
      </c>
      <c r="BF306">
        <f t="shared" si="134"/>
        <v>0</v>
      </c>
    </row>
    <row r="307" spans="1:58" x14ac:dyDescent="0.4">
      <c r="A307" t="s">
        <v>333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1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E307" t="s">
        <v>882</v>
      </c>
      <c r="AF307" t="e">
        <f t="shared" si="108"/>
        <v>#N/A</v>
      </c>
      <c r="AG307" t="e">
        <f t="shared" si="109"/>
        <v>#N/A</v>
      </c>
      <c r="AH307" t="e">
        <f t="shared" si="110"/>
        <v>#N/A</v>
      </c>
      <c r="AI307" t="e">
        <f t="shared" si="111"/>
        <v>#N/A</v>
      </c>
      <c r="AJ307" t="e">
        <f t="shared" si="112"/>
        <v>#N/A</v>
      </c>
      <c r="AK307" t="e">
        <f t="shared" si="113"/>
        <v>#N/A</v>
      </c>
      <c r="AL307" t="e">
        <f t="shared" si="114"/>
        <v>#N/A</v>
      </c>
      <c r="AM307" t="e">
        <f t="shared" si="115"/>
        <v>#N/A</v>
      </c>
      <c r="AN307" t="e">
        <f t="shared" si="116"/>
        <v>#N/A</v>
      </c>
      <c r="AO307" t="e">
        <f t="shared" si="117"/>
        <v>#N/A</v>
      </c>
      <c r="AP307" t="e">
        <f t="shared" si="118"/>
        <v>#N/A</v>
      </c>
      <c r="AQ307" t="e">
        <f t="shared" si="119"/>
        <v>#N/A</v>
      </c>
      <c r="AR307" t="e">
        <f t="shared" si="120"/>
        <v>#N/A</v>
      </c>
      <c r="AS307" t="e">
        <f t="shared" si="121"/>
        <v>#N/A</v>
      </c>
      <c r="AT307" t="e">
        <f t="shared" si="122"/>
        <v>#N/A</v>
      </c>
      <c r="AU307" t="e">
        <f t="shared" si="123"/>
        <v>#N/A</v>
      </c>
      <c r="AV307" t="e">
        <f t="shared" si="124"/>
        <v>#N/A</v>
      </c>
      <c r="AW307" t="e">
        <f t="shared" si="125"/>
        <v>#N/A</v>
      </c>
      <c r="AX307" t="e">
        <f t="shared" si="126"/>
        <v>#N/A</v>
      </c>
      <c r="AY307" t="e">
        <f t="shared" si="127"/>
        <v>#N/A</v>
      </c>
      <c r="AZ307" t="e">
        <f t="shared" si="128"/>
        <v>#N/A</v>
      </c>
      <c r="BA307" t="e">
        <f t="shared" si="129"/>
        <v>#N/A</v>
      </c>
      <c r="BB307" t="e">
        <f t="shared" si="130"/>
        <v>#N/A</v>
      </c>
      <c r="BC307" t="e">
        <f t="shared" si="131"/>
        <v>#N/A</v>
      </c>
      <c r="BD307" t="e">
        <f t="shared" si="132"/>
        <v>#N/A</v>
      </c>
      <c r="BE307" t="e">
        <f t="shared" si="133"/>
        <v>#N/A</v>
      </c>
      <c r="BF307" t="e">
        <f t="shared" si="134"/>
        <v>#N/A</v>
      </c>
    </row>
    <row r="308" spans="1:58" x14ac:dyDescent="0.4">
      <c r="A308" t="s">
        <v>334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E308" t="s">
        <v>178</v>
      </c>
      <c r="AF308">
        <f t="shared" si="108"/>
        <v>0</v>
      </c>
      <c r="AG308">
        <f t="shared" si="109"/>
        <v>0</v>
      </c>
      <c r="AH308">
        <f t="shared" si="110"/>
        <v>0</v>
      </c>
      <c r="AI308">
        <f t="shared" si="111"/>
        <v>0</v>
      </c>
      <c r="AJ308">
        <f t="shared" si="112"/>
        <v>1</v>
      </c>
      <c r="AK308">
        <f t="shared" si="113"/>
        <v>0</v>
      </c>
      <c r="AL308">
        <f t="shared" si="114"/>
        <v>0</v>
      </c>
      <c r="AM308">
        <f t="shared" si="115"/>
        <v>0</v>
      </c>
      <c r="AN308">
        <f t="shared" si="116"/>
        <v>0</v>
      </c>
      <c r="AO308">
        <f t="shared" si="117"/>
        <v>1</v>
      </c>
      <c r="AP308">
        <f t="shared" si="118"/>
        <v>0</v>
      </c>
      <c r="AQ308">
        <f t="shared" si="119"/>
        <v>0</v>
      </c>
      <c r="AR308">
        <f t="shared" si="120"/>
        <v>0</v>
      </c>
      <c r="AS308">
        <f t="shared" si="121"/>
        <v>0</v>
      </c>
      <c r="AT308">
        <f t="shared" si="122"/>
        <v>0</v>
      </c>
      <c r="AU308">
        <f t="shared" si="123"/>
        <v>0</v>
      </c>
      <c r="AV308">
        <f t="shared" si="124"/>
        <v>0</v>
      </c>
      <c r="AW308">
        <f t="shared" si="125"/>
        <v>0</v>
      </c>
      <c r="AX308">
        <f t="shared" si="126"/>
        <v>0</v>
      </c>
      <c r="AY308">
        <f t="shared" si="127"/>
        <v>1</v>
      </c>
      <c r="AZ308">
        <f t="shared" si="128"/>
        <v>0</v>
      </c>
      <c r="BA308">
        <f t="shared" si="129"/>
        <v>0</v>
      </c>
      <c r="BB308">
        <f t="shared" si="130"/>
        <v>0</v>
      </c>
      <c r="BC308">
        <f t="shared" si="131"/>
        <v>0</v>
      </c>
      <c r="BD308">
        <f t="shared" si="132"/>
        <v>0</v>
      </c>
      <c r="BE308">
        <f t="shared" si="133"/>
        <v>0</v>
      </c>
      <c r="BF308">
        <f t="shared" si="134"/>
        <v>0</v>
      </c>
    </row>
    <row r="309" spans="1:58" x14ac:dyDescent="0.4">
      <c r="A309" t="s">
        <v>335</v>
      </c>
      <c r="B309">
        <v>1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E309" t="s">
        <v>164</v>
      </c>
      <c r="AF309">
        <f t="shared" si="108"/>
        <v>0</v>
      </c>
      <c r="AG309">
        <f t="shared" si="109"/>
        <v>0</v>
      </c>
      <c r="AH309">
        <f t="shared" si="110"/>
        <v>0</v>
      </c>
      <c r="AI309">
        <f t="shared" si="111"/>
        <v>0</v>
      </c>
      <c r="AJ309">
        <f t="shared" si="112"/>
        <v>1</v>
      </c>
      <c r="AK309">
        <f t="shared" si="113"/>
        <v>0</v>
      </c>
      <c r="AL309">
        <f t="shared" si="114"/>
        <v>0</v>
      </c>
      <c r="AM309">
        <f t="shared" si="115"/>
        <v>0</v>
      </c>
      <c r="AN309">
        <f t="shared" si="116"/>
        <v>0</v>
      </c>
      <c r="AO309">
        <f t="shared" si="117"/>
        <v>1</v>
      </c>
      <c r="AP309">
        <f t="shared" si="118"/>
        <v>0</v>
      </c>
      <c r="AQ309">
        <f t="shared" si="119"/>
        <v>0</v>
      </c>
      <c r="AR309">
        <f t="shared" si="120"/>
        <v>0</v>
      </c>
      <c r="AS309">
        <f t="shared" si="121"/>
        <v>0</v>
      </c>
      <c r="AT309">
        <f t="shared" si="122"/>
        <v>0</v>
      </c>
      <c r="AU309">
        <f t="shared" si="123"/>
        <v>0</v>
      </c>
      <c r="AV309">
        <f t="shared" si="124"/>
        <v>0</v>
      </c>
      <c r="AW309">
        <f t="shared" si="125"/>
        <v>0</v>
      </c>
      <c r="AX309">
        <f t="shared" si="126"/>
        <v>0</v>
      </c>
      <c r="AY309">
        <f t="shared" si="127"/>
        <v>0</v>
      </c>
      <c r="AZ309">
        <f t="shared" si="128"/>
        <v>0</v>
      </c>
      <c r="BA309">
        <f t="shared" si="129"/>
        <v>0</v>
      </c>
      <c r="BB309">
        <f t="shared" si="130"/>
        <v>0</v>
      </c>
      <c r="BC309">
        <f t="shared" si="131"/>
        <v>0</v>
      </c>
      <c r="BD309">
        <f t="shared" si="132"/>
        <v>0</v>
      </c>
      <c r="BE309">
        <f t="shared" si="133"/>
        <v>0</v>
      </c>
      <c r="BF309">
        <f t="shared" si="134"/>
        <v>0</v>
      </c>
    </row>
    <row r="310" spans="1:58" x14ac:dyDescent="0.4">
      <c r="A310" t="s">
        <v>336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E310" t="s">
        <v>861</v>
      </c>
      <c r="AF310" t="e">
        <f t="shared" si="108"/>
        <v>#N/A</v>
      </c>
      <c r="AG310" t="e">
        <f t="shared" si="109"/>
        <v>#N/A</v>
      </c>
      <c r="AH310" t="e">
        <f t="shared" si="110"/>
        <v>#N/A</v>
      </c>
      <c r="AI310" t="e">
        <f t="shared" si="111"/>
        <v>#N/A</v>
      </c>
      <c r="AJ310" t="e">
        <f t="shared" si="112"/>
        <v>#N/A</v>
      </c>
      <c r="AK310" t="e">
        <f t="shared" si="113"/>
        <v>#N/A</v>
      </c>
      <c r="AL310" t="e">
        <f t="shared" si="114"/>
        <v>#N/A</v>
      </c>
      <c r="AM310" t="e">
        <f t="shared" si="115"/>
        <v>#N/A</v>
      </c>
      <c r="AN310" t="e">
        <f t="shared" si="116"/>
        <v>#N/A</v>
      </c>
      <c r="AO310" t="e">
        <f t="shared" si="117"/>
        <v>#N/A</v>
      </c>
      <c r="AP310" t="e">
        <f t="shared" si="118"/>
        <v>#N/A</v>
      </c>
      <c r="AQ310" t="e">
        <f t="shared" si="119"/>
        <v>#N/A</v>
      </c>
      <c r="AR310" t="e">
        <f t="shared" si="120"/>
        <v>#N/A</v>
      </c>
      <c r="AS310" t="e">
        <f t="shared" si="121"/>
        <v>#N/A</v>
      </c>
      <c r="AT310" t="e">
        <f t="shared" si="122"/>
        <v>#N/A</v>
      </c>
      <c r="AU310" t="e">
        <f t="shared" si="123"/>
        <v>#N/A</v>
      </c>
      <c r="AV310" t="e">
        <f t="shared" si="124"/>
        <v>#N/A</v>
      </c>
      <c r="AW310" t="e">
        <f t="shared" si="125"/>
        <v>#N/A</v>
      </c>
      <c r="AX310" t="e">
        <f t="shared" si="126"/>
        <v>#N/A</v>
      </c>
      <c r="AY310" t="e">
        <f t="shared" si="127"/>
        <v>#N/A</v>
      </c>
      <c r="AZ310" t="e">
        <f t="shared" si="128"/>
        <v>#N/A</v>
      </c>
      <c r="BA310" t="e">
        <f t="shared" si="129"/>
        <v>#N/A</v>
      </c>
      <c r="BB310" t="e">
        <f t="shared" si="130"/>
        <v>#N/A</v>
      </c>
      <c r="BC310" t="e">
        <f t="shared" si="131"/>
        <v>#N/A</v>
      </c>
      <c r="BD310" t="e">
        <f t="shared" si="132"/>
        <v>#N/A</v>
      </c>
      <c r="BE310" t="e">
        <f t="shared" si="133"/>
        <v>#N/A</v>
      </c>
      <c r="BF310" t="e">
        <f t="shared" si="134"/>
        <v>#N/A</v>
      </c>
    </row>
    <row r="311" spans="1:58" x14ac:dyDescent="0.4">
      <c r="A311" t="s">
        <v>337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1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E311" t="s">
        <v>219</v>
      </c>
      <c r="AF311">
        <f t="shared" si="108"/>
        <v>0</v>
      </c>
      <c r="AG311">
        <f t="shared" si="109"/>
        <v>0</v>
      </c>
      <c r="AH311">
        <f t="shared" si="110"/>
        <v>0</v>
      </c>
      <c r="AI311">
        <f t="shared" si="111"/>
        <v>0</v>
      </c>
      <c r="AJ311">
        <f t="shared" si="112"/>
        <v>1</v>
      </c>
      <c r="AK311">
        <f t="shared" si="113"/>
        <v>0</v>
      </c>
      <c r="AL311">
        <f t="shared" si="114"/>
        <v>0</v>
      </c>
      <c r="AM311">
        <f t="shared" si="115"/>
        <v>0</v>
      </c>
      <c r="AN311">
        <f t="shared" si="116"/>
        <v>0</v>
      </c>
      <c r="AO311">
        <f t="shared" si="117"/>
        <v>1</v>
      </c>
      <c r="AP311">
        <f t="shared" si="118"/>
        <v>0</v>
      </c>
      <c r="AQ311">
        <f t="shared" si="119"/>
        <v>0</v>
      </c>
      <c r="AR311">
        <f t="shared" si="120"/>
        <v>0</v>
      </c>
      <c r="AS311">
        <f t="shared" si="121"/>
        <v>0</v>
      </c>
      <c r="AT311">
        <f t="shared" si="122"/>
        <v>0</v>
      </c>
      <c r="AU311">
        <f t="shared" si="123"/>
        <v>0</v>
      </c>
      <c r="AV311">
        <f t="shared" si="124"/>
        <v>0</v>
      </c>
      <c r="AW311">
        <f t="shared" si="125"/>
        <v>0</v>
      </c>
      <c r="AX311">
        <f t="shared" si="126"/>
        <v>0</v>
      </c>
      <c r="AY311">
        <f t="shared" si="127"/>
        <v>0</v>
      </c>
      <c r="AZ311">
        <f t="shared" si="128"/>
        <v>0</v>
      </c>
      <c r="BA311">
        <f t="shared" si="129"/>
        <v>0</v>
      </c>
      <c r="BB311">
        <f t="shared" si="130"/>
        <v>0</v>
      </c>
      <c r="BC311">
        <f t="shared" si="131"/>
        <v>0</v>
      </c>
      <c r="BD311">
        <f t="shared" si="132"/>
        <v>0</v>
      </c>
      <c r="BE311">
        <f t="shared" si="133"/>
        <v>0</v>
      </c>
      <c r="BF311">
        <f t="shared" si="134"/>
        <v>0</v>
      </c>
    </row>
    <row r="312" spans="1:58" x14ac:dyDescent="0.4">
      <c r="A312" t="s">
        <v>338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1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E312" t="s">
        <v>195</v>
      </c>
      <c r="AF312">
        <f t="shared" si="108"/>
        <v>0</v>
      </c>
      <c r="AG312">
        <f t="shared" si="109"/>
        <v>0</v>
      </c>
      <c r="AH312">
        <f t="shared" si="110"/>
        <v>0</v>
      </c>
      <c r="AI312">
        <f t="shared" si="111"/>
        <v>0</v>
      </c>
      <c r="AJ312">
        <f t="shared" si="112"/>
        <v>1</v>
      </c>
      <c r="AK312">
        <f t="shared" si="113"/>
        <v>0</v>
      </c>
      <c r="AL312">
        <f t="shared" si="114"/>
        <v>0</v>
      </c>
      <c r="AM312">
        <f t="shared" si="115"/>
        <v>0</v>
      </c>
      <c r="AN312">
        <f t="shared" si="116"/>
        <v>0</v>
      </c>
      <c r="AO312">
        <f t="shared" si="117"/>
        <v>1</v>
      </c>
      <c r="AP312">
        <f t="shared" si="118"/>
        <v>0</v>
      </c>
      <c r="AQ312">
        <f t="shared" si="119"/>
        <v>0</v>
      </c>
      <c r="AR312">
        <f t="shared" si="120"/>
        <v>0</v>
      </c>
      <c r="AS312">
        <f t="shared" si="121"/>
        <v>0</v>
      </c>
      <c r="AT312">
        <f t="shared" si="122"/>
        <v>0</v>
      </c>
      <c r="AU312">
        <f t="shared" si="123"/>
        <v>0</v>
      </c>
      <c r="AV312">
        <f t="shared" si="124"/>
        <v>0</v>
      </c>
      <c r="AW312">
        <f t="shared" si="125"/>
        <v>0</v>
      </c>
      <c r="AX312">
        <f t="shared" si="126"/>
        <v>0</v>
      </c>
      <c r="AY312">
        <f t="shared" si="127"/>
        <v>0</v>
      </c>
      <c r="AZ312">
        <f t="shared" si="128"/>
        <v>0</v>
      </c>
      <c r="BA312">
        <f t="shared" si="129"/>
        <v>0</v>
      </c>
      <c r="BB312">
        <f t="shared" si="130"/>
        <v>0</v>
      </c>
      <c r="BC312">
        <f t="shared" si="131"/>
        <v>0</v>
      </c>
      <c r="BD312">
        <f t="shared" si="132"/>
        <v>0</v>
      </c>
      <c r="BE312">
        <f t="shared" si="133"/>
        <v>0</v>
      </c>
      <c r="BF312">
        <f t="shared" si="134"/>
        <v>0</v>
      </c>
    </row>
    <row r="313" spans="1:58" x14ac:dyDescent="0.4">
      <c r="A313" t="s">
        <v>339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E313" t="s">
        <v>257</v>
      </c>
      <c r="AF313">
        <f t="shared" si="108"/>
        <v>0</v>
      </c>
      <c r="AG313">
        <f t="shared" si="109"/>
        <v>0</v>
      </c>
      <c r="AH313">
        <f t="shared" si="110"/>
        <v>0</v>
      </c>
      <c r="AI313">
        <f t="shared" si="111"/>
        <v>0</v>
      </c>
      <c r="AJ313">
        <f t="shared" si="112"/>
        <v>1</v>
      </c>
      <c r="AK313">
        <f t="shared" si="113"/>
        <v>0</v>
      </c>
      <c r="AL313">
        <f t="shared" si="114"/>
        <v>0</v>
      </c>
      <c r="AM313">
        <f t="shared" si="115"/>
        <v>0</v>
      </c>
      <c r="AN313">
        <f t="shared" si="116"/>
        <v>0</v>
      </c>
      <c r="AO313">
        <f t="shared" si="117"/>
        <v>1</v>
      </c>
      <c r="AP313">
        <f t="shared" si="118"/>
        <v>0</v>
      </c>
      <c r="AQ313">
        <f t="shared" si="119"/>
        <v>0</v>
      </c>
      <c r="AR313">
        <f t="shared" si="120"/>
        <v>0</v>
      </c>
      <c r="AS313">
        <f t="shared" si="121"/>
        <v>0</v>
      </c>
      <c r="AT313">
        <f t="shared" si="122"/>
        <v>0</v>
      </c>
      <c r="AU313">
        <f t="shared" si="123"/>
        <v>0</v>
      </c>
      <c r="AV313">
        <f t="shared" si="124"/>
        <v>0</v>
      </c>
      <c r="AW313">
        <f t="shared" si="125"/>
        <v>0</v>
      </c>
      <c r="AX313">
        <f t="shared" si="126"/>
        <v>0</v>
      </c>
      <c r="AY313">
        <f t="shared" si="127"/>
        <v>0</v>
      </c>
      <c r="AZ313">
        <f t="shared" si="128"/>
        <v>0</v>
      </c>
      <c r="BA313">
        <f t="shared" si="129"/>
        <v>0</v>
      </c>
      <c r="BB313">
        <f t="shared" si="130"/>
        <v>0</v>
      </c>
      <c r="BC313">
        <f t="shared" si="131"/>
        <v>0</v>
      </c>
      <c r="BD313">
        <f t="shared" si="132"/>
        <v>0</v>
      </c>
      <c r="BE313">
        <f t="shared" si="133"/>
        <v>0</v>
      </c>
      <c r="BF313">
        <f t="shared" si="134"/>
        <v>0</v>
      </c>
    </row>
    <row r="314" spans="1:58" x14ac:dyDescent="0.4">
      <c r="A314" t="s">
        <v>340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E314" t="s">
        <v>47</v>
      </c>
      <c r="AF314">
        <f t="shared" si="108"/>
        <v>0</v>
      </c>
      <c r="AG314">
        <f t="shared" si="109"/>
        <v>0</v>
      </c>
      <c r="AH314">
        <f t="shared" si="110"/>
        <v>0</v>
      </c>
      <c r="AI314">
        <f t="shared" si="111"/>
        <v>0</v>
      </c>
      <c r="AJ314">
        <f t="shared" si="112"/>
        <v>1</v>
      </c>
      <c r="AK314">
        <f t="shared" si="113"/>
        <v>0</v>
      </c>
      <c r="AL314">
        <f t="shared" si="114"/>
        <v>0</v>
      </c>
      <c r="AM314">
        <f t="shared" si="115"/>
        <v>0</v>
      </c>
      <c r="AN314">
        <f t="shared" si="116"/>
        <v>0</v>
      </c>
      <c r="AO314">
        <f t="shared" si="117"/>
        <v>1</v>
      </c>
      <c r="AP314">
        <f t="shared" si="118"/>
        <v>0</v>
      </c>
      <c r="AQ314">
        <f t="shared" si="119"/>
        <v>0</v>
      </c>
      <c r="AR314">
        <f t="shared" si="120"/>
        <v>0</v>
      </c>
      <c r="AS314">
        <f t="shared" si="121"/>
        <v>0</v>
      </c>
      <c r="AT314">
        <f t="shared" si="122"/>
        <v>0</v>
      </c>
      <c r="AU314">
        <f t="shared" si="123"/>
        <v>0</v>
      </c>
      <c r="AV314">
        <f t="shared" si="124"/>
        <v>0</v>
      </c>
      <c r="AW314">
        <f t="shared" si="125"/>
        <v>0</v>
      </c>
      <c r="AX314">
        <f t="shared" si="126"/>
        <v>0</v>
      </c>
      <c r="AY314">
        <f t="shared" si="127"/>
        <v>0</v>
      </c>
      <c r="AZ314">
        <f t="shared" si="128"/>
        <v>0</v>
      </c>
      <c r="BA314">
        <f t="shared" si="129"/>
        <v>0</v>
      </c>
      <c r="BB314">
        <f t="shared" si="130"/>
        <v>0</v>
      </c>
      <c r="BC314">
        <f t="shared" si="131"/>
        <v>0</v>
      </c>
      <c r="BD314">
        <f t="shared" si="132"/>
        <v>0</v>
      </c>
      <c r="BE314">
        <f t="shared" si="133"/>
        <v>0</v>
      </c>
      <c r="BF314">
        <f t="shared" si="134"/>
        <v>0</v>
      </c>
    </row>
    <row r="315" spans="1:58" x14ac:dyDescent="0.4">
      <c r="A315" t="s">
        <v>341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E315" t="s">
        <v>221</v>
      </c>
      <c r="AF315">
        <f t="shared" si="108"/>
        <v>0</v>
      </c>
      <c r="AG315">
        <f t="shared" si="109"/>
        <v>0</v>
      </c>
      <c r="AH315">
        <f t="shared" si="110"/>
        <v>0</v>
      </c>
      <c r="AI315">
        <f t="shared" si="111"/>
        <v>0</v>
      </c>
      <c r="AJ315">
        <f t="shared" si="112"/>
        <v>1</v>
      </c>
      <c r="AK315">
        <f t="shared" si="113"/>
        <v>0</v>
      </c>
      <c r="AL315">
        <f t="shared" si="114"/>
        <v>0</v>
      </c>
      <c r="AM315">
        <f t="shared" si="115"/>
        <v>0</v>
      </c>
      <c r="AN315">
        <f t="shared" si="116"/>
        <v>0</v>
      </c>
      <c r="AO315">
        <f t="shared" si="117"/>
        <v>1</v>
      </c>
      <c r="AP315">
        <f t="shared" si="118"/>
        <v>0</v>
      </c>
      <c r="AQ315">
        <f t="shared" si="119"/>
        <v>0</v>
      </c>
      <c r="AR315">
        <f t="shared" si="120"/>
        <v>0</v>
      </c>
      <c r="AS315">
        <f t="shared" si="121"/>
        <v>0</v>
      </c>
      <c r="AT315">
        <f t="shared" si="122"/>
        <v>0</v>
      </c>
      <c r="AU315">
        <f t="shared" si="123"/>
        <v>0</v>
      </c>
      <c r="AV315">
        <f t="shared" si="124"/>
        <v>0</v>
      </c>
      <c r="AW315">
        <f t="shared" si="125"/>
        <v>0</v>
      </c>
      <c r="AX315">
        <f t="shared" si="126"/>
        <v>0</v>
      </c>
      <c r="AY315">
        <f t="shared" si="127"/>
        <v>0</v>
      </c>
      <c r="AZ315">
        <f t="shared" si="128"/>
        <v>0</v>
      </c>
      <c r="BA315">
        <f t="shared" si="129"/>
        <v>0</v>
      </c>
      <c r="BB315">
        <f t="shared" si="130"/>
        <v>0</v>
      </c>
      <c r="BC315">
        <f t="shared" si="131"/>
        <v>0</v>
      </c>
      <c r="BD315">
        <f t="shared" si="132"/>
        <v>0</v>
      </c>
      <c r="BE315">
        <f t="shared" si="133"/>
        <v>0</v>
      </c>
      <c r="BF315">
        <f t="shared" si="134"/>
        <v>0</v>
      </c>
    </row>
    <row r="316" spans="1:58" x14ac:dyDescent="0.4">
      <c r="A316" t="s">
        <v>342</v>
      </c>
      <c r="B316">
        <v>1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1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1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E316" t="s">
        <v>215</v>
      </c>
      <c r="AF316">
        <f t="shared" si="108"/>
        <v>0</v>
      </c>
      <c r="AG316">
        <f t="shared" si="109"/>
        <v>0</v>
      </c>
      <c r="AH316">
        <f t="shared" si="110"/>
        <v>1</v>
      </c>
      <c r="AI316">
        <f t="shared" si="111"/>
        <v>0</v>
      </c>
      <c r="AJ316">
        <f t="shared" si="112"/>
        <v>0</v>
      </c>
      <c r="AK316">
        <f t="shared" si="113"/>
        <v>0</v>
      </c>
      <c r="AL316">
        <f t="shared" si="114"/>
        <v>0</v>
      </c>
      <c r="AM316">
        <f t="shared" si="115"/>
        <v>0</v>
      </c>
      <c r="AN316">
        <f t="shared" si="116"/>
        <v>0</v>
      </c>
      <c r="AO316">
        <f t="shared" si="117"/>
        <v>0</v>
      </c>
      <c r="AP316">
        <f t="shared" si="118"/>
        <v>0</v>
      </c>
      <c r="AQ316">
        <f t="shared" si="119"/>
        <v>0</v>
      </c>
      <c r="AR316">
        <f t="shared" si="120"/>
        <v>0</v>
      </c>
      <c r="AS316">
        <f t="shared" si="121"/>
        <v>0</v>
      </c>
      <c r="AT316">
        <f t="shared" si="122"/>
        <v>0</v>
      </c>
      <c r="AU316">
        <f t="shared" si="123"/>
        <v>0</v>
      </c>
      <c r="AV316">
        <f t="shared" si="124"/>
        <v>0</v>
      </c>
      <c r="AW316">
        <f t="shared" si="125"/>
        <v>0</v>
      </c>
      <c r="AX316">
        <f t="shared" si="126"/>
        <v>0</v>
      </c>
      <c r="AY316">
        <f t="shared" si="127"/>
        <v>0</v>
      </c>
      <c r="AZ316">
        <f t="shared" si="128"/>
        <v>0</v>
      </c>
      <c r="BA316">
        <f t="shared" si="129"/>
        <v>0</v>
      </c>
      <c r="BB316">
        <f t="shared" si="130"/>
        <v>0</v>
      </c>
      <c r="BC316">
        <f t="shared" si="131"/>
        <v>0</v>
      </c>
      <c r="BD316">
        <f t="shared" si="132"/>
        <v>0</v>
      </c>
      <c r="BE316">
        <f t="shared" si="133"/>
        <v>0</v>
      </c>
      <c r="BF316">
        <f t="shared" si="134"/>
        <v>0</v>
      </c>
    </row>
    <row r="317" spans="1:58" x14ac:dyDescent="0.4">
      <c r="A317" t="s">
        <v>343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E317" t="s">
        <v>266</v>
      </c>
      <c r="AF317">
        <f t="shared" si="108"/>
        <v>0</v>
      </c>
      <c r="AG317">
        <f t="shared" si="109"/>
        <v>0</v>
      </c>
      <c r="AH317">
        <f t="shared" si="110"/>
        <v>1</v>
      </c>
      <c r="AI317">
        <f t="shared" si="111"/>
        <v>0</v>
      </c>
      <c r="AJ317">
        <f t="shared" si="112"/>
        <v>0</v>
      </c>
      <c r="AK317">
        <f t="shared" si="113"/>
        <v>0</v>
      </c>
      <c r="AL317">
        <f t="shared" si="114"/>
        <v>0</v>
      </c>
      <c r="AM317">
        <f t="shared" si="115"/>
        <v>0</v>
      </c>
      <c r="AN317">
        <f t="shared" si="116"/>
        <v>0</v>
      </c>
      <c r="AO317">
        <f t="shared" si="117"/>
        <v>0</v>
      </c>
      <c r="AP317">
        <f t="shared" si="118"/>
        <v>0</v>
      </c>
      <c r="AQ317">
        <f t="shared" si="119"/>
        <v>0</v>
      </c>
      <c r="AR317">
        <f t="shared" si="120"/>
        <v>0</v>
      </c>
      <c r="AS317">
        <f t="shared" si="121"/>
        <v>0</v>
      </c>
      <c r="AT317">
        <f t="shared" si="122"/>
        <v>0</v>
      </c>
      <c r="AU317">
        <f t="shared" si="123"/>
        <v>0</v>
      </c>
      <c r="AV317">
        <f t="shared" si="124"/>
        <v>0</v>
      </c>
      <c r="AW317">
        <f t="shared" si="125"/>
        <v>0</v>
      </c>
      <c r="AX317">
        <f t="shared" si="126"/>
        <v>0</v>
      </c>
      <c r="AY317">
        <f t="shared" si="127"/>
        <v>0</v>
      </c>
      <c r="AZ317">
        <f t="shared" si="128"/>
        <v>0</v>
      </c>
      <c r="BA317">
        <f t="shared" si="129"/>
        <v>0</v>
      </c>
      <c r="BB317">
        <f t="shared" si="130"/>
        <v>0</v>
      </c>
      <c r="BC317">
        <f t="shared" si="131"/>
        <v>0</v>
      </c>
      <c r="BD317">
        <f t="shared" si="132"/>
        <v>0</v>
      </c>
      <c r="BE317">
        <f t="shared" si="133"/>
        <v>0</v>
      </c>
      <c r="BF317">
        <f t="shared" si="134"/>
        <v>0</v>
      </c>
    </row>
    <row r="318" spans="1:58" x14ac:dyDescent="0.4">
      <c r="A318" t="s">
        <v>344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E318" t="s">
        <v>126</v>
      </c>
      <c r="AF318">
        <f t="shared" si="108"/>
        <v>0</v>
      </c>
      <c r="AG318">
        <f t="shared" si="109"/>
        <v>0</v>
      </c>
      <c r="AH318">
        <f t="shared" si="110"/>
        <v>1</v>
      </c>
      <c r="AI318">
        <f t="shared" si="111"/>
        <v>0</v>
      </c>
      <c r="AJ318">
        <f t="shared" si="112"/>
        <v>0</v>
      </c>
      <c r="AK318">
        <f t="shared" si="113"/>
        <v>0</v>
      </c>
      <c r="AL318">
        <f t="shared" si="114"/>
        <v>0</v>
      </c>
      <c r="AM318">
        <f t="shared" si="115"/>
        <v>0</v>
      </c>
      <c r="AN318">
        <f t="shared" si="116"/>
        <v>0</v>
      </c>
      <c r="AO318">
        <f t="shared" si="117"/>
        <v>0</v>
      </c>
      <c r="AP318">
        <f t="shared" si="118"/>
        <v>0</v>
      </c>
      <c r="AQ318">
        <f t="shared" si="119"/>
        <v>0</v>
      </c>
      <c r="AR318">
        <f t="shared" si="120"/>
        <v>0</v>
      </c>
      <c r="AS318">
        <f t="shared" si="121"/>
        <v>0</v>
      </c>
      <c r="AT318">
        <f t="shared" si="122"/>
        <v>0</v>
      </c>
      <c r="AU318">
        <f t="shared" si="123"/>
        <v>0</v>
      </c>
      <c r="AV318">
        <f t="shared" si="124"/>
        <v>0</v>
      </c>
      <c r="AW318">
        <f t="shared" si="125"/>
        <v>0</v>
      </c>
      <c r="AX318">
        <f t="shared" si="126"/>
        <v>0</v>
      </c>
      <c r="AY318">
        <f t="shared" si="127"/>
        <v>0</v>
      </c>
      <c r="AZ318">
        <f t="shared" si="128"/>
        <v>0</v>
      </c>
      <c r="BA318">
        <f t="shared" si="129"/>
        <v>0</v>
      </c>
      <c r="BB318">
        <f t="shared" si="130"/>
        <v>0</v>
      </c>
      <c r="BC318">
        <f t="shared" si="131"/>
        <v>0</v>
      </c>
      <c r="BD318">
        <f t="shared" si="132"/>
        <v>0</v>
      </c>
      <c r="BE318">
        <f t="shared" si="133"/>
        <v>0</v>
      </c>
      <c r="BF318">
        <f t="shared" si="134"/>
        <v>0</v>
      </c>
    </row>
    <row r="319" spans="1:58" x14ac:dyDescent="0.4">
      <c r="A319" t="s">
        <v>345</v>
      </c>
      <c r="B319">
        <v>1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E319" t="s">
        <v>248</v>
      </c>
      <c r="AF319">
        <f t="shared" si="108"/>
        <v>0</v>
      </c>
      <c r="AG319">
        <f t="shared" si="109"/>
        <v>0</v>
      </c>
      <c r="AH319">
        <f t="shared" si="110"/>
        <v>0</v>
      </c>
      <c r="AI319">
        <f t="shared" si="111"/>
        <v>0</v>
      </c>
      <c r="AJ319">
        <f t="shared" si="112"/>
        <v>1</v>
      </c>
      <c r="AK319">
        <f t="shared" si="113"/>
        <v>0</v>
      </c>
      <c r="AL319">
        <f t="shared" si="114"/>
        <v>0</v>
      </c>
      <c r="AM319">
        <f t="shared" si="115"/>
        <v>0</v>
      </c>
      <c r="AN319">
        <f t="shared" si="116"/>
        <v>0</v>
      </c>
      <c r="AO319">
        <f t="shared" si="117"/>
        <v>1</v>
      </c>
      <c r="AP319">
        <f t="shared" si="118"/>
        <v>0</v>
      </c>
      <c r="AQ319">
        <f t="shared" si="119"/>
        <v>0</v>
      </c>
      <c r="AR319">
        <f t="shared" si="120"/>
        <v>0</v>
      </c>
      <c r="AS319">
        <f t="shared" si="121"/>
        <v>0</v>
      </c>
      <c r="AT319">
        <f t="shared" si="122"/>
        <v>0</v>
      </c>
      <c r="AU319">
        <f t="shared" si="123"/>
        <v>0</v>
      </c>
      <c r="AV319">
        <f t="shared" si="124"/>
        <v>0</v>
      </c>
      <c r="AW319">
        <f t="shared" si="125"/>
        <v>0</v>
      </c>
      <c r="AX319">
        <f t="shared" si="126"/>
        <v>0</v>
      </c>
      <c r="AY319">
        <f t="shared" si="127"/>
        <v>0</v>
      </c>
      <c r="AZ319">
        <f t="shared" si="128"/>
        <v>0</v>
      </c>
      <c r="BA319">
        <f t="shared" si="129"/>
        <v>0</v>
      </c>
      <c r="BB319">
        <f t="shared" si="130"/>
        <v>0</v>
      </c>
      <c r="BC319">
        <f t="shared" si="131"/>
        <v>0</v>
      </c>
      <c r="BD319">
        <f t="shared" si="132"/>
        <v>0</v>
      </c>
      <c r="BE319">
        <f t="shared" si="133"/>
        <v>0</v>
      </c>
      <c r="BF319">
        <f t="shared" si="134"/>
        <v>0</v>
      </c>
    </row>
    <row r="320" spans="1:58" x14ac:dyDescent="0.4">
      <c r="A320" t="s">
        <v>346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1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E320" t="s">
        <v>213</v>
      </c>
      <c r="AF320">
        <f t="shared" ref="AF320:AF363" si="135">VLOOKUP($AE320,$A$2:$AB$821,2,FALSE)</f>
        <v>0</v>
      </c>
      <c r="AG320">
        <f t="shared" ref="AG320:AG363" si="136">VLOOKUP($AE320,$A$2:$AB$821,3,FALSE)</f>
        <v>0</v>
      </c>
      <c r="AH320">
        <f t="shared" ref="AH320:AH363" si="137">VLOOKUP($AE320,$A$2:$AB$821,4,FALSE)</f>
        <v>0</v>
      </c>
      <c r="AI320">
        <f t="shared" ref="AI320:AI363" si="138">VLOOKUP($AE320,$A$2:$AB$821,5,FALSE)</f>
        <v>0</v>
      </c>
      <c r="AJ320">
        <f t="shared" ref="AJ320:AJ363" si="139">VLOOKUP($AE320,$A$2:$AB$821,6,FALSE)</f>
        <v>1</v>
      </c>
      <c r="AK320">
        <f t="shared" ref="AK320:AK363" si="140">VLOOKUP($AE320,$A$2:$AB$821,7,FALSE)</f>
        <v>0</v>
      </c>
      <c r="AL320">
        <f t="shared" ref="AL320:AL363" si="141">VLOOKUP($AE320,$A$2:$AB$821,8,FALSE)</f>
        <v>0</v>
      </c>
      <c r="AM320">
        <f t="shared" ref="AM320:AM363" si="142">VLOOKUP($AE320,$A$2:$AB$821,9,FALSE)</f>
        <v>0</v>
      </c>
      <c r="AN320">
        <f t="shared" ref="AN320:AN363" si="143">VLOOKUP($AE320,$A$2:$AB$821,10,FALSE)</f>
        <v>0</v>
      </c>
      <c r="AO320">
        <f t="shared" ref="AO320:AO363" si="144">VLOOKUP($AE320,$A$2:$AB$821,11,FALSE)</f>
        <v>1</v>
      </c>
      <c r="AP320">
        <f t="shared" ref="AP320:AP363" si="145">VLOOKUP($AE320,$A$2:$AB$821,12,FALSE)</f>
        <v>0</v>
      </c>
      <c r="AQ320">
        <f t="shared" ref="AQ320:AQ363" si="146">VLOOKUP($AE320,$A$2:$AB$821,13,FALSE)</f>
        <v>0</v>
      </c>
      <c r="AR320">
        <f t="shared" ref="AR320:AR363" si="147">VLOOKUP($AE320,$A$2:$AB$821,14,FALSE)</f>
        <v>0</v>
      </c>
      <c r="AS320">
        <f t="shared" ref="AS320:AS363" si="148">VLOOKUP($AE320,$A$2:$AB$821,15,FALSE)</f>
        <v>0</v>
      </c>
      <c r="AT320">
        <f t="shared" ref="AT320:AT363" si="149">VLOOKUP($AE320,$A$2:$AB$821,16,FALSE)</f>
        <v>0</v>
      </c>
      <c r="AU320">
        <f t="shared" ref="AU320:AU363" si="150">VLOOKUP($AE320,$A$2:$AB$821,17,FALSE)</f>
        <v>0</v>
      </c>
      <c r="AV320">
        <f t="shared" ref="AV320:AV363" si="151">VLOOKUP($AE320,$A$2:$AB$821,18,FALSE)</f>
        <v>0</v>
      </c>
      <c r="AW320">
        <f t="shared" ref="AW320:AW363" si="152">VLOOKUP($AE320,$A$2:$AB$821,19,FALSE)</f>
        <v>0</v>
      </c>
      <c r="AX320">
        <f t="shared" ref="AX320:AX363" si="153">VLOOKUP($AE320,$A$2:$AB$821,20,FALSE)</f>
        <v>0</v>
      </c>
      <c r="AY320">
        <f t="shared" ref="AY320:AY363" si="154">VLOOKUP($AE320,$A$2:$AB$821,21,FALSE)</f>
        <v>0</v>
      </c>
      <c r="AZ320">
        <f t="shared" ref="AZ320:AZ363" si="155">VLOOKUP($AE320,$A$2:$AB$821,22,FALSE)</f>
        <v>0</v>
      </c>
      <c r="BA320">
        <f t="shared" ref="BA320:BA363" si="156">VLOOKUP($AE320,$A$2:$AB$821,23,FALSE)</f>
        <v>0</v>
      </c>
      <c r="BB320">
        <f t="shared" ref="BB320:BB363" si="157">VLOOKUP($AE320,$A$2:$AB$821,24,FALSE)</f>
        <v>0</v>
      </c>
      <c r="BC320">
        <f t="shared" ref="BC320:BC363" si="158">VLOOKUP($AE320,$A$2:$AB$821,25,FALSE)</f>
        <v>0</v>
      </c>
      <c r="BD320">
        <f t="shared" ref="BD320:BD363" si="159">VLOOKUP($AE320,$A$2:$AB$821,26,FALSE)</f>
        <v>0</v>
      </c>
      <c r="BE320">
        <f t="shared" ref="BE320:BE363" si="160">VLOOKUP($AE320,$A$2:$AB$821,27,FALSE)</f>
        <v>0</v>
      </c>
      <c r="BF320">
        <f t="shared" ref="BF320:BF363" si="161">VLOOKUP($AE320,$A$2:$AB$821,28,FALSE)</f>
        <v>0</v>
      </c>
    </row>
    <row r="321" spans="1:58" x14ac:dyDescent="0.4">
      <c r="A321" t="s">
        <v>347</v>
      </c>
      <c r="B321">
        <v>1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E321" t="s">
        <v>209</v>
      </c>
      <c r="AF321">
        <f t="shared" si="135"/>
        <v>0</v>
      </c>
      <c r="AG321">
        <f t="shared" si="136"/>
        <v>0</v>
      </c>
      <c r="AH321">
        <f t="shared" si="137"/>
        <v>1</v>
      </c>
      <c r="AI321">
        <f t="shared" si="138"/>
        <v>0</v>
      </c>
      <c r="AJ321">
        <f t="shared" si="139"/>
        <v>0</v>
      </c>
      <c r="AK321">
        <f t="shared" si="140"/>
        <v>0</v>
      </c>
      <c r="AL321">
        <f t="shared" si="141"/>
        <v>0</v>
      </c>
      <c r="AM321">
        <f t="shared" si="142"/>
        <v>0</v>
      </c>
      <c r="AN321">
        <f t="shared" si="143"/>
        <v>0</v>
      </c>
      <c r="AO321">
        <f t="shared" si="144"/>
        <v>0</v>
      </c>
      <c r="AP321">
        <f t="shared" si="145"/>
        <v>0</v>
      </c>
      <c r="AQ321">
        <f t="shared" si="146"/>
        <v>0</v>
      </c>
      <c r="AR321">
        <f t="shared" si="147"/>
        <v>0</v>
      </c>
      <c r="AS321">
        <f t="shared" si="148"/>
        <v>0</v>
      </c>
      <c r="AT321">
        <f t="shared" si="149"/>
        <v>0</v>
      </c>
      <c r="AU321">
        <f t="shared" si="150"/>
        <v>0</v>
      </c>
      <c r="AV321">
        <f t="shared" si="151"/>
        <v>0</v>
      </c>
      <c r="AW321">
        <f t="shared" si="152"/>
        <v>0</v>
      </c>
      <c r="AX321">
        <f t="shared" si="153"/>
        <v>0</v>
      </c>
      <c r="AY321">
        <f t="shared" si="154"/>
        <v>0</v>
      </c>
      <c r="AZ321">
        <f t="shared" si="155"/>
        <v>0</v>
      </c>
      <c r="BA321">
        <f t="shared" si="156"/>
        <v>0</v>
      </c>
      <c r="BB321">
        <f t="shared" si="157"/>
        <v>0</v>
      </c>
      <c r="BC321">
        <f t="shared" si="158"/>
        <v>0</v>
      </c>
      <c r="BD321">
        <f t="shared" si="159"/>
        <v>0</v>
      </c>
      <c r="BE321">
        <f t="shared" si="160"/>
        <v>0</v>
      </c>
      <c r="BF321">
        <f t="shared" si="161"/>
        <v>0</v>
      </c>
    </row>
    <row r="322" spans="1:58" x14ac:dyDescent="0.4">
      <c r="A322" t="s">
        <v>348</v>
      </c>
      <c r="B322">
        <v>1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1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E322" t="s">
        <v>210</v>
      </c>
      <c r="AF322">
        <f t="shared" si="135"/>
        <v>0</v>
      </c>
      <c r="AG322">
        <f t="shared" si="136"/>
        <v>0</v>
      </c>
      <c r="AH322">
        <f t="shared" si="137"/>
        <v>1</v>
      </c>
      <c r="AI322">
        <f t="shared" si="138"/>
        <v>0</v>
      </c>
      <c r="AJ322">
        <f t="shared" si="139"/>
        <v>0</v>
      </c>
      <c r="AK322">
        <f t="shared" si="140"/>
        <v>0</v>
      </c>
      <c r="AL322">
        <f t="shared" si="141"/>
        <v>0</v>
      </c>
      <c r="AM322">
        <f t="shared" si="142"/>
        <v>0</v>
      </c>
      <c r="AN322">
        <f t="shared" si="143"/>
        <v>0</v>
      </c>
      <c r="AO322">
        <f t="shared" si="144"/>
        <v>0</v>
      </c>
      <c r="AP322">
        <f t="shared" si="145"/>
        <v>0</v>
      </c>
      <c r="AQ322">
        <f t="shared" si="146"/>
        <v>0</v>
      </c>
      <c r="AR322">
        <f t="shared" si="147"/>
        <v>0</v>
      </c>
      <c r="AS322">
        <f t="shared" si="148"/>
        <v>0</v>
      </c>
      <c r="AT322">
        <f t="shared" si="149"/>
        <v>0</v>
      </c>
      <c r="AU322">
        <f t="shared" si="150"/>
        <v>0</v>
      </c>
      <c r="AV322">
        <f t="shared" si="151"/>
        <v>0</v>
      </c>
      <c r="AW322">
        <f t="shared" si="152"/>
        <v>0</v>
      </c>
      <c r="AX322">
        <f t="shared" si="153"/>
        <v>0</v>
      </c>
      <c r="AY322">
        <f t="shared" si="154"/>
        <v>0</v>
      </c>
      <c r="AZ322">
        <f t="shared" si="155"/>
        <v>0</v>
      </c>
      <c r="BA322">
        <f t="shared" si="156"/>
        <v>0</v>
      </c>
      <c r="BB322">
        <f t="shared" si="157"/>
        <v>0</v>
      </c>
      <c r="BC322">
        <f t="shared" si="158"/>
        <v>0</v>
      </c>
      <c r="BD322">
        <f t="shared" si="159"/>
        <v>0</v>
      </c>
      <c r="BE322">
        <f t="shared" si="160"/>
        <v>0</v>
      </c>
      <c r="BF322">
        <f t="shared" si="161"/>
        <v>0</v>
      </c>
    </row>
    <row r="323" spans="1:58" x14ac:dyDescent="0.4">
      <c r="A323" t="s">
        <v>349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E323" t="s">
        <v>79</v>
      </c>
      <c r="AF323">
        <f t="shared" si="135"/>
        <v>0</v>
      </c>
      <c r="AG323">
        <f t="shared" si="136"/>
        <v>0</v>
      </c>
      <c r="AH323">
        <f t="shared" si="137"/>
        <v>0</v>
      </c>
      <c r="AI323">
        <f t="shared" si="138"/>
        <v>0</v>
      </c>
      <c r="AJ323">
        <f t="shared" si="139"/>
        <v>1</v>
      </c>
      <c r="AK323">
        <f t="shared" si="140"/>
        <v>0</v>
      </c>
      <c r="AL323">
        <f t="shared" si="141"/>
        <v>0</v>
      </c>
      <c r="AM323">
        <f t="shared" si="142"/>
        <v>0</v>
      </c>
      <c r="AN323">
        <f t="shared" si="143"/>
        <v>0</v>
      </c>
      <c r="AO323">
        <f t="shared" si="144"/>
        <v>1</v>
      </c>
      <c r="AP323">
        <f t="shared" si="145"/>
        <v>0</v>
      </c>
      <c r="AQ323">
        <f t="shared" si="146"/>
        <v>0</v>
      </c>
      <c r="AR323">
        <f t="shared" si="147"/>
        <v>0</v>
      </c>
      <c r="AS323">
        <f t="shared" si="148"/>
        <v>0</v>
      </c>
      <c r="AT323">
        <f t="shared" si="149"/>
        <v>0</v>
      </c>
      <c r="AU323">
        <f t="shared" si="150"/>
        <v>0</v>
      </c>
      <c r="AV323">
        <f t="shared" si="151"/>
        <v>0</v>
      </c>
      <c r="AW323">
        <f t="shared" si="152"/>
        <v>0</v>
      </c>
      <c r="AX323">
        <f t="shared" si="153"/>
        <v>0</v>
      </c>
      <c r="AY323">
        <f t="shared" si="154"/>
        <v>0</v>
      </c>
      <c r="AZ323">
        <f t="shared" si="155"/>
        <v>0</v>
      </c>
      <c r="BA323">
        <f t="shared" si="156"/>
        <v>0</v>
      </c>
      <c r="BB323">
        <f t="shared" si="157"/>
        <v>0</v>
      </c>
      <c r="BC323">
        <f t="shared" si="158"/>
        <v>0</v>
      </c>
      <c r="BD323">
        <f t="shared" si="159"/>
        <v>0</v>
      </c>
      <c r="BE323">
        <f t="shared" si="160"/>
        <v>0</v>
      </c>
      <c r="BF323">
        <f t="shared" si="161"/>
        <v>0</v>
      </c>
    </row>
    <row r="324" spans="1:58" x14ac:dyDescent="0.4">
      <c r="A324" t="s">
        <v>350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E324" t="s">
        <v>192</v>
      </c>
      <c r="AF324">
        <f t="shared" si="135"/>
        <v>0</v>
      </c>
      <c r="AG324">
        <f t="shared" si="136"/>
        <v>0</v>
      </c>
      <c r="AH324">
        <f t="shared" si="137"/>
        <v>0</v>
      </c>
      <c r="AI324">
        <f t="shared" si="138"/>
        <v>0</v>
      </c>
      <c r="AJ324">
        <f t="shared" si="139"/>
        <v>1</v>
      </c>
      <c r="AK324">
        <f t="shared" si="140"/>
        <v>0</v>
      </c>
      <c r="AL324">
        <f t="shared" si="141"/>
        <v>0</v>
      </c>
      <c r="AM324">
        <f t="shared" si="142"/>
        <v>0</v>
      </c>
      <c r="AN324">
        <f t="shared" si="143"/>
        <v>0</v>
      </c>
      <c r="AO324">
        <f t="shared" si="144"/>
        <v>1</v>
      </c>
      <c r="AP324">
        <f t="shared" si="145"/>
        <v>0</v>
      </c>
      <c r="AQ324">
        <f t="shared" si="146"/>
        <v>0</v>
      </c>
      <c r="AR324">
        <f t="shared" si="147"/>
        <v>0</v>
      </c>
      <c r="AS324">
        <f t="shared" si="148"/>
        <v>0</v>
      </c>
      <c r="AT324">
        <f t="shared" si="149"/>
        <v>0</v>
      </c>
      <c r="AU324">
        <f t="shared" si="150"/>
        <v>0</v>
      </c>
      <c r="AV324">
        <f t="shared" si="151"/>
        <v>0</v>
      </c>
      <c r="AW324">
        <f t="shared" si="152"/>
        <v>0</v>
      </c>
      <c r="AX324">
        <f t="shared" si="153"/>
        <v>0</v>
      </c>
      <c r="AY324">
        <f t="shared" si="154"/>
        <v>0</v>
      </c>
      <c r="AZ324">
        <f t="shared" si="155"/>
        <v>0</v>
      </c>
      <c r="BA324">
        <f t="shared" si="156"/>
        <v>0</v>
      </c>
      <c r="BB324">
        <f t="shared" si="157"/>
        <v>0</v>
      </c>
      <c r="BC324">
        <f t="shared" si="158"/>
        <v>0</v>
      </c>
      <c r="BD324">
        <f t="shared" si="159"/>
        <v>0</v>
      </c>
      <c r="BE324">
        <f t="shared" si="160"/>
        <v>0</v>
      </c>
      <c r="BF324">
        <f t="shared" si="161"/>
        <v>0</v>
      </c>
    </row>
    <row r="325" spans="1:58" x14ac:dyDescent="0.4">
      <c r="A325" t="s">
        <v>351</v>
      </c>
      <c r="B325">
        <v>1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1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E325" t="s">
        <v>208</v>
      </c>
      <c r="AF325">
        <f t="shared" si="135"/>
        <v>0</v>
      </c>
      <c r="AG325">
        <f t="shared" si="136"/>
        <v>0</v>
      </c>
      <c r="AH325">
        <f t="shared" si="137"/>
        <v>0</v>
      </c>
      <c r="AI325">
        <f t="shared" si="138"/>
        <v>0</v>
      </c>
      <c r="AJ325">
        <f t="shared" si="139"/>
        <v>1</v>
      </c>
      <c r="AK325">
        <f t="shared" si="140"/>
        <v>0</v>
      </c>
      <c r="AL325">
        <f t="shared" si="141"/>
        <v>0</v>
      </c>
      <c r="AM325">
        <f t="shared" si="142"/>
        <v>0</v>
      </c>
      <c r="AN325">
        <f t="shared" si="143"/>
        <v>0</v>
      </c>
      <c r="AO325">
        <f t="shared" si="144"/>
        <v>1</v>
      </c>
      <c r="AP325">
        <f t="shared" si="145"/>
        <v>0</v>
      </c>
      <c r="AQ325">
        <f t="shared" si="146"/>
        <v>0</v>
      </c>
      <c r="AR325">
        <f t="shared" si="147"/>
        <v>0</v>
      </c>
      <c r="AS325">
        <f t="shared" si="148"/>
        <v>0</v>
      </c>
      <c r="AT325">
        <f t="shared" si="149"/>
        <v>0</v>
      </c>
      <c r="AU325">
        <f t="shared" si="150"/>
        <v>0</v>
      </c>
      <c r="AV325">
        <f t="shared" si="151"/>
        <v>0</v>
      </c>
      <c r="AW325">
        <f t="shared" si="152"/>
        <v>0</v>
      </c>
      <c r="AX325">
        <f t="shared" si="153"/>
        <v>0</v>
      </c>
      <c r="AY325">
        <f t="shared" si="154"/>
        <v>0</v>
      </c>
      <c r="AZ325">
        <f t="shared" si="155"/>
        <v>0</v>
      </c>
      <c r="BA325">
        <f t="shared" si="156"/>
        <v>0</v>
      </c>
      <c r="BB325">
        <f t="shared" si="157"/>
        <v>0</v>
      </c>
      <c r="BC325">
        <f t="shared" si="158"/>
        <v>0</v>
      </c>
      <c r="BD325">
        <f t="shared" si="159"/>
        <v>0</v>
      </c>
      <c r="BE325">
        <f t="shared" si="160"/>
        <v>0</v>
      </c>
      <c r="BF325">
        <f t="shared" si="161"/>
        <v>0</v>
      </c>
    </row>
    <row r="326" spans="1:58" x14ac:dyDescent="0.4">
      <c r="A326" t="s">
        <v>352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E326" t="s">
        <v>193</v>
      </c>
      <c r="AF326">
        <f t="shared" si="135"/>
        <v>0</v>
      </c>
      <c r="AG326">
        <f t="shared" si="136"/>
        <v>0</v>
      </c>
      <c r="AH326">
        <f t="shared" si="137"/>
        <v>0</v>
      </c>
      <c r="AI326">
        <f t="shared" si="138"/>
        <v>0</v>
      </c>
      <c r="AJ326">
        <f t="shared" si="139"/>
        <v>1</v>
      </c>
      <c r="AK326">
        <f t="shared" si="140"/>
        <v>0</v>
      </c>
      <c r="AL326">
        <f t="shared" si="141"/>
        <v>0</v>
      </c>
      <c r="AM326">
        <f t="shared" si="142"/>
        <v>0</v>
      </c>
      <c r="AN326">
        <f t="shared" si="143"/>
        <v>0</v>
      </c>
      <c r="AO326">
        <f t="shared" si="144"/>
        <v>1</v>
      </c>
      <c r="AP326">
        <f t="shared" si="145"/>
        <v>0</v>
      </c>
      <c r="AQ326">
        <f t="shared" si="146"/>
        <v>0</v>
      </c>
      <c r="AR326">
        <f t="shared" si="147"/>
        <v>0</v>
      </c>
      <c r="AS326">
        <f t="shared" si="148"/>
        <v>0</v>
      </c>
      <c r="AT326">
        <f t="shared" si="149"/>
        <v>0</v>
      </c>
      <c r="AU326">
        <f t="shared" si="150"/>
        <v>0</v>
      </c>
      <c r="AV326">
        <f t="shared" si="151"/>
        <v>0</v>
      </c>
      <c r="AW326">
        <f t="shared" si="152"/>
        <v>0</v>
      </c>
      <c r="AX326">
        <f t="shared" si="153"/>
        <v>0</v>
      </c>
      <c r="AY326">
        <f t="shared" si="154"/>
        <v>0</v>
      </c>
      <c r="AZ326">
        <f t="shared" si="155"/>
        <v>0</v>
      </c>
      <c r="BA326">
        <f t="shared" si="156"/>
        <v>0</v>
      </c>
      <c r="BB326">
        <f t="shared" si="157"/>
        <v>0</v>
      </c>
      <c r="BC326">
        <f t="shared" si="158"/>
        <v>0</v>
      </c>
      <c r="BD326">
        <f t="shared" si="159"/>
        <v>0</v>
      </c>
      <c r="BE326">
        <f t="shared" si="160"/>
        <v>0</v>
      </c>
      <c r="BF326">
        <f t="shared" si="161"/>
        <v>0</v>
      </c>
    </row>
    <row r="327" spans="1:58" x14ac:dyDescent="0.4">
      <c r="A327" t="s">
        <v>353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E327" t="s">
        <v>207</v>
      </c>
      <c r="AF327">
        <f t="shared" si="135"/>
        <v>0</v>
      </c>
      <c r="AG327">
        <f t="shared" si="136"/>
        <v>0</v>
      </c>
      <c r="AH327">
        <f t="shared" si="137"/>
        <v>1</v>
      </c>
      <c r="AI327">
        <f t="shared" si="138"/>
        <v>0</v>
      </c>
      <c r="AJ327">
        <f t="shared" si="139"/>
        <v>0</v>
      </c>
      <c r="AK327">
        <f t="shared" si="140"/>
        <v>0</v>
      </c>
      <c r="AL327">
        <f t="shared" si="141"/>
        <v>0</v>
      </c>
      <c r="AM327">
        <f t="shared" si="142"/>
        <v>0</v>
      </c>
      <c r="AN327">
        <f t="shared" si="143"/>
        <v>0</v>
      </c>
      <c r="AO327">
        <f t="shared" si="144"/>
        <v>0</v>
      </c>
      <c r="AP327">
        <f t="shared" si="145"/>
        <v>0</v>
      </c>
      <c r="AQ327">
        <f t="shared" si="146"/>
        <v>0</v>
      </c>
      <c r="AR327">
        <f t="shared" si="147"/>
        <v>0</v>
      </c>
      <c r="AS327">
        <f t="shared" si="148"/>
        <v>0</v>
      </c>
      <c r="AT327">
        <f t="shared" si="149"/>
        <v>0</v>
      </c>
      <c r="AU327">
        <f t="shared" si="150"/>
        <v>0</v>
      </c>
      <c r="AV327">
        <f t="shared" si="151"/>
        <v>0</v>
      </c>
      <c r="AW327">
        <f t="shared" si="152"/>
        <v>0</v>
      </c>
      <c r="AX327">
        <f t="shared" si="153"/>
        <v>0</v>
      </c>
      <c r="AY327">
        <f t="shared" si="154"/>
        <v>0</v>
      </c>
      <c r="AZ327">
        <f t="shared" si="155"/>
        <v>0</v>
      </c>
      <c r="BA327">
        <f t="shared" si="156"/>
        <v>0</v>
      </c>
      <c r="BB327">
        <f t="shared" si="157"/>
        <v>0</v>
      </c>
      <c r="BC327">
        <f t="shared" si="158"/>
        <v>0</v>
      </c>
      <c r="BD327">
        <f t="shared" si="159"/>
        <v>0</v>
      </c>
      <c r="BE327">
        <f t="shared" si="160"/>
        <v>0</v>
      </c>
      <c r="BF327">
        <f t="shared" si="161"/>
        <v>0</v>
      </c>
    </row>
    <row r="328" spans="1:58" x14ac:dyDescent="0.4">
      <c r="A328" t="s">
        <v>354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E328" t="s">
        <v>201</v>
      </c>
      <c r="AF328">
        <f t="shared" si="135"/>
        <v>0</v>
      </c>
      <c r="AG328">
        <f t="shared" si="136"/>
        <v>0</v>
      </c>
      <c r="AH328">
        <f t="shared" si="137"/>
        <v>0</v>
      </c>
      <c r="AI328">
        <f t="shared" si="138"/>
        <v>0</v>
      </c>
      <c r="AJ328">
        <f t="shared" si="139"/>
        <v>1</v>
      </c>
      <c r="AK328">
        <f t="shared" si="140"/>
        <v>0</v>
      </c>
      <c r="AL328">
        <f t="shared" si="141"/>
        <v>0</v>
      </c>
      <c r="AM328">
        <f t="shared" si="142"/>
        <v>0</v>
      </c>
      <c r="AN328">
        <f t="shared" si="143"/>
        <v>0</v>
      </c>
      <c r="AO328">
        <f t="shared" si="144"/>
        <v>1</v>
      </c>
      <c r="AP328">
        <f t="shared" si="145"/>
        <v>0</v>
      </c>
      <c r="AQ328">
        <f t="shared" si="146"/>
        <v>0</v>
      </c>
      <c r="AR328">
        <f t="shared" si="147"/>
        <v>0</v>
      </c>
      <c r="AS328">
        <f t="shared" si="148"/>
        <v>0</v>
      </c>
      <c r="AT328">
        <f t="shared" si="149"/>
        <v>0</v>
      </c>
      <c r="AU328">
        <f t="shared" si="150"/>
        <v>0</v>
      </c>
      <c r="AV328">
        <f t="shared" si="151"/>
        <v>0</v>
      </c>
      <c r="AW328">
        <f t="shared" si="152"/>
        <v>0</v>
      </c>
      <c r="AX328">
        <f t="shared" si="153"/>
        <v>0</v>
      </c>
      <c r="AY328">
        <f t="shared" si="154"/>
        <v>0</v>
      </c>
      <c r="AZ328">
        <f t="shared" si="155"/>
        <v>0</v>
      </c>
      <c r="BA328">
        <f t="shared" si="156"/>
        <v>0</v>
      </c>
      <c r="BB328">
        <f t="shared" si="157"/>
        <v>0</v>
      </c>
      <c r="BC328">
        <f t="shared" si="158"/>
        <v>0</v>
      </c>
      <c r="BD328">
        <f t="shared" si="159"/>
        <v>0</v>
      </c>
      <c r="BE328">
        <f t="shared" si="160"/>
        <v>0</v>
      </c>
      <c r="BF328">
        <f t="shared" si="161"/>
        <v>0</v>
      </c>
    </row>
    <row r="329" spans="1:58" x14ac:dyDescent="0.4">
      <c r="A329" t="s">
        <v>355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E329" t="s">
        <v>214</v>
      </c>
      <c r="AF329">
        <f t="shared" si="135"/>
        <v>0</v>
      </c>
      <c r="AG329">
        <f t="shared" si="136"/>
        <v>0</v>
      </c>
      <c r="AH329">
        <f t="shared" si="137"/>
        <v>0</v>
      </c>
      <c r="AI329">
        <f t="shared" si="138"/>
        <v>0</v>
      </c>
      <c r="AJ329">
        <f t="shared" si="139"/>
        <v>1</v>
      </c>
      <c r="AK329">
        <f t="shared" si="140"/>
        <v>0</v>
      </c>
      <c r="AL329">
        <f t="shared" si="141"/>
        <v>0</v>
      </c>
      <c r="AM329">
        <f t="shared" si="142"/>
        <v>0</v>
      </c>
      <c r="AN329">
        <f t="shared" si="143"/>
        <v>0</v>
      </c>
      <c r="AO329">
        <f t="shared" si="144"/>
        <v>1</v>
      </c>
      <c r="AP329">
        <f t="shared" si="145"/>
        <v>0</v>
      </c>
      <c r="AQ329">
        <f t="shared" si="146"/>
        <v>0</v>
      </c>
      <c r="AR329">
        <f t="shared" si="147"/>
        <v>0</v>
      </c>
      <c r="AS329">
        <f t="shared" si="148"/>
        <v>0</v>
      </c>
      <c r="AT329">
        <f t="shared" si="149"/>
        <v>0</v>
      </c>
      <c r="AU329">
        <f t="shared" si="150"/>
        <v>0</v>
      </c>
      <c r="AV329">
        <f t="shared" si="151"/>
        <v>0</v>
      </c>
      <c r="AW329">
        <f t="shared" si="152"/>
        <v>0</v>
      </c>
      <c r="AX329">
        <f t="shared" si="153"/>
        <v>0</v>
      </c>
      <c r="AY329">
        <f t="shared" si="154"/>
        <v>0</v>
      </c>
      <c r="AZ329">
        <f t="shared" si="155"/>
        <v>0</v>
      </c>
      <c r="BA329">
        <f t="shared" si="156"/>
        <v>0</v>
      </c>
      <c r="BB329">
        <f t="shared" si="157"/>
        <v>0</v>
      </c>
      <c r="BC329">
        <f t="shared" si="158"/>
        <v>0</v>
      </c>
      <c r="BD329">
        <f t="shared" si="159"/>
        <v>0</v>
      </c>
      <c r="BE329">
        <f t="shared" si="160"/>
        <v>0</v>
      </c>
      <c r="BF329">
        <f t="shared" si="161"/>
        <v>0</v>
      </c>
    </row>
    <row r="330" spans="1:58" x14ac:dyDescent="0.4">
      <c r="A330" t="s">
        <v>356</v>
      </c>
      <c r="B330">
        <v>1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1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E330" t="s">
        <v>223</v>
      </c>
      <c r="AF330">
        <f t="shared" si="135"/>
        <v>0</v>
      </c>
      <c r="AG330">
        <f t="shared" si="136"/>
        <v>0</v>
      </c>
      <c r="AH330">
        <f t="shared" si="137"/>
        <v>1</v>
      </c>
      <c r="AI330">
        <f t="shared" si="138"/>
        <v>0</v>
      </c>
      <c r="AJ330">
        <f t="shared" si="139"/>
        <v>0</v>
      </c>
      <c r="AK330">
        <f t="shared" si="140"/>
        <v>0</v>
      </c>
      <c r="AL330">
        <f t="shared" si="141"/>
        <v>0</v>
      </c>
      <c r="AM330">
        <f t="shared" si="142"/>
        <v>0</v>
      </c>
      <c r="AN330">
        <f t="shared" si="143"/>
        <v>0</v>
      </c>
      <c r="AO330">
        <f t="shared" si="144"/>
        <v>0</v>
      </c>
      <c r="AP330">
        <f t="shared" si="145"/>
        <v>0</v>
      </c>
      <c r="AQ330">
        <f t="shared" si="146"/>
        <v>0</v>
      </c>
      <c r="AR330">
        <f t="shared" si="147"/>
        <v>0</v>
      </c>
      <c r="AS330">
        <f t="shared" si="148"/>
        <v>0</v>
      </c>
      <c r="AT330">
        <f t="shared" si="149"/>
        <v>0</v>
      </c>
      <c r="AU330">
        <f t="shared" si="150"/>
        <v>0</v>
      </c>
      <c r="AV330">
        <f t="shared" si="151"/>
        <v>0</v>
      </c>
      <c r="AW330">
        <f t="shared" si="152"/>
        <v>0</v>
      </c>
      <c r="AX330">
        <f t="shared" si="153"/>
        <v>0</v>
      </c>
      <c r="AY330">
        <f t="shared" si="154"/>
        <v>0</v>
      </c>
      <c r="AZ330">
        <f t="shared" si="155"/>
        <v>0</v>
      </c>
      <c r="BA330">
        <f t="shared" si="156"/>
        <v>0</v>
      </c>
      <c r="BB330">
        <f t="shared" si="157"/>
        <v>0</v>
      </c>
      <c r="BC330">
        <f t="shared" si="158"/>
        <v>0</v>
      </c>
      <c r="BD330">
        <f t="shared" si="159"/>
        <v>0</v>
      </c>
      <c r="BE330">
        <f t="shared" si="160"/>
        <v>0</v>
      </c>
      <c r="BF330">
        <f t="shared" si="161"/>
        <v>0</v>
      </c>
    </row>
    <row r="331" spans="1:58" x14ac:dyDescent="0.4">
      <c r="A331" t="s">
        <v>357</v>
      </c>
      <c r="B331">
        <v>1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1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E331" t="s">
        <v>278</v>
      </c>
      <c r="AF331">
        <f t="shared" si="135"/>
        <v>0</v>
      </c>
      <c r="AG331">
        <f t="shared" si="136"/>
        <v>0</v>
      </c>
      <c r="AH331">
        <f t="shared" si="137"/>
        <v>0</v>
      </c>
      <c r="AI331">
        <f t="shared" si="138"/>
        <v>0</v>
      </c>
      <c r="AJ331">
        <f t="shared" si="139"/>
        <v>1</v>
      </c>
      <c r="AK331">
        <f t="shared" si="140"/>
        <v>0</v>
      </c>
      <c r="AL331">
        <f t="shared" si="141"/>
        <v>0</v>
      </c>
      <c r="AM331">
        <f t="shared" si="142"/>
        <v>0</v>
      </c>
      <c r="AN331">
        <f t="shared" si="143"/>
        <v>0</v>
      </c>
      <c r="AO331">
        <f t="shared" si="144"/>
        <v>1</v>
      </c>
      <c r="AP331">
        <f t="shared" si="145"/>
        <v>0</v>
      </c>
      <c r="AQ331">
        <f t="shared" si="146"/>
        <v>0</v>
      </c>
      <c r="AR331">
        <f t="shared" si="147"/>
        <v>0</v>
      </c>
      <c r="AS331">
        <f t="shared" si="148"/>
        <v>0</v>
      </c>
      <c r="AT331">
        <f t="shared" si="149"/>
        <v>0</v>
      </c>
      <c r="AU331">
        <f t="shared" si="150"/>
        <v>0</v>
      </c>
      <c r="AV331">
        <f t="shared" si="151"/>
        <v>0</v>
      </c>
      <c r="AW331">
        <f t="shared" si="152"/>
        <v>0</v>
      </c>
      <c r="AX331">
        <f t="shared" si="153"/>
        <v>0</v>
      </c>
      <c r="AY331">
        <f t="shared" si="154"/>
        <v>0</v>
      </c>
      <c r="AZ331">
        <f t="shared" si="155"/>
        <v>0</v>
      </c>
      <c r="BA331">
        <f t="shared" si="156"/>
        <v>0</v>
      </c>
      <c r="BB331">
        <f t="shared" si="157"/>
        <v>0</v>
      </c>
      <c r="BC331">
        <f t="shared" si="158"/>
        <v>0</v>
      </c>
      <c r="BD331">
        <f t="shared" si="159"/>
        <v>0</v>
      </c>
      <c r="BE331">
        <f t="shared" si="160"/>
        <v>0</v>
      </c>
      <c r="BF331">
        <f t="shared" si="161"/>
        <v>0</v>
      </c>
    </row>
    <row r="332" spans="1:58" x14ac:dyDescent="0.4">
      <c r="A332" t="s">
        <v>358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1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E332" t="s">
        <v>863</v>
      </c>
      <c r="AF332" t="e">
        <f t="shared" si="135"/>
        <v>#N/A</v>
      </c>
      <c r="AG332" t="e">
        <f t="shared" si="136"/>
        <v>#N/A</v>
      </c>
      <c r="AH332" t="e">
        <f t="shared" si="137"/>
        <v>#N/A</v>
      </c>
      <c r="AI332" t="e">
        <f t="shared" si="138"/>
        <v>#N/A</v>
      </c>
      <c r="AJ332" t="e">
        <f t="shared" si="139"/>
        <v>#N/A</v>
      </c>
      <c r="AK332" t="e">
        <f t="shared" si="140"/>
        <v>#N/A</v>
      </c>
      <c r="AL332" t="e">
        <f t="shared" si="141"/>
        <v>#N/A</v>
      </c>
      <c r="AM332" t="e">
        <f t="shared" si="142"/>
        <v>#N/A</v>
      </c>
      <c r="AN332" t="e">
        <f t="shared" si="143"/>
        <v>#N/A</v>
      </c>
      <c r="AO332" t="e">
        <f t="shared" si="144"/>
        <v>#N/A</v>
      </c>
      <c r="AP332" t="e">
        <f t="shared" si="145"/>
        <v>#N/A</v>
      </c>
      <c r="AQ332" t="e">
        <f t="shared" si="146"/>
        <v>#N/A</v>
      </c>
      <c r="AR332" t="e">
        <f t="shared" si="147"/>
        <v>#N/A</v>
      </c>
      <c r="AS332" t="e">
        <f t="shared" si="148"/>
        <v>#N/A</v>
      </c>
      <c r="AT332" t="e">
        <f t="shared" si="149"/>
        <v>#N/A</v>
      </c>
      <c r="AU332" t="e">
        <f t="shared" si="150"/>
        <v>#N/A</v>
      </c>
      <c r="AV332" t="e">
        <f t="shared" si="151"/>
        <v>#N/A</v>
      </c>
      <c r="AW332" t="e">
        <f t="shared" si="152"/>
        <v>#N/A</v>
      </c>
      <c r="AX332" t="e">
        <f t="shared" si="153"/>
        <v>#N/A</v>
      </c>
      <c r="AY332" t="e">
        <f t="shared" si="154"/>
        <v>#N/A</v>
      </c>
      <c r="AZ332" t="e">
        <f t="shared" si="155"/>
        <v>#N/A</v>
      </c>
      <c r="BA332" t="e">
        <f t="shared" si="156"/>
        <v>#N/A</v>
      </c>
      <c r="BB332" t="e">
        <f t="shared" si="157"/>
        <v>#N/A</v>
      </c>
      <c r="BC332" t="e">
        <f t="shared" si="158"/>
        <v>#N/A</v>
      </c>
      <c r="BD332" t="e">
        <f t="shared" si="159"/>
        <v>#N/A</v>
      </c>
      <c r="BE332" t="e">
        <f t="shared" si="160"/>
        <v>#N/A</v>
      </c>
      <c r="BF332" t="e">
        <f t="shared" si="161"/>
        <v>#N/A</v>
      </c>
    </row>
    <row r="333" spans="1:58" x14ac:dyDescent="0.4">
      <c r="A333" t="s">
        <v>359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E333" t="s">
        <v>35</v>
      </c>
      <c r="AF333">
        <f t="shared" si="135"/>
        <v>1</v>
      </c>
      <c r="AG333">
        <f t="shared" si="136"/>
        <v>0</v>
      </c>
      <c r="AH333">
        <f t="shared" si="137"/>
        <v>0</v>
      </c>
      <c r="AI333">
        <f t="shared" si="138"/>
        <v>0</v>
      </c>
      <c r="AJ333">
        <f t="shared" si="139"/>
        <v>1</v>
      </c>
      <c r="AK333">
        <f t="shared" si="140"/>
        <v>0</v>
      </c>
      <c r="AL333">
        <f t="shared" si="141"/>
        <v>0</v>
      </c>
      <c r="AM333">
        <f t="shared" si="142"/>
        <v>0</v>
      </c>
      <c r="AN333">
        <f t="shared" si="143"/>
        <v>0</v>
      </c>
      <c r="AO333">
        <f t="shared" si="144"/>
        <v>0</v>
      </c>
      <c r="AP333">
        <f t="shared" si="145"/>
        <v>0</v>
      </c>
      <c r="AQ333">
        <f t="shared" si="146"/>
        <v>0</v>
      </c>
      <c r="AR333">
        <f t="shared" si="147"/>
        <v>0</v>
      </c>
      <c r="AS333">
        <f t="shared" si="148"/>
        <v>0</v>
      </c>
      <c r="AT333">
        <f t="shared" si="149"/>
        <v>0</v>
      </c>
      <c r="AU333">
        <f t="shared" si="150"/>
        <v>0</v>
      </c>
      <c r="AV333">
        <f t="shared" si="151"/>
        <v>0</v>
      </c>
      <c r="AW333">
        <f t="shared" si="152"/>
        <v>0</v>
      </c>
      <c r="AX333">
        <f t="shared" si="153"/>
        <v>0</v>
      </c>
      <c r="AY333">
        <f t="shared" si="154"/>
        <v>0</v>
      </c>
      <c r="AZ333">
        <f t="shared" si="155"/>
        <v>0</v>
      </c>
      <c r="BA333">
        <f t="shared" si="156"/>
        <v>0</v>
      </c>
      <c r="BB333">
        <f t="shared" si="157"/>
        <v>0</v>
      </c>
      <c r="BC333">
        <f t="shared" si="158"/>
        <v>0</v>
      </c>
      <c r="BD333">
        <f t="shared" si="159"/>
        <v>0</v>
      </c>
      <c r="BE333">
        <f t="shared" si="160"/>
        <v>0</v>
      </c>
      <c r="BF333">
        <f t="shared" si="161"/>
        <v>0</v>
      </c>
    </row>
    <row r="334" spans="1:58" x14ac:dyDescent="0.4">
      <c r="A334" t="s">
        <v>360</v>
      </c>
      <c r="B334">
        <v>1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1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E334" t="s">
        <v>212</v>
      </c>
      <c r="AF334">
        <f t="shared" si="135"/>
        <v>0</v>
      </c>
      <c r="AG334">
        <f t="shared" si="136"/>
        <v>0</v>
      </c>
      <c r="AH334">
        <f t="shared" si="137"/>
        <v>0</v>
      </c>
      <c r="AI334">
        <f t="shared" si="138"/>
        <v>0</v>
      </c>
      <c r="AJ334">
        <f t="shared" si="139"/>
        <v>1</v>
      </c>
      <c r="AK334">
        <f t="shared" si="140"/>
        <v>0</v>
      </c>
      <c r="AL334">
        <f t="shared" si="141"/>
        <v>0</v>
      </c>
      <c r="AM334">
        <f t="shared" si="142"/>
        <v>0</v>
      </c>
      <c r="AN334">
        <f t="shared" si="143"/>
        <v>0</v>
      </c>
      <c r="AO334">
        <f t="shared" si="144"/>
        <v>1</v>
      </c>
      <c r="AP334">
        <f t="shared" si="145"/>
        <v>0</v>
      </c>
      <c r="AQ334">
        <f t="shared" si="146"/>
        <v>0</v>
      </c>
      <c r="AR334">
        <f t="shared" si="147"/>
        <v>0</v>
      </c>
      <c r="AS334">
        <f t="shared" si="148"/>
        <v>0</v>
      </c>
      <c r="AT334">
        <f t="shared" si="149"/>
        <v>0</v>
      </c>
      <c r="AU334">
        <f t="shared" si="150"/>
        <v>0</v>
      </c>
      <c r="AV334">
        <f t="shared" si="151"/>
        <v>0</v>
      </c>
      <c r="AW334">
        <f t="shared" si="152"/>
        <v>0</v>
      </c>
      <c r="AX334">
        <f t="shared" si="153"/>
        <v>0</v>
      </c>
      <c r="AY334">
        <f t="shared" si="154"/>
        <v>0</v>
      </c>
      <c r="AZ334">
        <f t="shared" si="155"/>
        <v>0</v>
      </c>
      <c r="BA334">
        <f t="shared" si="156"/>
        <v>0</v>
      </c>
      <c r="BB334">
        <f t="shared" si="157"/>
        <v>0</v>
      </c>
      <c r="BC334">
        <f t="shared" si="158"/>
        <v>0</v>
      </c>
      <c r="BD334">
        <f t="shared" si="159"/>
        <v>0</v>
      </c>
      <c r="BE334">
        <f t="shared" si="160"/>
        <v>0</v>
      </c>
      <c r="BF334">
        <f t="shared" si="161"/>
        <v>0</v>
      </c>
    </row>
    <row r="335" spans="1:58" x14ac:dyDescent="0.4">
      <c r="A335" t="s">
        <v>361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E335" t="s">
        <v>231</v>
      </c>
      <c r="AF335">
        <f t="shared" si="135"/>
        <v>0</v>
      </c>
      <c r="AG335">
        <f t="shared" si="136"/>
        <v>0</v>
      </c>
      <c r="AH335">
        <f t="shared" si="137"/>
        <v>1</v>
      </c>
      <c r="AI335">
        <f t="shared" si="138"/>
        <v>0</v>
      </c>
      <c r="AJ335">
        <f t="shared" si="139"/>
        <v>0</v>
      </c>
      <c r="AK335">
        <f t="shared" si="140"/>
        <v>0</v>
      </c>
      <c r="AL335">
        <f t="shared" si="141"/>
        <v>0</v>
      </c>
      <c r="AM335">
        <f t="shared" si="142"/>
        <v>0</v>
      </c>
      <c r="AN335">
        <f t="shared" si="143"/>
        <v>0</v>
      </c>
      <c r="AO335">
        <f t="shared" si="144"/>
        <v>0</v>
      </c>
      <c r="AP335">
        <f t="shared" si="145"/>
        <v>0</v>
      </c>
      <c r="AQ335">
        <f t="shared" si="146"/>
        <v>0</v>
      </c>
      <c r="AR335">
        <f t="shared" si="147"/>
        <v>0</v>
      </c>
      <c r="AS335">
        <f t="shared" si="148"/>
        <v>0</v>
      </c>
      <c r="AT335">
        <f t="shared" si="149"/>
        <v>0</v>
      </c>
      <c r="AU335">
        <f t="shared" si="150"/>
        <v>0</v>
      </c>
      <c r="AV335">
        <f t="shared" si="151"/>
        <v>0</v>
      </c>
      <c r="AW335">
        <f t="shared" si="152"/>
        <v>0</v>
      </c>
      <c r="AX335">
        <f t="shared" si="153"/>
        <v>0</v>
      </c>
      <c r="AY335">
        <f t="shared" si="154"/>
        <v>0</v>
      </c>
      <c r="AZ335">
        <f t="shared" si="155"/>
        <v>0</v>
      </c>
      <c r="BA335">
        <f t="shared" si="156"/>
        <v>0</v>
      </c>
      <c r="BB335">
        <f t="shared" si="157"/>
        <v>0</v>
      </c>
      <c r="BC335">
        <f t="shared" si="158"/>
        <v>0</v>
      </c>
      <c r="BD335">
        <f t="shared" si="159"/>
        <v>0</v>
      </c>
      <c r="BE335">
        <f t="shared" si="160"/>
        <v>0</v>
      </c>
      <c r="BF335">
        <f t="shared" si="161"/>
        <v>0</v>
      </c>
    </row>
    <row r="336" spans="1:58" x14ac:dyDescent="0.4">
      <c r="A336" t="s">
        <v>362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E336" t="s">
        <v>883</v>
      </c>
      <c r="AF336" t="e">
        <f t="shared" si="135"/>
        <v>#N/A</v>
      </c>
      <c r="AG336" t="e">
        <f t="shared" si="136"/>
        <v>#N/A</v>
      </c>
      <c r="AH336" t="e">
        <f t="shared" si="137"/>
        <v>#N/A</v>
      </c>
      <c r="AI336" t="e">
        <f t="shared" si="138"/>
        <v>#N/A</v>
      </c>
      <c r="AJ336" t="e">
        <f t="shared" si="139"/>
        <v>#N/A</v>
      </c>
      <c r="AK336" t="e">
        <f t="shared" si="140"/>
        <v>#N/A</v>
      </c>
      <c r="AL336" t="e">
        <f t="shared" si="141"/>
        <v>#N/A</v>
      </c>
      <c r="AM336" t="e">
        <f t="shared" si="142"/>
        <v>#N/A</v>
      </c>
      <c r="AN336" t="e">
        <f t="shared" si="143"/>
        <v>#N/A</v>
      </c>
      <c r="AO336" t="e">
        <f t="shared" si="144"/>
        <v>#N/A</v>
      </c>
      <c r="AP336" t="e">
        <f t="shared" si="145"/>
        <v>#N/A</v>
      </c>
      <c r="AQ336" t="e">
        <f t="shared" si="146"/>
        <v>#N/A</v>
      </c>
      <c r="AR336" t="e">
        <f t="shared" si="147"/>
        <v>#N/A</v>
      </c>
      <c r="AS336" t="e">
        <f t="shared" si="148"/>
        <v>#N/A</v>
      </c>
      <c r="AT336" t="e">
        <f t="shared" si="149"/>
        <v>#N/A</v>
      </c>
      <c r="AU336" t="e">
        <f t="shared" si="150"/>
        <v>#N/A</v>
      </c>
      <c r="AV336" t="e">
        <f t="shared" si="151"/>
        <v>#N/A</v>
      </c>
      <c r="AW336" t="e">
        <f t="shared" si="152"/>
        <v>#N/A</v>
      </c>
      <c r="AX336" t="e">
        <f t="shared" si="153"/>
        <v>#N/A</v>
      </c>
      <c r="AY336" t="e">
        <f t="shared" si="154"/>
        <v>#N/A</v>
      </c>
      <c r="AZ336" t="e">
        <f t="shared" si="155"/>
        <v>#N/A</v>
      </c>
      <c r="BA336" t="e">
        <f t="shared" si="156"/>
        <v>#N/A</v>
      </c>
      <c r="BB336" t="e">
        <f t="shared" si="157"/>
        <v>#N/A</v>
      </c>
      <c r="BC336" t="e">
        <f t="shared" si="158"/>
        <v>#N/A</v>
      </c>
      <c r="BD336" t="e">
        <f t="shared" si="159"/>
        <v>#N/A</v>
      </c>
      <c r="BE336" t="e">
        <f t="shared" si="160"/>
        <v>#N/A</v>
      </c>
      <c r="BF336" t="e">
        <f t="shared" si="161"/>
        <v>#N/A</v>
      </c>
    </row>
    <row r="337" spans="1:58" x14ac:dyDescent="0.4">
      <c r="A337" t="s">
        <v>363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E337" t="s">
        <v>757</v>
      </c>
      <c r="AF337">
        <f t="shared" si="135"/>
        <v>0</v>
      </c>
      <c r="AG337">
        <f t="shared" si="136"/>
        <v>0</v>
      </c>
      <c r="AH337">
        <f t="shared" si="137"/>
        <v>1</v>
      </c>
      <c r="AI337">
        <f t="shared" si="138"/>
        <v>0</v>
      </c>
      <c r="AJ337">
        <f t="shared" si="139"/>
        <v>0</v>
      </c>
      <c r="AK337">
        <f t="shared" si="140"/>
        <v>0</v>
      </c>
      <c r="AL337">
        <f t="shared" si="141"/>
        <v>0</v>
      </c>
      <c r="AM337">
        <f t="shared" si="142"/>
        <v>0</v>
      </c>
      <c r="AN337">
        <f t="shared" si="143"/>
        <v>0</v>
      </c>
      <c r="AO337">
        <f t="shared" si="144"/>
        <v>0</v>
      </c>
      <c r="AP337">
        <f t="shared" si="145"/>
        <v>0</v>
      </c>
      <c r="AQ337">
        <f t="shared" si="146"/>
        <v>0</v>
      </c>
      <c r="AR337">
        <f t="shared" si="147"/>
        <v>0</v>
      </c>
      <c r="AS337">
        <f t="shared" si="148"/>
        <v>0</v>
      </c>
      <c r="AT337">
        <f t="shared" si="149"/>
        <v>0</v>
      </c>
      <c r="AU337">
        <f t="shared" si="150"/>
        <v>0</v>
      </c>
      <c r="AV337">
        <f t="shared" si="151"/>
        <v>0</v>
      </c>
      <c r="AW337">
        <f t="shared" si="152"/>
        <v>0</v>
      </c>
      <c r="AX337">
        <f t="shared" si="153"/>
        <v>0</v>
      </c>
      <c r="AY337">
        <f t="shared" si="154"/>
        <v>0</v>
      </c>
      <c r="AZ337">
        <f t="shared" si="155"/>
        <v>0</v>
      </c>
      <c r="BA337">
        <f t="shared" si="156"/>
        <v>0</v>
      </c>
      <c r="BB337">
        <f t="shared" si="157"/>
        <v>0</v>
      </c>
      <c r="BC337">
        <f t="shared" si="158"/>
        <v>0</v>
      </c>
      <c r="BD337">
        <f t="shared" si="159"/>
        <v>0</v>
      </c>
      <c r="BE337">
        <f t="shared" si="160"/>
        <v>0</v>
      </c>
      <c r="BF337">
        <f t="shared" si="161"/>
        <v>0</v>
      </c>
    </row>
    <row r="338" spans="1:58" x14ac:dyDescent="0.4">
      <c r="A338" t="s">
        <v>364</v>
      </c>
      <c r="B338">
        <v>1</v>
      </c>
      <c r="C338">
        <v>0</v>
      </c>
      <c r="D338">
        <v>1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1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1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E338" t="s">
        <v>268</v>
      </c>
      <c r="AF338">
        <f t="shared" si="135"/>
        <v>0</v>
      </c>
      <c r="AG338">
        <f t="shared" si="136"/>
        <v>0</v>
      </c>
      <c r="AH338">
        <f t="shared" si="137"/>
        <v>1</v>
      </c>
      <c r="AI338">
        <f t="shared" si="138"/>
        <v>0</v>
      </c>
      <c r="AJ338">
        <f t="shared" si="139"/>
        <v>0</v>
      </c>
      <c r="AK338">
        <f t="shared" si="140"/>
        <v>0</v>
      </c>
      <c r="AL338">
        <f t="shared" si="141"/>
        <v>0</v>
      </c>
      <c r="AM338">
        <f t="shared" si="142"/>
        <v>0</v>
      </c>
      <c r="AN338">
        <f t="shared" si="143"/>
        <v>0</v>
      </c>
      <c r="AO338">
        <f t="shared" si="144"/>
        <v>0</v>
      </c>
      <c r="AP338">
        <f t="shared" si="145"/>
        <v>0</v>
      </c>
      <c r="AQ338">
        <f t="shared" si="146"/>
        <v>0</v>
      </c>
      <c r="AR338">
        <f t="shared" si="147"/>
        <v>0</v>
      </c>
      <c r="AS338">
        <f t="shared" si="148"/>
        <v>0</v>
      </c>
      <c r="AT338">
        <f t="shared" si="149"/>
        <v>0</v>
      </c>
      <c r="AU338">
        <f t="shared" si="150"/>
        <v>0</v>
      </c>
      <c r="AV338">
        <f t="shared" si="151"/>
        <v>0</v>
      </c>
      <c r="AW338">
        <f t="shared" si="152"/>
        <v>0</v>
      </c>
      <c r="AX338">
        <f t="shared" si="153"/>
        <v>0</v>
      </c>
      <c r="AY338">
        <f t="shared" si="154"/>
        <v>0</v>
      </c>
      <c r="AZ338">
        <f t="shared" si="155"/>
        <v>0</v>
      </c>
      <c r="BA338">
        <f t="shared" si="156"/>
        <v>0</v>
      </c>
      <c r="BB338">
        <f t="shared" si="157"/>
        <v>0</v>
      </c>
      <c r="BC338">
        <f t="shared" si="158"/>
        <v>0</v>
      </c>
      <c r="BD338">
        <f t="shared" si="159"/>
        <v>0</v>
      </c>
      <c r="BE338">
        <f t="shared" si="160"/>
        <v>0</v>
      </c>
      <c r="BF338">
        <f t="shared" si="161"/>
        <v>0</v>
      </c>
    </row>
    <row r="339" spans="1:58" x14ac:dyDescent="0.4">
      <c r="A339" t="s">
        <v>365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E339" t="s">
        <v>864</v>
      </c>
      <c r="AF339" t="e">
        <f t="shared" si="135"/>
        <v>#N/A</v>
      </c>
      <c r="AG339" t="e">
        <f t="shared" si="136"/>
        <v>#N/A</v>
      </c>
      <c r="AH339" t="e">
        <f t="shared" si="137"/>
        <v>#N/A</v>
      </c>
      <c r="AI339" t="e">
        <f t="shared" si="138"/>
        <v>#N/A</v>
      </c>
      <c r="AJ339" t="e">
        <f t="shared" si="139"/>
        <v>#N/A</v>
      </c>
      <c r="AK339" t="e">
        <f t="shared" si="140"/>
        <v>#N/A</v>
      </c>
      <c r="AL339" t="e">
        <f t="shared" si="141"/>
        <v>#N/A</v>
      </c>
      <c r="AM339" t="e">
        <f t="shared" si="142"/>
        <v>#N/A</v>
      </c>
      <c r="AN339" t="e">
        <f t="shared" si="143"/>
        <v>#N/A</v>
      </c>
      <c r="AO339" t="e">
        <f t="shared" si="144"/>
        <v>#N/A</v>
      </c>
      <c r="AP339" t="e">
        <f t="shared" si="145"/>
        <v>#N/A</v>
      </c>
      <c r="AQ339" t="e">
        <f t="shared" si="146"/>
        <v>#N/A</v>
      </c>
      <c r="AR339" t="e">
        <f t="shared" si="147"/>
        <v>#N/A</v>
      </c>
      <c r="AS339" t="e">
        <f t="shared" si="148"/>
        <v>#N/A</v>
      </c>
      <c r="AT339" t="e">
        <f t="shared" si="149"/>
        <v>#N/A</v>
      </c>
      <c r="AU339" t="e">
        <f t="shared" si="150"/>
        <v>#N/A</v>
      </c>
      <c r="AV339" t="e">
        <f t="shared" si="151"/>
        <v>#N/A</v>
      </c>
      <c r="AW339" t="e">
        <f t="shared" si="152"/>
        <v>#N/A</v>
      </c>
      <c r="AX339" t="e">
        <f t="shared" si="153"/>
        <v>#N/A</v>
      </c>
      <c r="AY339" t="e">
        <f t="shared" si="154"/>
        <v>#N/A</v>
      </c>
      <c r="AZ339" t="e">
        <f t="shared" si="155"/>
        <v>#N/A</v>
      </c>
      <c r="BA339" t="e">
        <f t="shared" si="156"/>
        <v>#N/A</v>
      </c>
      <c r="BB339" t="e">
        <f t="shared" si="157"/>
        <v>#N/A</v>
      </c>
      <c r="BC339" t="e">
        <f t="shared" si="158"/>
        <v>#N/A</v>
      </c>
      <c r="BD339" t="e">
        <f t="shared" si="159"/>
        <v>#N/A</v>
      </c>
      <c r="BE339" t="e">
        <f t="shared" si="160"/>
        <v>#N/A</v>
      </c>
      <c r="BF339" t="e">
        <f t="shared" si="161"/>
        <v>#N/A</v>
      </c>
    </row>
    <row r="340" spans="1:58" x14ac:dyDescent="0.4">
      <c r="A340" t="s">
        <v>366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1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E340" t="s">
        <v>362</v>
      </c>
      <c r="AF340">
        <f t="shared" si="135"/>
        <v>0</v>
      </c>
      <c r="AG340">
        <f t="shared" si="136"/>
        <v>0</v>
      </c>
      <c r="AH340">
        <f t="shared" si="137"/>
        <v>0</v>
      </c>
      <c r="AI340">
        <f t="shared" si="138"/>
        <v>0</v>
      </c>
      <c r="AJ340">
        <f t="shared" si="139"/>
        <v>1</v>
      </c>
      <c r="AK340">
        <f t="shared" si="140"/>
        <v>0</v>
      </c>
      <c r="AL340">
        <f t="shared" si="141"/>
        <v>0</v>
      </c>
      <c r="AM340">
        <f t="shared" si="142"/>
        <v>0</v>
      </c>
      <c r="AN340">
        <f t="shared" si="143"/>
        <v>0</v>
      </c>
      <c r="AO340">
        <f t="shared" si="144"/>
        <v>1</v>
      </c>
      <c r="AP340">
        <f t="shared" si="145"/>
        <v>0</v>
      </c>
      <c r="AQ340">
        <f t="shared" si="146"/>
        <v>0</v>
      </c>
      <c r="AR340">
        <f t="shared" si="147"/>
        <v>0</v>
      </c>
      <c r="AS340">
        <f t="shared" si="148"/>
        <v>0</v>
      </c>
      <c r="AT340">
        <f t="shared" si="149"/>
        <v>0</v>
      </c>
      <c r="AU340">
        <f t="shared" si="150"/>
        <v>0</v>
      </c>
      <c r="AV340">
        <f t="shared" si="151"/>
        <v>0</v>
      </c>
      <c r="AW340">
        <f t="shared" si="152"/>
        <v>0</v>
      </c>
      <c r="AX340">
        <f t="shared" si="153"/>
        <v>0</v>
      </c>
      <c r="AY340">
        <f t="shared" si="154"/>
        <v>0</v>
      </c>
      <c r="AZ340">
        <f t="shared" si="155"/>
        <v>0</v>
      </c>
      <c r="BA340">
        <f t="shared" si="156"/>
        <v>0</v>
      </c>
      <c r="BB340">
        <f t="shared" si="157"/>
        <v>0</v>
      </c>
      <c r="BC340">
        <f t="shared" si="158"/>
        <v>0</v>
      </c>
      <c r="BD340">
        <f t="shared" si="159"/>
        <v>0</v>
      </c>
      <c r="BE340">
        <f t="shared" si="160"/>
        <v>0</v>
      </c>
      <c r="BF340">
        <f t="shared" si="161"/>
        <v>0</v>
      </c>
    </row>
    <row r="341" spans="1:58" x14ac:dyDescent="0.4">
      <c r="A341" t="s">
        <v>367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E341" t="s">
        <v>211</v>
      </c>
      <c r="AF341">
        <f t="shared" si="135"/>
        <v>0</v>
      </c>
      <c r="AG341">
        <f t="shared" si="136"/>
        <v>0</v>
      </c>
      <c r="AH341">
        <f t="shared" si="137"/>
        <v>0</v>
      </c>
      <c r="AI341">
        <f t="shared" si="138"/>
        <v>0</v>
      </c>
      <c r="AJ341">
        <f t="shared" si="139"/>
        <v>1</v>
      </c>
      <c r="AK341">
        <f t="shared" si="140"/>
        <v>0</v>
      </c>
      <c r="AL341">
        <f t="shared" si="141"/>
        <v>0</v>
      </c>
      <c r="AM341">
        <f t="shared" si="142"/>
        <v>0</v>
      </c>
      <c r="AN341">
        <f t="shared" si="143"/>
        <v>0</v>
      </c>
      <c r="AO341">
        <f t="shared" si="144"/>
        <v>1</v>
      </c>
      <c r="AP341">
        <f t="shared" si="145"/>
        <v>0</v>
      </c>
      <c r="AQ341">
        <f t="shared" si="146"/>
        <v>0</v>
      </c>
      <c r="AR341">
        <f t="shared" si="147"/>
        <v>0</v>
      </c>
      <c r="AS341">
        <f t="shared" si="148"/>
        <v>0</v>
      </c>
      <c r="AT341">
        <f t="shared" si="149"/>
        <v>0</v>
      </c>
      <c r="AU341">
        <f t="shared" si="150"/>
        <v>0</v>
      </c>
      <c r="AV341">
        <f t="shared" si="151"/>
        <v>0</v>
      </c>
      <c r="AW341">
        <f t="shared" si="152"/>
        <v>0</v>
      </c>
      <c r="AX341">
        <f t="shared" si="153"/>
        <v>0</v>
      </c>
      <c r="AY341">
        <f t="shared" si="154"/>
        <v>0</v>
      </c>
      <c r="AZ341">
        <f t="shared" si="155"/>
        <v>0</v>
      </c>
      <c r="BA341">
        <f t="shared" si="156"/>
        <v>0</v>
      </c>
      <c r="BB341">
        <f t="shared" si="157"/>
        <v>0</v>
      </c>
      <c r="BC341">
        <f t="shared" si="158"/>
        <v>0</v>
      </c>
      <c r="BD341">
        <f t="shared" si="159"/>
        <v>0</v>
      </c>
      <c r="BE341">
        <f t="shared" si="160"/>
        <v>0</v>
      </c>
      <c r="BF341">
        <f t="shared" si="161"/>
        <v>0</v>
      </c>
    </row>
    <row r="342" spans="1:58" x14ac:dyDescent="0.4">
      <c r="A342" t="s">
        <v>368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E342" t="s">
        <v>173</v>
      </c>
      <c r="AF342">
        <f t="shared" si="135"/>
        <v>0</v>
      </c>
      <c r="AG342">
        <f t="shared" si="136"/>
        <v>0</v>
      </c>
      <c r="AH342">
        <f t="shared" si="137"/>
        <v>1</v>
      </c>
      <c r="AI342">
        <f t="shared" si="138"/>
        <v>0</v>
      </c>
      <c r="AJ342">
        <f t="shared" si="139"/>
        <v>0</v>
      </c>
      <c r="AK342">
        <f t="shared" si="140"/>
        <v>0</v>
      </c>
      <c r="AL342">
        <f t="shared" si="141"/>
        <v>0</v>
      </c>
      <c r="AM342">
        <f t="shared" si="142"/>
        <v>0</v>
      </c>
      <c r="AN342">
        <f t="shared" si="143"/>
        <v>0</v>
      </c>
      <c r="AO342">
        <f t="shared" si="144"/>
        <v>0</v>
      </c>
      <c r="AP342">
        <f t="shared" si="145"/>
        <v>0</v>
      </c>
      <c r="AQ342">
        <f t="shared" si="146"/>
        <v>0</v>
      </c>
      <c r="AR342">
        <f t="shared" si="147"/>
        <v>0</v>
      </c>
      <c r="AS342">
        <f t="shared" si="148"/>
        <v>0</v>
      </c>
      <c r="AT342">
        <f t="shared" si="149"/>
        <v>0</v>
      </c>
      <c r="AU342">
        <f t="shared" si="150"/>
        <v>0</v>
      </c>
      <c r="AV342">
        <f t="shared" si="151"/>
        <v>0</v>
      </c>
      <c r="AW342">
        <f t="shared" si="152"/>
        <v>0</v>
      </c>
      <c r="AX342">
        <f t="shared" si="153"/>
        <v>0</v>
      </c>
      <c r="AY342">
        <f t="shared" si="154"/>
        <v>0</v>
      </c>
      <c r="AZ342">
        <f t="shared" si="155"/>
        <v>0</v>
      </c>
      <c r="BA342">
        <f t="shared" si="156"/>
        <v>0</v>
      </c>
      <c r="BB342">
        <f t="shared" si="157"/>
        <v>0</v>
      </c>
      <c r="BC342">
        <f t="shared" si="158"/>
        <v>0</v>
      </c>
      <c r="BD342">
        <f t="shared" si="159"/>
        <v>0</v>
      </c>
      <c r="BE342">
        <f t="shared" si="160"/>
        <v>0</v>
      </c>
      <c r="BF342">
        <f t="shared" si="161"/>
        <v>0</v>
      </c>
    </row>
    <row r="343" spans="1:58" x14ac:dyDescent="0.4">
      <c r="A343" t="s">
        <v>369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E343" t="s">
        <v>356</v>
      </c>
      <c r="AF343">
        <f t="shared" si="135"/>
        <v>1</v>
      </c>
      <c r="AG343">
        <f t="shared" si="136"/>
        <v>0</v>
      </c>
      <c r="AH343">
        <f t="shared" si="137"/>
        <v>1</v>
      </c>
      <c r="AI343">
        <f t="shared" si="138"/>
        <v>0</v>
      </c>
      <c r="AJ343">
        <f t="shared" si="139"/>
        <v>1</v>
      </c>
      <c r="AK343">
        <f t="shared" si="140"/>
        <v>0</v>
      </c>
      <c r="AL343">
        <f t="shared" si="141"/>
        <v>0</v>
      </c>
      <c r="AM343">
        <f t="shared" si="142"/>
        <v>0</v>
      </c>
      <c r="AN343">
        <f t="shared" si="143"/>
        <v>0</v>
      </c>
      <c r="AO343">
        <f t="shared" si="144"/>
        <v>1</v>
      </c>
      <c r="AP343">
        <f t="shared" si="145"/>
        <v>0</v>
      </c>
      <c r="AQ343">
        <f t="shared" si="146"/>
        <v>0</v>
      </c>
      <c r="AR343">
        <f t="shared" si="147"/>
        <v>0</v>
      </c>
      <c r="AS343">
        <f t="shared" si="148"/>
        <v>0</v>
      </c>
      <c r="AT343">
        <f t="shared" si="149"/>
        <v>0</v>
      </c>
      <c r="AU343">
        <f t="shared" si="150"/>
        <v>0</v>
      </c>
      <c r="AV343">
        <f t="shared" si="151"/>
        <v>0</v>
      </c>
      <c r="AW343">
        <f t="shared" si="152"/>
        <v>0</v>
      </c>
      <c r="AX343">
        <f t="shared" si="153"/>
        <v>0</v>
      </c>
      <c r="AY343">
        <f t="shared" si="154"/>
        <v>1</v>
      </c>
      <c r="AZ343">
        <f t="shared" si="155"/>
        <v>0</v>
      </c>
      <c r="BA343">
        <f t="shared" si="156"/>
        <v>0</v>
      </c>
      <c r="BB343">
        <f t="shared" si="157"/>
        <v>0</v>
      </c>
      <c r="BC343">
        <f t="shared" si="158"/>
        <v>0</v>
      </c>
      <c r="BD343">
        <f t="shared" si="159"/>
        <v>0</v>
      </c>
      <c r="BE343">
        <f t="shared" si="160"/>
        <v>0</v>
      </c>
      <c r="BF343">
        <f t="shared" si="161"/>
        <v>0</v>
      </c>
    </row>
    <row r="344" spans="1:58" x14ac:dyDescent="0.4">
      <c r="A344" t="s">
        <v>370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E344" t="s">
        <v>230</v>
      </c>
      <c r="AF344">
        <f t="shared" si="135"/>
        <v>0</v>
      </c>
      <c r="AG344">
        <f t="shared" si="136"/>
        <v>0</v>
      </c>
      <c r="AH344">
        <f t="shared" si="137"/>
        <v>0</v>
      </c>
      <c r="AI344">
        <f t="shared" si="138"/>
        <v>0</v>
      </c>
      <c r="AJ344">
        <f t="shared" si="139"/>
        <v>1</v>
      </c>
      <c r="AK344">
        <f t="shared" si="140"/>
        <v>0</v>
      </c>
      <c r="AL344">
        <f t="shared" si="141"/>
        <v>0</v>
      </c>
      <c r="AM344">
        <f t="shared" si="142"/>
        <v>0</v>
      </c>
      <c r="AN344">
        <f t="shared" si="143"/>
        <v>0</v>
      </c>
      <c r="AO344">
        <f t="shared" si="144"/>
        <v>1</v>
      </c>
      <c r="AP344">
        <f t="shared" si="145"/>
        <v>0</v>
      </c>
      <c r="AQ344">
        <f t="shared" si="146"/>
        <v>0</v>
      </c>
      <c r="AR344">
        <f t="shared" si="147"/>
        <v>0</v>
      </c>
      <c r="AS344">
        <f t="shared" si="148"/>
        <v>0</v>
      </c>
      <c r="AT344">
        <f t="shared" si="149"/>
        <v>0</v>
      </c>
      <c r="AU344">
        <f t="shared" si="150"/>
        <v>0</v>
      </c>
      <c r="AV344">
        <f t="shared" si="151"/>
        <v>0</v>
      </c>
      <c r="AW344">
        <f t="shared" si="152"/>
        <v>0</v>
      </c>
      <c r="AX344">
        <f t="shared" si="153"/>
        <v>0</v>
      </c>
      <c r="AY344">
        <f t="shared" si="154"/>
        <v>0</v>
      </c>
      <c r="AZ344">
        <f t="shared" si="155"/>
        <v>0</v>
      </c>
      <c r="BA344">
        <f t="shared" si="156"/>
        <v>0</v>
      </c>
      <c r="BB344">
        <f t="shared" si="157"/>
        <v>0</v>
      </c>
      <c r="BC344">
        <f t="shared" si="158"/>
        <v>0</v>
      </c>
      <c r="BD344">
        <f t="shared" si="159"/>
        <v>0</v>
      </c>
      <c r="BE344">
        <f t="shared" si="160"/>
        <v>0</v>
      </c>
      <c r="BF344">
        <f t="shared" si="161"/>
        <v>0</v>
      </c>
    </row>
    <row r="345" spans="1:58" x14ac:dyDescent="0.4">
      <c r="A345" t="s">
        <v>371</v>
      </c>
      <c r="B345">
        <v>1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E345" t="s">
        <v>239</v>
      </c>
      <c r="AF345">
        <f t="shared" si="135"/>
        <v>0</v>
      </c>
      <c r="AG345">
        <f t="shared" si="136"/>
        <v>0</v>
      </c>
      <c r="AH345">
        <f t="shared" si="137"/>
        <v>0</v>
      </c>
      <c r="AI345">
        <f t="shared" si="138"/>
        <v>0</v>
      </c>
      <c r="AJ345">
        <f t="shared" si="139"/>
        <v>1</v>
      </c>
      <c r="AK345">
        <f t="shared" si="140"/>
        <v>0</v>
      </c>
      <c r="AL345">
        <f t="shared" si="141"/>
        <v>0</v>
      </c>
      <c r="AM345">
        <f t="shared" si="142"/>
        <v>0</v>
      </c>
      <c r="AN345">
        <f t="shared" si="143"/>
        <v>0</v>
      </c>
      <c r="AO345">
        <f t="shared" si="144"/>
        <v>1</v>
      </c>
      <c r="AP345">
        <f t="shared" si="145"/>
        <v>0</v>
      </c>
      <c r="AQ345">
        <f t="shared" si="146"/>
        <v>0</v>
      </c>
      <c r="AR345">
        <f t="shared" si="147"/>
        <v>0</v>
      </c>
      <c r="AS345">
        <f t="shared" si="148"/>
        <v>0</v>
      </c>
      <c r="AT345">
        <f t="shared" si="149"/>
        <v>0</v>
      </c>
      <c r="AU345">
        <f t="shared" si="150"/>
        <v>0</v>
      </c>
      <c r="AV345">
        <f t="shared" si="151"/>
        <v>0</v>
      </c>
      <c r="AW345">
        <f t="shared" si="152"/>
        <v>0</v>
      </c>
      <c r="AX345">
        <f t="shared" si="153"/>
        <v>0</v>
      </c>
      <c r="AY345">
        <f t="shared" si="154"/>
        <v>0</v>
      </c>
      <c r="AZ345">
        <f t="shared" si="155"/>
        <v>0</v>
      </c>
      <c r="BA345">
        <f t="shared" si="156"/>
        <v>0</v>
      </c>
      <c r="BB345">
        <f t="shared" si="157"/>
        <v>0</v>
      </c>
      <c r="BC345">
        <f t="shared" si="158"/>
        <v>0</v>
      </c>
      <c r="BD345">
        <f t="shared" si="159"/>
        <v>0</v>
      </c>
      <c r="BE345">
        <f t="shared" si="160"/>
        <v>0</v>
      </c>
      <c r="BF345">
        <f t="shared" si="161"/>
        <v>0</v>
      </c>
    </row>
    <row r="346" spans="1:58" x14ac:dyDescent="0.4">
      <c r="A346" t="s">
        <v>372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1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E346" t="s">
        <v>200</v>
      </c>
      <c r="AF346">
        <f t="shared" si="135"/>
        <v>0</v>
      </c>
      <c r="AG346">
        <f t="shared" si="136"/>
        <v>0</v>
      </c>
      <c r="AH346">
        <f t="shared" si="137"/>
        <v>0</v>
      </c>
      <c r="AI346">
        <f t="shared" si="138"/>
        <v>0</v>
      </c>
      <c r="AJ346">
        <f t="shared" si="139"/>
        <v>1</v>
      </c>
      <c r="AK346">
        <f t="shared" si="140"/>
        <v>0</v>
      </c>
      <c r="AL346">
        <f t="shared" si="141"/>
        <v>0</v>
      </c>
      <c r="AM346">
        <f t="shared" si="142"/>
        <v>0</v>
      </c>
      <c r="AN346">
        <f t="shared" si="143"/>
        <v>0</v>
      </c>
      <c r="AO346">
        <f t="shared" si="144"/>
        <v>1</v>
      </c>
      <c r="AP346">
        <f t="shared" si="145"/>
        <v>0</v>
      </c>
      <c r="AQ346">
        <f t="shared" si="146"/>
        <v>0</v>
      </c>
      <c r="AR346">
        <f t="shared" si="147"/>
        <v>0</v>
      </c>
      <c r="AS346">
        <f t="shared" si="148"/>
        <v>0</v>
      </c>
      <c r="AT346">
        <f t="shared" si="149"/>
        <v>0</v>
      </c>
      <c r="AU346">
        <f t="shared" si="150"/>
        <v>0</v>
      </c>
      <c r="AV346">
        <f t="shared" si="151"/>
        <v>0</v>
      </c>
      <c r="AW346">
        <f t="shared" si="152"/>
        <v>0</v>
      </c>
      <c r="AX346">
        <f t="shared" si="153"/>
        <v>0</v>
      </c>
      <c r="AY346">
        <f t="shared" si="154"/>
        <v>0</v>
      </c>
      <c r="AZ346">
        <f t="shared" si="155"/>
        <v>0</v>
      </c>
      <c r="BA346">
        <f t="shared" si="156"/>
        <v>0</v>
      </c>
      <c r="BB346">
        <f t="shared" si="157"/>
        <v>0</v>
      </c>
      <c r="BC346">
        <f t="shared" si="158"/>
        <v>0</v>
      </c>
      <c r="BD346">
        <f t="shared" si="159"/>
        <v>0</v>
      </c>
      <c r="BE346">
        <f t="shared" si="160"/>
        <v>0</v>
      </c>
      <c r="BF346">
        <f t="shared" si="161"/>
        <v>0</v>
      </c>
    </row>
    <row r="347" spans="1:58" x14ac:dyDescent="0.4">
      <c r="A347" t="s">
        <v>373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E347" t="s">
        <v>270</v>
      </c>
      <c r="AF347">
        <f t="shared" si="135"/>
        <v>0</v>
      </c>
      <c r="AG347">
        <f t="shared" si="136"/>
        <v>0</v>
      </c>
      <c r="AH347">
        <f t="shared" si="137"/>
        <v>0</v>
      </c>
      <c r="AI347">
        <f t="shared" si="138"/>
        <v>0</v>
      </c>
      <c r="AJ347">
        <f t="shared" si="139"/>
        <v>1</v>
      </c>
      <c r="AK347">
        <f t="shared" si="140"/>
        <v>0</v>
      </c>
      <c r="AL347">
        <f t="shared" si="141"/>
        <v>0</v>
      </c>
      <c r="AM347">
        <f t="shared" si="142"/>
        <v>0</v>
      </c>
      <c r="AN347">
        <f t="shared" si="143"/>
        <v>0</v>
      </c>
      <c r="AO347">
        <f t="shared" si="144"/>
        <v>1</v>
      </c>
      <c r="AP347">
        <f t="shared" si="145"/>
        <v>0</v>
      </c>
      <c r="AQ347">
        <f t="shared" si="146"/>
        <v>0</v>
      </c>
      <c r="AR347">
        <f t="shared" si="147"/>
        <v>0</v>
      </c>
      <c r="AS347">
        <f t="shared" si="148"/>
        <v>0</v>
      </c>
      <c r="AT347">
        <f t="shared" si="149"/>
        <v>0</v>
      </c>
      <c r="AU347">
        <f t="shared" si="150"/>
        <v>0</v>
      </c>
      <c r="AV347">
        <f t="shared" si="151"/>
        <v>0</v>
      </c>
      <c r="AW347">
        <f t="shared" si="152"/>
        <v>0</v>
      </c>
      <c r="AX347">
        <f t="shared" si="153"/>
        <v>0</v>
      </c>
      <c r="AY347">
        <f t="shared" si="154"/>
        <v>0</v>
      </c>
      <c r="AZ347">
        <f t="shared" si="155"/>
        <v>0</v>
      </c>
      <c r="BA347">
        <f t="shared" si="156"/>
        <v>0</v>
      </c>
      <c r="BB347">
        <f t="shared" si="157"/>
        <v>0</v>
      </c>
      <c r="BC347">
        <f t="shared" si="158"/>
        <v>0</v>
      </c>
      <c r="BD347">
        <f t="shared" si="159"/>
        <v>0</v>
      </c>
      <c r="BE347">
        <f t="shared" si="160"/>
        <v>0</v>
      </c>
      <c r="BF347">
        <f t="shared" si="161"/>
        <v>0</v>
      </c>
    </row>
    <row r="348" spans="1:58" x14ac:dyDescent="0.4">
      <c r="A348" t="s">
        <v>374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1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E348" t="s">
        <v>291</v>
      </c>
      <c r="AF348">
        <f t="shared" si="135"/>
        <v>0</v>
      </c>
      <c r="AG348">
        <f t="shared" si="136"/>
        <v>0</v>
      </c>
      <c r="AH348">
        <f t="shared" si="137"/>
        <v>0</v>
      </c>
      <c r="AI348">
        <f t="shared" si="138"/>
        <v>0</v>
      </c>
      <c r="AJ348">
        <f t="shared" si="139"/>
        <v>1</v>
      </c>
      <c r="AK348">
        <f t="shared" si="140"/>
        <v>0</v>
      </c>
      <c r="AL348">
        <f t="shared" si="141"/>
        <v>0</v>
      </c>
      <c r="AM348">
        <f t="shared" si="142"/>
        <v>0</v>
      </c>
      <c r="AN348">
        <f t="shared" si="143"/>
        <v>0</v>
      </c>
      <c r="AO348">
        <f t="shared" si="144"/>
        <v>1</v>
      </c>
      <c r="AP348">
        <f t="shared" si="145"/>
        <v>0</v>
      </c>
      <c r="AQ348">
        <f t="shared" si="146"/>
        <v>0</v>
      </c>
      <c r="AR348">
        <f t="shared" si="147"/>
        <v>0</v>
      </c>
      <c r="AS348">
        <f t="shared" si="148"/>
        <v>0</v>
      </c>
      <c r="AT348">
        <f t="shared" si="149"/>
        <v>0</v>
      </c>
      <c r="AU348">
        <f t="shared" si="150"/>
        <v>0</v>
      </c>
      <c r="AV348">
        <f t="shared" si="151"/>
        <v>0</v>
      </c>
      <c r="AW348">
        <f t="shared" si="152"/>
        <v>0</v>
      </c>
      <c r="AX348">
        <f t="shared" si="153"/>
        <v>0</v>
      </c>
      <c r="AY348">
        <f t="shared" si="154"/>
        <v>0</v>
      </c>
      <c r="AZ348">
        <f t="shared" si="155"/>
        <v>0</v>
      </c>
      <c r="BA348">
        <f t="shared" si="156"/>
        <v>0</v>
      </c>
      <c r="BB348">
        <f t="shared" si="157"/>
        <v>0</v>
      </c>
      <c r="BC348">
        <f t="shared" si="158"/>
        <v>0</v>
      </c>
      <c r="BD348">
        <f t="shared" si="159"/>
        <v>0</v>
      </c>
      <c r="BE348">
        <f t="shared" si="160"/>
        <v>0</v>
      </c>
      <c r="BF348">
        <f t="shared" si="161"/>
        <v>0</v>
      </c>
    </row>
    <row r="349" spans="1:58" x14ac:dyDescent="0.4">
      <c r="A349" t="s">
        <v>375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E349" t="s">
        <v>218</v>
      </c>
      <c r="AF349">
        <f t="shared" si="135"/>
        <v>0</v>
      </c>
      <c r="AG349">
        <f t="shared" si="136"/>
        <v>0</v>
      </c>
      <c r="AH349">
        <f t="shared" si="137"/>
        <v>0</v>
      </c>
      <c r="AI349">
        <f t="shared" si="138"/>
        <v>0</v>
      </c>
      <c r="AJ349">
        <f t="shared" si="139"/>
        <v>1</v>
      </c>
      <c r="AK349">
        <f t="shared" si="140"/>
        <v>0</v>
      </c>
      <c r="AL349">
        <f t="shared" si="141"/>
        <v>0</v>
      </c>
      <c r="AM349">
        <f t="shared" si="142"/>
        <v>0</v>
      </c>
      <c r="AN349">
        <f t="shared" si="143"/>
        <v>0</v>
      </c>
      <c r="AO349">
        <f t="shared" si="144"/>
        <v>1</v>
      </c>
      <c r="AP349">
        <f t="shared" si="145"/>
        <v>0</v>
      </c>
      <c r="AQ349">
        <f t="shared" si="146"/>
        <v>0</v>
      </c>
      <c r="AR349">
        <f t="shared" si="147"/>
        <v>0</v>
      </c>
      <c r="AS349">
        <f t="shared" si="148"/>
        <v>0</v>
      </c>
      <c r="AT349">
        <f t="shared" si="149"/>
        <v>0</v>
      </c>
      <c r="AU349">
        <f t="shared" si="150"/>
        <v>0</v>
      </c>
      <c r="AV349">
        <f t="shared" si="151"/>
        <v>0</v>
      </c>
      <c r="AW349">
        <f t="shared" si="152"/>
        <v>0</v>
      </c>
      <c r="AX349">
        <f t="shared" si="153"/>
        <v>0</v>
      </c>
      <c r="AY349">
        <f t="shared" si="154"/>
        <v>0</v>
      </c>
      <c r="AZ349">
        <f t="shared" si="155"/>
        <v>0</v>
      </c>
      <c r="BA349">
        <f t="shared" si="156"/>
        <v>0</v>
      </c>
      <c r="BB349">
        <f t="shared" si="157"/>
        <v>0</v>
      </c>
      <c r="BC349">
        <f t="shared" si="158"/>
        <v>0</v>
      </c>
      <c r="BD349">
        <f t="shared" si="159"/>
        <v>0</v>
      </c>
      <c r="BE349">
        <f t="shared" si="160"/>
        <v>0</v>
      </c>
      <c r="BF349">
        <f t="shared" si="161"/>
        <v>0</v>
      </c>
    </row>
    <row r="350" spans="1:58" x14ac:dyDescent="0.4">
      <c r="A350" t="s">
        <v>376</v>
      </c>
      <c r="B350">
        <v>1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E350" t="s">
        <v>884</v>
      </c>
      <c r="AF350" t="e">
        <f t="shared" si="135"/>
        <v>#N/A</v>
      </c>
      <c r="AG350" t="e">
        <f t="shared" si="136"/>
        <v>#N/A</v>
      </c>
      <c r="AH350" t="e">
        <f t="shared" si="137"/>
        <v>#N/A</v>
      </c>
      <c r="AI350" t="e">
        <f t="shared" si="138"/>
        <v>#N/A</v>
      </c>
      <c r="AJ350" t="e">
        <f t="shared" si="139"/>
        <v>#N/A</v>
      </c>
      <c r="AK350" t="e">
        <f t="shared" si="140"/>
        <v>#N/A</v>
      </c>
      <c r="AL350" t="e">
        <f t="shared" si="141"/>
        <v>#N/A</v>
      </c>
      <c r="AM350" t="e">
        <f t="shared" si="142"/>
        <v>#N/A</v>
      </c>
      <c r="AN350" t="e">
        <f t="shared" si="143"/>
        <v>#N/A</v>
      </c>
      <c r="AO350" t="e">
        <f t="shared" si="144"/>
        <v>#N/A</v>
      </c>
      <c r="AP350" t="e">
        <f t="shared" si="145"/>
        <v>#N/A</v>
      </c>
      <c r="AQ350" t="e">
        <f t="shared" si="146"/>
        <v>#N/A</v>
      </c>
      <c r="AR350" t="e">
        <f t="shared" si="147"/>
        <v>#N/A</v>
      </c>
      <c r="AS350" t="e">
        <f t="shared" si="148"/>
        <v>#N/A</v>
      </c>
      <c r="AT350" t="e">
        <f t="shared" si="149"/>
        <v>#N/A</v>
      </c>
      <c r="AU350" t="e">
        <f t="shared" si="150"/>
        <v>#N/A</v>
      </c>
      <c r="AV350" t="e">
        <f t="shared" si="151"/>
        <v>#N/A</v>
      </c>
      <c r="AW350" t="e">
        <f t="shared" si="152"/>
        <v>#N/A</v>
      </c>
      <c r="AX350" t="e">
        <f t="shared" si="153"/>
        <v>#N/A</v>
      </c>
      <c r="AY350" t="e">
        <f t="shared" si="154"/>
        <v>#N/A</v>
      </c>
      <c r="AZ350" t="e">
        <f t="shared" si="155"/>
        <v>#N/A</v>
      </c>
      <c r="BA350" t="e">
        <f t="shared" si="156"/>
        <v>#N/A</v>
      </c>
      <c r="BB350" t="e">
        <f t="shared" si="157"/>
        <v>#N/A</v>
      </c>
      <c r="BC350" t="e">
        <f t="shared" si="158"/>
        <v>#N/A</v>
      </c>
      <c r="BD350" t="e">
        <f t="shared" si="159"/>
        <v>#N/A</v>
      </c>
      <c r="BE350" t="e">
        <f t="shared" si="160"/>
        <v>#N/A</v>
      </c>
      <c r="BF350" t="e">
        <f t="shared" si="161"/>
        <v>#N/A</v>
      </c>
    </row>
    <row r="351" spans="1:58" x14ac:dyDescent="0.4">
      <c r="A351" t="s">
        <v>377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1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1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E351" t="s">
        <v>300</v>
      </c>
      <c r="AF351">
        <f t="shared" si="135"/>
        <v>0</v>
      </c>
      <c r="AG351">
        <f t="shared" si="136"/>
        <v>0</v>
      </c>
      <c r="AH351">
        <f t="shared" si="137"/>
        <v>1</v>
      </c>
      <c r="AI351">
        <f t="shared" si="138"/>
        <v>0</v>
      </c>
      <c r="AJ351">
        <f t="shared" si="139"/>
        <v>0</v>
      </c>
      <c r="AK351">
        <f t="shared" si="140"/>
        <v>0</v>
      </c>
      <c r="AL351">
        <f t="shared" si="141"/>
        <v>0</v>
      </c>
      <c r="AM351">
        <f t="shared" si="142"/>
        <v>0</v>
      </c>
      <c r="AN351">
        <f t="shared" si="143"/>
        <v>0</v>
      </c>
      <c r="AO351">
        <f t="shared" si="144"/>
        <v>0</v>
      </c>
      <c r="AP351">
        <f t="shared" si="145"/>
        <v>0</v>
      </c>
      <c r="AQ351">
        <f t="shared" si="146"/>
        <v>0</v>
      </c>
      <c r="AR351">
        <f t="shared" si="147"/>
        <v>0</v>
      </c>
      <c r="AS351">
        <f t="shared" si="148"/>
        <v>0</v>
      </c>
      <c r="AT351">
        <f t="shared" si="149"/>
        <v>0</v>
      </c>
      <c r="AU351">
        <f t="shared" si="150"/>
        <v>0</v>
      </c>
      <c r="AV351">
        <f t="shared" si="151"/>
        <v>0</v>
      </c>
      <c r="AW351">
        <f t="shared" si="152"/>
        <v>0</v>
      </c>
      <c r="AX351">
        <f t="shared" si="153"/>
        <v>0</v>
      </c>
      <c r="AY351">
        <f t="shared" si="154"/>
        <v>0</v>
      </c>
      <c r="AZ351">
        <f t="shared" si="155"/>
        <v>0</v>
      </c>
      <c r="BA351">
        <f t="shared" si="156"/>
        <v>0</v>
      </c>
      <c r="BB351">
        <f t="shared" si="157"/>
        <v>0</v>
      </c>
      <c r="BC351">
        <f t="shared" si="158"/>
        <v>0</v>
      </c>
      <c r="BD351">
        <f t="shared" si="159"/>
        <v>0</v>
      </c>
      <c r="BE351">
        <f t="shared" si="160"/>
        <v>0</v>
      </c>
      <c r="BF351">
        <f t="shared" si="161"/>
        <v>0</v>
      </c>
    </row>
    <row r="352" spans="1:58" x14ac:dyDescent="0.4">
      <c r="A352" t="s">
        <v>378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1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E352" t="s">
        <v>263</v>
      </c>
      <c r="AF352">
        <f t="shared" si="135"/>
        <v>0</v>
      </c>
      <c r="AG352">
        <f t="shared" si="136"/>
        <v>0</v>
      </c>
      <c r="AH352">
        <f t="shared" si="137"/>
        <v>0</v>
      </c>
      <c r="AI352">
        <f t="shared" si="138"/>
        <v>0</v>
      </c>
      <c r="AJ352">
        <f t="shared" si="139"/>
        <v>1</v>
      </c>
      <c r="AK352">
        <f t="shared" si="140"/>
        <v>0</v>
      </c>
      <c r="AL352">
        <f t="shared" si="141"/>
        <v>0</v>
      </c>
      <c r="AM352">
        <f t="shared" si="142"/>
        <v>0</v>
      </c>
      <c r="AN352">
        <f t="shared" si="143"/>
        <v>0</v>
      </c>
      <c r="AO352">
        <f t="shared" si="144"/>
        <v>1</v>
      </c>
      <c r="AP352">
        <f t="shared" si="145"/>
        <v>0</v>
      </c>
      <c r="AQ352">
        <f t="shared" si="146"/>
        <v>0</v>
      </c>
      <c r="AR352">
        <f t="shared" si="147"/>
        <v>0</v>
      </c>
      <c r="AS352">
        <f t="shared" si="148"/>
        <v>0</v>
      </c>
      <c r="AT352">
        <f t="shared" si="149"/>
        <v>0</v>
      </c>
      <c r="AU352">
        <f t="shared" si="150"/>
        <v>0</v>
      </c>
      <c r="AV352">
        <f t="shared" si="151"/>
        <v>0</v>
      </c>
      <c r="AW352">
        <f t="shared" si="152"/>
        <v>0</v>
      </c>
      <c r="AX352">
        <f t="shared" si="153"/>
        <v>0</v>
      </c>
      <c r="AY352">
        <f t="shared" si="154"/>
        <v>0</v>
      </c>
      <c r="AZ352">
        <f t="shared" si="155"/>
        <v>0</v>
      </c>
      <c r="BA352">
        <f t="shared" si="156"/>
        <v>0</v>
      </c>
      <c r="BB352">
        <f t="shared" si="157"/>
        <v>0</v>
      </c>
      <c r="BC352">
        <f t="shared" si="158"/>
        <v>0</v>
      </c>
      <c r="BD352">
        <f t="shared" si="159"/>
        <v>0</v>
      </c>
      <c r="BE352">
        <f t="shared" si="160"/>
        <v>0</v>
      </c>
      <c r="BF352">
        <f t="shared" si="161"/>
        <v>0</v>
      </c>
    </row>
    <row r="353" spans="1:58" x14ac:dyDescent="0.4">
      <c r="A353" t="s">
        <v>379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1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E353" t="s">
        <v>243</v>
      </c>
      <c r="AF353">
        <f t="shared" si="135"/>
        <v>0</v>
      </c>
      <c r="AG353">
        <f t="shared" si="136"/>
        <v>0</v>
      </c>
      <c r="AH353">
        <f t="shared" si="137"/>
        <v>0</v>
      </c>
      <c r="AI353">
        <f t="shared" si="138"/>
        <v>0</v>
      </c>
      <c r="AJ353">
        <f t="shared" si="139"/>
        <v>1</v>
      </c>
      <c r="AK353">
        <f t="shared" si="140"/>
        <v>0</v>
      </c>
      <c r="AL353">
        <f t="shared" si="141"/>
        <v>0</v>
      </c>
      <c r="AM353">
        <f t="shared" si="142"/>
        <v>0</v>
      </c>
      <c r="AN353">
        <f t="shared" si="143"/>
        <v>0</v>
      </c>
      <c r="AO353">
        <f t="shared" si="144"/>
        <v>1</v>
      </c>
      <c r="AP353">
        <f t="shared" si="145"/>
        <v>0</v>
      </c>
      <c r="AQ353">
        <f t="shared" si="146"/>
        <v>0</v>
      </c>
      <c r="AR353">
        <f t="shared" si="147"/>
        <v>0</v>
      </c>
      <c r="AS353">
        <f t="shared" si="148"/>
        <v>0</v>
      </c>
      <c r="AT353">
        <f t="shared" si="149"/>
        <v>0</v>
      </c>
      <c r="AU353">
        <f t="shared" si="150"/>
        <v>0</v>
      </c>
      <c r="AV353">
        <f t="shared" si="151"/>
        <v>0</v>
      </c>
      <c r="AW353">
        <f t="shared" si="152"/>
        <v>0</v>
      </c>
      <c r="AX353">
        <f t="shared" si="153"/>
        <v>0</v>
      </c>
      <c r="AY353">
        <f t="shared" si="154"/>
        <v>1</v>
      </c>
      <c r="AZ353">
        <f t="shared" si="155"/>
        <v>0</v>
      </c>
      <c r="BA353">
        <f t="shared" si="156"/>
        <v>0</v>
      </c>
      <c r="BB353">
        <f t="shared" si="157"/>
        <v>0</v>
      </c>
      <c r="BC353">
        <f t="shared" si="158"/>
        <v>0</v>
      </c>
      <c r="BD353">
        <f t="shared" si="159"/>
        <v>0</v>
      </c>
      <c r="BE353">
        <f t="shared" si="160"/>
        <v>0</v>
      </c>
      <c r="BF353">
        <f t="shared" si="161"/>
        <v>0</v>
      </c>
    </row>
    <row r="354" spans="1:58" x14ac:dyDescent="0.4">
      <c r="A354" t="s">
        <v>380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E354" t="s">
        <v>222</v>
      </c>
      <c r="AF354">
        <f t="shared" si="135"/>
        <v>0</v>
      </c>
      <c r="AG354">
        <f t="shared" si="136"/>
        <v>0</v>
      </c>
      <c r="AH354">
        <f t="shared" si="137"/>
        <v>0</v>
      </c>
      <c r="AI354">
        <f t="shared" si="138"/>
        <v>0</v>
      </c>
      <c r="AJ354">
        <f t="shared" si="139"/>
        <v>1</v>
      </c>
      <c r="AK354">
        <f t="shared" si="140"/>
        <v>0</v>
      </c>
      <c r="AL354">
        <f t="shared" si="141"/>
        <v>0</v>
      </c>
      <c r="AM354">
        <f t="shared" si="142"/>
        <v>0</v>
      </c>
      <c r="AN354">
        <f t="shared" si="143"/>
        <v>0</v>
      </c>
      <c r="AO354">
        <f t="shared" si="144"/>
        <v>1</v>
      </c>
      <c r="AP354">
        <f t="shared" si="145"/>
        <v>0</v>
      </c>
      <c r="AQ354">
        <f t="shared" si="146"/>
        <v>0</v>
      </c>
      <c r="AR354">
        <f t="shared" si="147"/>
        <v>0</v>
      </c>
      <c r="AS354">
        <f t="shared" si="148"/>
        <v>0</v>
      </c>
      <c r="AT354">
        <f t="shared" si="149"/>
        <v>0</v>
      </c>
      <c r="AU354">
        <f t="shared" si="150"/>
        <v>0</v>
      </c>
      <c r="AV354">
        <f t="shared" si="151"/>
        <v>0</v>
      </c>
      <c r="AW354">
        <f t="shared" si="152"/>
        <v>0</v>
      </c>
      <c r="AX354">
        <f t="shared" si="153"/>
        <v>0</v>
      </c>
      <c r="AY354">
        <f t="shared" si="154"/>
        <v>0</v>
      </c>
      <c r="AZ354">
        <f t="shared" si="155"/>
        <v>0</v>
      </c>
      <c r="BA354">
        <f t="shared" si="156"/>
        <v>0</v>
      </c>
      <c r="BB354">
        <f t="shared" si="157"/>
        <v>0</v>
      </c>
      <c r="BC354">
        <f t="shared" si="158"/>
        <v>0</v>
      </c>
      <c r="BD354">
        <f t="shared" si="159"/>
        <v>0</v>
      </c>
      <c r="BE354">
        <f t="shared" si="160"/>
        <v>0</v>
      </c>
      <c r="BF354">
        <f t="shared" si="161"/>
        <v>0</v>
      </c>
    </row>
    <row r="355" spans="1:58" x14ac:dyDescent="0.4">
      <c r="A355" t="s">
        <v>381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E355" t="s">
        <v>283</v>
      </c>
      <c r="AF355">
        <f t="shared" si="135"/>
        <v>0</v>
      </c>
      <c r="AG355">
        <f t="shared" si="136"/>
        <v>0</v>
      </c>
      <c r="AH355">
        <f t="shared" si="137"/>
        <v>1</v>
      </c>
      <c r="AI355">
        <f t="shared" si="138"/>
        <v>0</v>
      </c>
      <c r="AJ355">
        <f t="shared" si="139"/>
        <v>0</v>
      </c>
      <c r="AK355">
        <f t="shared" si="140"/>
        <v>0</v>
      </c>
      <c r="AL355">
        <f t="shared" si="141"/>
        <v>0</v>
      </c>
      <c r="AM355">
        <f t="shared" si="142"/>
        <v>0</v>
      </c>
      <c r="AN355">
        <f t="shared" si="143"/>
        <v>0</v>
      </c>
      <c r="AO355">
        <f t="shared" si="144"/>
        <v>0</v>
      </c>
      <c r="AP355">
        <f t="shared" si="145"/>
        <v>0</v>
      </c>
      <c r="AQ355">
        <f t="shared" si="146"/>
        <v>0</v>
      </c>
      <c r="AR355">
        <f t="shared" si="147"/>
        <v>0</v>
      </c>
      <c r="AS355">
        <f t="shared" si="148"/>
        <v>0</v>
      </c>
      <c r="AT355">
        <f t="shared" si="149"/>
        <v>0</v>
      </c>
      <c r="AU355">
        <f t="shared" si="150"/>
        <v>0</v>
      </c>
      <c r="AV355">
        <f t="shared" si="151"/>
        <v>0</v>
      </c>
      <c r="AW355">
        <f t="shared" si="152"/>
        <v>0</v>
      </c>
      <c r="AX355">
        <f t="shared" si="153"/>
        <v>0</v>
      </c>
      <c r="AY355">
        <f t="shared" si="154"/>
        <v>0</v>
      </c>
      <c r="AZ355">
        <f t="shared" si="155"/>
        <v>0</v>
      </c>
      <c r="BA355">
        <f t="shared" si="156"/>
        <v>0</v>
      </c>
      <c r="BB355">
        <f t="shared" si="157"/>
        <v>0</v>
      </c>
      <c r="BC355">
        <f t="shared" si="158"/>
        <v>0</v>
      </c>
      <c r="BD355">
        <f t="shared" si="159"/>
        <v>0</v>
      </c>
      <c r="BE355">
        <f t="shared" si="160"/>
        <v>0</v>
      </c>
      <c r="BF355">
        <f t="shared" si="161"/>
        <v>0</v>
      </c>
    </row>
    <row r="356" spans="1:58" x14ac:dyDescent="0.4">
      <c r="A356" t="s">
        <v>382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1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E356" t="s">
        <v>328</v>
      </c>
      <c r="AF356">
        <f t="shared" si="135"/>
        <v>0</v>
      </c>
      <c r="AG356">
        <f t="shared" si="136"/>
        <v>0</v>
      </c>
      <c r="AH356">
        <f t="shared" si="137"/>
        <v>1</v>
      </c>
      <c r="AI356">
        <f t="shared" si="138"/>
        <v>0</v>
      </c>
      <c r="AJ356">
        <f t="shared" si="139"/>
        <v>0</v>
      </c>
      <c r="AK356">
        <f t="shared" si="140"/>
        <v>0</v>
      </c>
      <c r="AL356">
        <f t="shared" si="141"/>
        <v>0</v>
      </c>
      <c r="AM356">
        <f t="shared" si="142"/>
        <v>0</v>
      </c>
      <c r="AN356">
        <f t="shared" si="143"/>
        <v>0</v>
      </c>
      <c r="AO356">
        <f t="shared" si="144"/>
        <v>0</v>
      </c>
      <c r="AP356">
        <f t="shared" si="145"/>
        <v>0</v>
      </c>
      <c r="AQ356">
        <f t="shared" si="146"/>
        <v>0</v>
      </c>
      <c r="AR356">
        <f t="shared" si="147"/>
        <v>0</v>
      </c>
      <c r="AS356">
        <f t="shared" si="148"/>
        <v>0</v>
      </c>
      <c r="AT356">
        <f t="shared" si="149"/>
        <v>0</v>
      </c>
      <c r="AU356">
        <f t="shared" si="150"/>
        <v>0</v>
      </c>
      <c r="AV356">
        <f t="shared" si="151"/>
        <v>0</v>
      </c>
      <c r="AW356">
        <f t="shared" si="152"/>
        <v>0</v>
      </c>
      <c r="AX356">
        <f t="shared" si="153"/>
        <v>0</v>
      </c>
      <c r="AY356">
        <f t="shared" si="154"/>
        <v>0</v>
      </c>
      <c r="AZ356">
        <f t="shared" si="155"/>
        <v>0</v>
      </c>
      <c r="BA356">
        <f t="shared" si="156"/>
        <v>0</v>
      </c>
      <c r="BB356">
        <f t="shared" si="157"/>
        <v>0</v>
      </c>
      <c r="BC356">
        <f t="shared" si="158"/>
        <v>0</v>
      </c>
      <c r="BD356">
        <f t="shared" si="159"/>
        <v>0</v>
      </c>
      <c r="BE356">
        <f t="shared" si="160"/>
        <v>0</v>
      </c>
      <c r="BF356">
        <f t="shared" si="161"/>
        <v>0</v>
      </c>
    </row>
    <row r="357" spans="1:58" x14ac:dyDescent="0.4">
      <c r="A357" t="s">
        <v>383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E357" t="s">
        <v>287</v>
      </c>
      <c r="AF357">
        <f t="shared" si="135"/>
        <v>0</v>
      </c>
      <c r="AG357">
        <f t="shared" si="136"/>
        <v>0</v>
      </c>
      <c r="AH357">
        <f t="shared" si="137"/>
        <v>0</v>
      </c>
      <c r="AI357">
        <f t="shared" si="138"/>
        <v>0</v>
      </c>
      <c r="AJ357">
        <f>VLOOKUP($AE357,$A$2:$AB$821,6,FALSE)</f>
        <v>1</v>
      </c>
      <c r="AK357">
        <f t="shared" si="140"/>
        <v>0</v>
      </c>
      <c r="AL357">
        <f t="shared" si="141"/>
        <v>0</v>
      </c>
      <c r="AM357">
        <f t="shared" si="142"/>
        <v>0</v>
      </c>
      <c r="AN357">
        <f t="shared" si="143"/>
        <v>0</v>
      </c>
      <c r="AO357">
        <f t="shared" si="144"/>
        <v>1</v>
      </c>
      <c r="AP357">
        <f t="shared" si="145"/>
        <v>0</v>
      </c>
      <c r="AQ357">
        <f t="shared" si="146"/>
        <v>0</v>
      </c>
      <c r="AR357">
        <f t="shared" si="147"/>
        <v>0</v>
      </c>
      <c r="AS357">
        <f t="shared" si="148"/>
        <v>0</v>
      </c>
      <c r="AT357">
        <f t="shared" si="149"/>
        <v>0</v>
      </c>
      <c r="AU357">
        <f t="shared" si="150"/>
        <v>0</v>
      </c>
      <c r="AV357">
        <f t="shared" si="151"/>
        <v>0</v>
      </c>
      <c r="AW357">
        <f t="shared" si="152"/>
        <v>0</v>
      </c>
      <c r="AX357">
        <f t="shared" si="153"/>
        <v>0</v>
      </c>
      <c r="AY357">
        <f t="shared" si="154"/>
        <v>0</v>
      </c>
      <c r="AZ357">
        <f t="shared" si="155"/>
        <v>0</v>
      </c>
      <c r="BA357">
        <f t="shared" si="156"/>
        <v>0</v>
      </c>
      <c r="BB357">
        <f t="shared" si="157"/>
        <v>0</v>
      </c>
      <c r="BC357">
        <f t="shared" si="158"/>
        <v>0</v>
      </c>
      <c r="BD357">
        <f t="shared" si="159"/>
        <v>0</v>
      </c>
      <c r="BE357">
        <f t="shared" si="160"/>
        <v>0</v>
      </c>
      <c r="BF357">
        <f t="shared" si="161"/>
        <v>0</v>
      </c>
    </row>
    <row r="358" spans="1:58" x14ac:dyDescent="0.4">
      <c r="A358" t="s">
        <v>384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E358" t="s">
        <v>199</v>
      </c>
      <c r="AF358">
        <f t="shared" si="135"/>
        <v>1</v>
      </c>
      <c r="AG358">
        <f t="shared" si="136"/>
        <v>0</v>
      </c>
      <c r="AH358">
        <f t="shared" si="137"/>
        <v>0</v>
      </c>
      <c r="AI358">
        <f t="shared" si="138"/>
        <v>0</v>
      </c>
      <c r="AJ358">
        <f t="shared" si="139"/>
        <v>1</v>
      </c>
      <c r="AK358">
        <f t="shared" si="140"/>
        <v>0</v>
      </c>
      <c r="AL358">
        <f t="shared" si="141"/>
        <v>0</v>
      </c>
      <c r="AM358">
        <f t="shared" si="142"/>
        <v>0</v>
      </c>
      <c r="AN358">
        <f t="shared" si="143"/>
        <v>0</v>
      </c>
      <c r="AO358">
        <f t="shared" si="144"/>
        <v>0</v>
      </c>
      <c r="AP358">
        <f t="shared" si="145"/>
        <v>0</v>
      </c>
      <c r="AQ358">
        <f t="shared" si="146"/>
        <v>0</v>
      </c>
      <c r="AR358">
        <f t="shared" si="147"/>
        <v>0</v>
      </c>
      <c r="AS358">
        <f t="shared" si="148"/>
        <v>0</v>
      </c>
      <c r="AT358">
        <f t="shared" si="149"/>
        <v>0</v>
      </c>
      <c r="AU358">
        <f t="shared" si="150"/>
        <v>0</v>
      </c>
      <c r="AV358">
        <f t="shared" si="151"/>
        <v>0</v>
      </c>
      <c r="AW358">
        <f t="shared" si="152"/>
        <v>0</v>
      </c>
      <c r="AX358">
        <f t="shared" si="153"/>
        <v>0</v>
      </c>
      <c r="AY358">
        <f t="shared" si="154"/>
        <v>0</v>
      </c>
      <c r="AZ358">
        <f t="shared" si="155"/>
        <v>0</v>
      </c>
      <c r="BA358">
        <f t="shared" si="156"/>
        <v>0</v>
      </c>
      <c r="BB358">
        <f t="shared" si="157"/>
        <v>0</v>
      </c>
      <c r="BC358">
        <f t="shared" si="158"/>
        <v>0</v>
      </c>
      <c r="BD358">
        <f t="shared" si="159"/>
        <v>0</v>
      </c>
      <c r="BE358">
        <f t="shared" si="160"/>
        <v>0</v>
      </c>
      <c r="BF358">
        <f t="shared" si="161"/>
        <v>0</v>
      </c>
    </row>
    <row r="359" spans="1:58" x14ac:dyDescent="0.4">
      <c r="A359" t="s">
        <v>385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E359" t="s">
        <v>254</v>
      </c>
      <c r="AF359">
        <f t="shared" si="135"/>
        <v>0</v>
      </c>
      <c r="AG359">
        <f t="shared" si="136"/>
        <v>0</v>
      </c>
      <c r="AH359">
        <f t="shared" si="137"/>
        <v>0</v>
      </c>
      <c r="AI359">
        <f t="shared" si="138"/>
        <v>0</v>
      </c>
      <c r="AJ359">
        <f t="shared" si="139"/>
        <v>1</v>
      </c>
      <c r="AK359">
        <f t="shared" si="140"/>
        <v>0</v>
      </c>
      <c r="AL359">
        <f t="shared" si="141"/>
        <v>0</v>
      </c>
      <c r="AM359">
        <f t="shared" si="142"/>
        <v>0</v>
      </c>
      <c r="AN359">
        <f t="shared" si="143"/>
        <v>0</v>
      </c>
      <c r="AO359">
        <f t="shared" si="144"/>
        <v>1</v>
      </c>
      <c r="AP359">
        <f t="shared" si="145"/>
        <v>0</v>
      </c>
      <c r="AQ359">
        <f t="shared" si="146"/>
        <v>0</v>
      </c>
      <c r="AR359">
        <f t="shared" si="147"/>
        <v>0</v>
      </c>
      <c r="AS359">
        <f t="shared" si="148"/>
        <v>0</v>
      </c>
      <c r="AT359">
        <f t="shared" si="149"/>
        <v>0</v>
      </c>
      <c r="AU359">
        <f t="shared" si="150"/>
        <v>0</v>
      </c>
      <c r="AV359">
        <f t="shared" si="151"/>
        <v>0</v>
      </c>
      <c r="AW359">
        <f t="shared" si="152"/>
        <v>0</v>
      </c>
      <c r="AX359">
        <f t="shared" si="153"/>
        <v>0</v>
      </c>
      <c r="AY359">
        <f t="shared" si="154"/>
        <v>0</v>
      </c>
      <c r="AZ359">
        <f t="shared" si="155"/>
        <v>0</v>
      </c>
      <c r="BA359">
        <f t="shared" si="156"/>
        <v>0</v>
      </c>
      <c r="BB359">
        <f t="shared" si="157"/>
        <v>0</v>
      </c>
      <c r="BC359">
        <f t="shared" si="158"/>
        <v>0</v>
      </c>
      <c r="BD359">
        <f t="shared" si="159"/>
        <v>0</v>
      </c>
      <c r="BE359">
        <f t="shared" si="160"/>
        <v>0</v>
      </c>
      <c r="BF359">
        <f t="shared" si="161"/>
        <v>0</v>
      </c>
    </row>
    <row r="360" spans="1:58" x14ac:dyDescent="0.4">
      <c r="A360" t="s">
        <v>386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E360" t="s">
        <v>258</v>
      </c>
      <c r="AF360">
        <f t="shared" si="135"/>
        <v>0</v>
      </c>
      <c r="AG360">
        <f t="shared" si="136"/>
        <v>0</v>
      </c>
      <c r="AH360">
        <f t="shared" si="137"/>
        <v>1</v>
      </c>
      <c r="AI360">
        <f t="shared" si="138"/>
        <v>0</v>
      </c>
      <c r="AJ360">
        <f t="shared" si="139"/>
        <v>0</v>
      </c>
      <c r="AK360">
        <f t="shared" si="140"/>
        <v>0</v>
      </c>
      <c r="AL360">
        <f t="shared" si="141"/>
        <v>0</v>
      </c>
      <c r="AM360">
        <f t="shared" si="142"/>
        <v>0</v>
      </c>
      <c r="AN360">
        <f t="shared" si="143"/>
        <v>0</v>
      </c>
      <c r="AO360">
        <f t="shared" si="144"/>
        <v>0</v>
      </c>
      <c r="AP360">
        <f t="shared" si="145"/>
        <v>0</v>
      </c>
      <c r="AQ360">
        <f t="shared" si="146"/>
        <v>0</v>
      </c>
      <c r="AR360">
        <f t="shared" si="147"/>
        <v>0</v>
      </c>
      <c r="AS360">
        <f t="shared" si="148"/>
        <v>0</v>
      </c>
      <c r="AT360">
        <f t="shared" si="149"/>
        <v>0</v>
      </c>
      <c r="AU360">
        <f t="shared" si="150"/>
        <v>0</v>
      </c>
      <c r="AV360">
        <f t="shared" si="151"/>
        <v>0</v>
      </c>
      <c r="AW360">
        <f t="shared" si="152"/>
        <v>0</v>
      </c>
      <c r="AX360">
        <f t="shared" si="153"/>
        <v>0</v>
      </c>
      <c r="AY360">
        <f t="shared" si="154"/>
        <v>0</v>
      </c>
      <c r="AZ360">
        <f t="shared" si="155"/>
        <v>0</v>
      </c>
      <c r="BA360">
        <f t="shared" si="156"/>
        <v>0</v>
      </c>
      <c r="BB360">
        <f t="shared" si="157"/>
        <v>0</v>
      </c>
      <c r="BC360">
        <f t="shared" si="158"/>
        <v>0</v>
      </c>
      <c r="BD360">
        <f t="shared" si="159"/>
        <v>0</v>
      </c>
      <c r="BE360">
        <f t="shared" si="160"/>
        <v>0</v>
      </c>
      <c r="BF360">
        <f t="shared" si="161"/>
        <v>0</v>
      </c>
    </row>
    <row r="361" spans="1:58" x14ac:dyDescent="0.4">
      <c r="A361" t="s">
        <v>387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E361" t="s">
        <v>885</v>
      </c>
      <c r="AF361" t="e">
        <f t="shared" si="135"/>
        <v>#N/A</v>
      </c>
      <c r="AG361" t="e">
        <f t="shared" si="136"/>
        <v>#N/A</v>
      </c>
      <c r="AH361" t="e">
        <f t="shared" si="137"/>
        <v>#N/A</v>
      </c>
      <c r="AI361" t="e">
        <f t="shared" si="138"/>
        <v>#N/A</v>
      </c>
      <c r="AJ361" t="e">
        <f t="shared" si="139"/>
        <v>#N/A</v>
      </c>
      <c r="AK361" t="e">
        <f t="shared" si="140"/>
        <v>#N/A</v>
      </c>
      <c r="AL361" t="e">
        <f t="shared" si="141"/>
        <v>#N/A</v>
      </c>
      <c r="AM361" t="e">
        <f t="shared" si="142"/>
        <v>#N/A</v>
      </c>
      <c r="AN361" t="e">
        <f t="shared" si="143"/>
        <v>#N/A</v>
      </c>
      <c r="AO361" t="e">
        <f t="shared" si="144"/>
        <v>#N/A</v>
      </c>
      <c r="AP361" t="e">
        <f t="shared" si="145"/>
        <v>#N/A</v>
      </c>
      <c r="AQ361" t="e">
        <f t="shared" si="146"/>
        <v>#N/A</v>
      </c>
      <c r="AR361" t="e">
        <f t="shared" si="147"/>
        <v>#N/A</v>
      </c>
      <c r="AS361" t="e">
        <f t="shared" si="148"/>
        <v>#N/A</v>
      </c>
      <c r="AT361" t="e">
        <f t="shared" si="149"/>
        <v>#N/A</v>
      </c>
      <c r="AU361" t="e">
        <f t="shared" si="150"/>
        <v>#N/A</v>
      </c>
      <c r="AV361" t="e">
        <f t="shared" si="151"/>
        <v>#N/A</v>
      </c>
      <c r="AW361" t="e">
        <f t="shared" si="152"/>
        <v>#N/A</v>
      </c>
      <c r="AX361" t="e">
        <f t="shared" si="153"/>
        <v>#N/A</v>
      </c>
      <c r="AY361" t="e">
        <f t="shared" si="154"/>
        <v>#N/A</v>
      </c>
      <c r="AZ361" t="e">
        <f t="shared" si="155"/>
        <v>#N/A</v>
      </c>
      <c r="BA361" t="e">
        <f t="shared" si="156"/>
        <v>#N/A</v>
      </c>
      <c r="BB361" t="e">
        <f t="shared" si="157"/>
        <v>#N/A</v>
      </c>
      <c r="BC361" t="e">
        <f t="shared" si="158"/>
        <v>#N/A</v>
      </c>
      <c r="BD361" t="e">
        <f t="shared" si="159"/>
        <v>#N/A</v>
      </c>
      <c r="BE361" t="e">
        <f t="shared" si="160"/>
        <v>#N/A</v>
      </c>
      <c r="BF361" t="e">
        <f t="shared" si="161"/>
        <v>#N/A</v>
      </c>
    </row>
    <row r="362" spans="1:58" x14ac:dyDescent="0.4">
      <c r="A362" t="s">
        <v>388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E362" t="s">
        <v>273</v>
      </c>
      <c r="AF362">
        <f t="shared" si="135"/>
        <v>0</v>
      </c>
      <c r="AG362">
        <f t="shared" si="136"/>
        <v>0</v>
      </c>
      <c r="AH362">
        <f t="shared" si="137"/>
        <v>1</v>
      </c>
      <c r="AI362">
        <f t="shared" si="138"/>
        <v>0</v>
      </c>
      <c r="AJ362">
        <f t="shared" si="139"/>
        <v>0</v>
      </c>
      <c r="AK362">
        <f t="shared" si="140"/>
        <v>0</v>
      </c>
      <c r="AL362">
        <f t="shared" si="141"/>
        <v>0</v>
      </c>
      <c r="AM362">
        <f t="shared" si="142"/>
        <v>0</v>
      </c>
      <c r="AN362">
        <f t="shared" si="143"/>
        <v>0</v>
      </c>
      <c r="AO362">
        <f t="shared" si="144"/>
        <v>0</v>
      </c>
      <c r="AP362">
        <f t="shared" si="145"/>
        <v>0</v>
      </c>
      <c r="AQ362">
        <f t="shared" si="146"/>
        <v>0</v>
      </c>
      <c r="AR362">
        <f t="shared" si="147"/>
        <v>0</v>
      </c>
      <c r="AS362">
        <f t="shared" si="148"/>
        <v>0</v>
      </c>
      <c r="AT362">
        <f t="shared" si="149"/>
        <v>0</v>
      </c>
      <c r="AU362">
        <f t="shared" si="150"/>
        <v>0</v>
      </c>
      <c r="AV362">
        <f t="shared" si="151"/>
        <v>0</v>
      </c>
      <c r="AW362">
        <f t="shared" si="152"/>
        <v>0</v>
      </c>
      <c r="AX362">
        <f t="shared" si="153"/>
        <v>0</v>
      </c>
      <c r="AY362">
        <f t="shared" si="154"/>
        <v>0</v>
      </c>
      <c r="AZ362">
        <f t="shared" si="155"/>
        <v>0</v>
      </c>
      <c r="BA362">
        <f t="shared" si="156"/>
        <v>0</v>
      </c>
      <c r="BB362">
        <f t="shared" si="157"/>
        <v>0</v>
      </c>
      <c r="BC362">
        <f t="shared" si="158"/>
        <v>0</v>
      </c>
      <c r="BD362">
        <f t="shared" si="159"/>
        <v>0</v>
      </c>
      <c r="BE362">
        <f t="shared" si="160"/>
        <v>0</v>
      </c>
      <c r="BF362">
        <f t="shared" si="161"/>
        <v>0</v>
      </c>
    </row>
    <row r="363" spans="1:58" x14ac:dyDescent="0.4">
      <c r="A363" t="s">
        <v>389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E363" t="s">
        <v>293</v>
      </c>
      <c r="AF363">
        <f t="shared" si="135"/>
        <v>0</v>
      </c>
      <c r="AG363">
        <f t="shared" si="136"/>
        <v>0</v>
      </c>
      <c r="AH363">
        <f t="shared" si="137"/>
        <v>0</v>
      </c>
      <c r="AI363">
        <f t="shared" si="138"/>
        <v>0</v>
      </c>
      <c r="AJ363">
        <f t="shared" si="139"/>
        <v>1</v>
      </c>
      <c r="AK363">
        <f t="shared" si="140"/>
        <v>0</v>
      </c>
      <c r="AL363">
        <f t="shared" si="141"/>
        <v>0</v>
      </c>
      <c r="AM363">
        <f t="shared" si="142"/>
        <v>0</v>
      </c>
      <c r="AN363">
        <f t="shared" si="143"/>
        <v>0</v>
      </c>
      <c r="AO363">
        <f t="shared" si="144"/>
        <v>1</v>
      </c>
      <c r="AP363">
        <f t="shared" si="145"/>
        <v>0</v>
      </c>
      <c r="AQ363">
        <f t="shared" si="146"/>
        <v>0</v>
      </c>
      <c r="AR363">
        <f t="shared" si="147"/>
        <v>0</v>
      </c>
      <c r="AS363">
        <f t="shared" si="148"/>
        <v>0</v>
      </c>
      <c r="AT363">
        <f t="shared" si="149"/>
        <v>0</v>
      </c>
      <c r="AU363">
        <f t="shared" si="150"/>
        <v>0</v>
      </c>
      <c r="AV363">
        <f t="shared" si="151"/>
        <v>0</v>
      </c>
      <c r="AW363">
        <f t="shared" si="152"/>
        <v>0</v>
      </c>
      <c r="AX363">
        <f t="shared" si="153"/>
        <v>0</v>
      </c>
      <c r="AY363">
        <f t="shared" si="154"/>
        <v>0</v>
      </c>
      <c r="AZ363">
        <f t="shared" si="155"/>
        <v>0</v>
      </c>
      <c r="BA363">
        <f t="shared" si="156"/>
        <v>0</v>
      </c>
      <c r="BB363">
        <f t="shared" si="157"/>
        <v>0</v>
      </c>
      <c r="BC363">
        <f t="shared" si="158"/>
        <v>0</v>
      </c>
      <c r="BD363">
        <f t="shared" si="159"/>
        <v>0</v>
      </c>
      <c r="BE363">
        <f t="shared" si="160"/>
        <v>0</v>
      </c>
      <c r="BF363">
        <f t="shared" si="161"/>
        <v>0</v>
      </c>
    </row>
    <row r="364" spans="1:58" x14ac:dyDescent="0.4">
      <c r="A364" t="s">
        <v>390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</row>
    <row r="365" spans="1:58" x14ac:dyDescent="0.4">
      <c r="A365" t="s">
        <v>391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</row>
    <row r="366" spans="1:58" x14ac:dyDescent="0.4">
      <c r="A366" t="s">
        <v>392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1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D366" t="s">
        <v>887</v>
      </c>
      <c r="AE366" t="s">
        <v>0</v>
      </c>
      <c r="AF366" t="s">
        <v>1</v>
      </c>
      <c r="AG366" t="s">
        <v>2</v>
      </c>
      <c r="AH366" t="s">
        <v>3</v>
      </c>
      <c r="AI366" t="s">
        <v>4</v>
      </c>
      <c r="AJ366" t="s">
        <v>5</v>
      </c>
      <c r="AK366" t="s">
        <v>6</v>
      </c>
      <c r="AL366" t="s">
        <v>7</v>
      </c>
      <c r="AM366" t="s">
        <v>8</v>
      </c>
      <c r="AN366" t="s">
        <v>9</v>
      </c>
      <c r="AO366" t="s">
        <v>10</v>
      </c>
      <c r="AP366" t="s">
        <v>11</v>
      </c>
      <c r="AQ366" t="s">
        <v>12</v>
      </c>
      <c r="AR366" t="s">
        <v>13</v>
      </c>
      <c r="AS366" t="s">
        <v>14</v>
      </c>
      <c r="AT366" t="s">
        <v>15</v>
      </c>
      <c r="AU366" t="s">
        <v>16</v>
      </c>
      <c r="AV366" t="s">
        <v>17</v>
      </c>
      <c r="AW366" t="s">
        <v>18</v>
      </c>
      <c r="AX366" t="s">
        <v>19</v>
      </c>
      <c r="AY366" t="s">
        <v>20</v>
      </c>
      <c r="AZ366" t="s">
        <v>21</v>
      </c>
      <c r="BA366" t="s">
        <v>22</v>
      </c>
      <c r="BB366" t="s">
        <v>23</v>
      </c>
      <c r="BC366" t="s">
        <v>24</v>
      </c>
      <c r="BD366" t="s">
        <v>25</v>
      </c>
      <c r="BE366" t="s">
        <v>26</v>
      </c>
      <c r="BF366" t="s">
        <v>27</v>
      </c>
    </row>
    <row r="367" spans="1:58" x14ac:dyDescent="0.4">
      <c r="A367" t="s">
        <v>393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E367" t="s">
        <v>28</v>
      </c>
      <c r="AF367">
        <f t="shared" ref="AF367:AF430" si="162">VLOOKUP($AE367,$A$2:$AB$821,2,FALSE)</f>
        <v>0</v>
      </c>
      <c r="AG367">
        <f t="shared" ref="AG367:AG430" si="163">VLOOKUP($AE367,$A$2:$AB$821,3,FALSE)</f>
        <v>0</v>
      </c>
      <c r="AH367">
        <f t="shared" ref="AH367:AH430" si="164">VLOOKUP($AE367,$A$2:$AB$821,4,FALSE)</f>
        <v>0</v>
      </c>
      <c r="AI367">
        <f t="shared" ref="AI367:AI430" si="165">VLOOKUP($AE367,$A$2:$AB$821,5,FALSE)</f>
        <v>0</v>
      </c>
      <c r="AJ367">
        <f t="shared" ref="AJ367:AJ430" si="166">VLOOKUP($AE367,$A$2:$AB$821,6,FALSE)</f>
        <v>1</v>
      </c>
      <c r="AK367">
        <f t="shared" ref="AK367:AK430" si="167">VLOOKUP($AE367,$A$2:$AB$821,7,FALSE)</f>
        <v>0</v>
      </c>
      <c r="AL367">
        <f t="shared" ref="AL367:AL430" si="168">VLOOKUP($AE367,$A$2:$AB$821,8,FALSE)</f>
        <v>0</v>
      </c>
      <c r="AM367">
        <f t="shared" ref="AM367:AM430" si="169">VLOOKUP($AE367,$A$2:$AB$821,9,FALSE)</f>
        <v>0</v>
      </c>
      <c r="AN367">
        <f t="shared" ref="AN367:AN430" si="170">VLOOKUP($AE367,$A$2:$AB$821,10,FALSE)</f>
        <v>0</v>
      </c>
      <c r="AO367">
        <f t="shared" ref="AO367:AO430" si="171">VLOOKUP($AE367,$A$2:$AB$821,11,FALSE)</f>
        <v>1</v>
      </c>
      <c r="AP367">
        <f t="shared" ref="AP367:AP430" si="172">VLOOKUP($AE367,$A$2:$AB$821,12,FALSE)</f>
        <v>0</v>
      </c>
      <c r="AQ367">
        <f t="shared" ref="AQ367:AQ430" si="173">VLOOKUP($AE367,$A$2:$AB$821,13,FALSE)</f>
        <v>0</v>
      </c>
      <c r="AR367">
        <f t="shared" ref="AR367:AR430" si="174">VLOOKUP($AE367,$A$2:$AB$821,14,FALSE)</f>
        <v>0</v>
      </c>
      <c r="AS367">
        <f t="shared" ref="AS367:AS430" si="175">VLOOKUP($AE367,$A$2:$AB$821,15,FALSE)</f>
        <v>0</v>
      </c>
      <c r="AT367">
        <f t="shared" ref="AT367:AT430" si="176">VLOOKUP($AE367,$A$2:$AB$821,16,FALSE)</f>
        <v>0</v>
      </c>
      <c r="AU367">
        <f t="shared" ref="AU367:AU430" si="177">VLOOKUP($AE367,$A$2:$AB$821,17,FALSE)</f>
        <v>0</v>
      </c>
      <c r="AV367">
        <f t="shared" ref="AV367:AV430" si="178">VLOOKUP($AE367,$A$2:$AB$821,18,FALSE)</f>
        <v>0</v>
      </c>
      <c r="AW367">
        <f t="shared" ref="AW367:AW430" si="179">VLOOKUP($AE367,$A$2:$AB$821,19,FALSE)</f>
        <v>0</v>
      </c>
      <c r="AX367">
        <f t="shared" ref="AX367:AX430" si="180">VLOOKUP($AE367,$A$2:$AB$821,20,FALSE)</f>
        <v>0</v>
      </c>
      <c r="AY367">
        <f t="shared" ref="AY367:AY430" si="181">VLOOKUP($AE367,$A$2:$AB$821,21,FALSE)</f>
        <v>0</v>
      </c>
      <c r="AZ367">
        <f t="shared" ref="AZ367:AZ430" si="182">VLOOKUP($AE367,$A$2:$AB$821,22,FALSE)</f>
        <v>0</v>
      </c>
      <c r="BA367">
        <f t="shared" ref="BA367:BA430" si="183">VLOOKUP($AE367,$A$2:$AB$821,23,FALSE)</f>
        <v>0</v>
      </c>
      <c r="BB367">
        <f t="shared" ref="BB367:BB430" si="184">VLOOKUP($AE367,$A$2:$AB$821,24,FALSE)</f>
        <v>0</v>
      </c>
      <c r="BC367">
        <f t="shared" ref="BC367:BC430" si="185">VLOOKUP($AE367,$A$2:$AB$821,25,FALSE)</f>
        <v>0</v>
      </c>
      <c r="BD367">
        <f t="shared" ref="BD367:BD430" si="186">VLOOKUP($AE367,$A$2:$AB$821,26,FALSE)</f>
        <v>0</v>
      </c>
      <c r="BE367">
        <f t="shared" ref="BE367:BE430" si="187">VLOOKUP($AE367,$A$2:$AB$821,27,FALSE)</f>
        <v>0</v>
      </c>
      <c r="BF367">
        <f t="shared" ref="BF367:BF430" si="188">VLOOKUP($AE367,$A$2:$AB$821,28,FALSE)</f>
        <v>0</v>
      </c>
    </row>
    <row r="368" spans="1:58" x14ac:dyDescent="0.4">
      <c r="A368" t="s">
        <v>394</v>
      </c>
      <c r="B368">
        <v>0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E368" t="s">
        <v>255</v>
      </c>
      <c r="AF368">
        <f t="shared" si="162"/>
        <v>1</v>
      </c>
      <c r="AG368">
        <f t="shared" si="163"/>
        <v>0</v>
      </c>
      <c r="AH368">
        <f t="shared" si="164"/>
        <v>1</v>
      </c>
      <c r="AI368">
        <f t="shared" si="165"/>
        <v>0</v>
      </c>
      <c r="AJ368">
        <f t="shared" si="166"/>
        <v>1</v>
      </c>
      <c r="AK368">
        <f t="shared" si="167"/>
        <v>0</v>
      </c>
      <c r="AL368">
        <f t="shared" si="168"/>
        <v>0</v>
      </c>
      <c r="AM368">
        <f t="shared" si="169"/>
        <v>0</v>
      </c>
      <c r="AN368">
        <f t="shared" si="170"/>
        <v>0</v>
      </c>
      <c r="AO368">
        <f t="shared" si="171"/>
        <v>1</v>
      </c>
      <c r="AP368">
        <f t="shared" si="172"/>
        <v>0</v>
      </c>
      <c r="AQ368">
        <f t="shared" si="173"/>
        <v>0</v>
      </c>
      <c r="AR368">
        <f t="shared" si="174"/>
        <v>0</v>
      </c>
      <c r="AS368">
        <f t="shared" si="175"/>
        <v>0</v>
      </c>
      <c r="AT368">
        <f t="shared" si="176"/>
        <v>0</v>
      </c>
      <c r="AU368">
        <f t="shared" si="177"/>
        <v>0</v>
      </c>
      <c r="AV368">
        <f t="shared" si="178"/>
        <v>0</v>
      </c>
      <c r="AW368">
        <f t="shared" si="179"/>
        <v>0</v>
      </c>
      <c r="AX368">
        <f t="shared" si="180"/>
        <v>0</v>
      </c>
      <c r="AY368">
        <f t="shared" si="181"/>
        <v>1</v>
      </c>
      <c r="AZ368">
        <f t="shared" si="182"/>
        <v>0</v>
      </c>
      <c r="BA368">
        <f t="shared" si="183"/>
        <v>0</v>
      </c>
      <c r="BB368">
        <f t="shared" si="184"/>
        <v>0</v>
      </c>
      <c r="BC368">
        <f t="shared" si="185"/>
        <v>0</v>
      </c>
      <c r="BD368">
        <f t="shared" si="186"/>
        <v>0</v>
      </c>
      <c r="BE368">
        <f t="shared" si="187"/>
        <v>0</v>
      </c>
      <c r="BF368">
        <f t="shared" si="188"/>
        <v>0</v>
      </c>
    </row>
    <row r="369" spans="1:58" x14ac:dyDescent="0.4">
      <c r="A369" t="s">
        <v>395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E369" t="s">
        <v>417</v>
      </c>
      <c r="AF369">
        <f t="shared" si="162"/>
        <v>0</v>
      </c>
      <c r="AG369">
        <f t="shared" si="163"/>
        <v>0</v>
      </c>
      <c r="AH369">
        <f t="shared" si="164"/>
        <v>1</v>
      </c>
      <c r="AI369">
        <f t="shared" si="165"/>
        <v>0</v>
      </c>
      <c r="AJ369">
        <f t="shared" si="166"/>
        <v>0</v>
      </c>
      <c r="AK369">
        <f t="shared" si="167"/>
        <v>0</v>
      </c>
      <c r="AL369">
        <f t="shared" si="168"/>
        <v>0</v>
      </c>
      <c r="AM369">
        <f t="shared" si="169"/>
        <v>0</v>
      </c>
      <c r="AN369">
        <f t="shared" si="170"/>
        <v>0</v>
      </c>
      <c r="AO369">
        <f t="shared" si="171"/>
        <v>0</v>
      </c>
      <c r="AP369">
        <f t="shared" si="172"/>
        <v>0</v>
      </c>
      <c r="AQ369">
        <f t="shared" si="173"/>
        <v>0</v>
      </c>
      <c r="AR369">
        <f t="shared" si="174"/>
        <v>0</v>
      </c>
      <c r="AS369">
        <f t="shared" si="175"/>
        <v>0</v>
      </c>
      <c r="AT369">
        <f t="shared" si="176"/>
        <v>0</v>
      </c>
      <c r="AU369">
        <f t="shared" si="177"/>
        <v>0</v>
      </c>
      <c r="AV369">
        <f t="shared" si="178"/>
        <v>0</v>
      </c>
      <c r="AW369">
        <f t="shared" si="179"/>
        <v>0</v>
      </c>
      <c r="AX369">
        <f t="shared" si="180"/>
        <v>0</v>
      </c>
      <c r="AY369">
        <f t="shared" si="181"/>
        <v>0</v>
      </c>
      <c r="AZ369">
        <f t="shared" si="182"/>
        <v>0</v>
      </c>
      <c r="BA369">
        <f t="shared" si="183"/>
        <v>0</v>
      </c>
      <c r="BB369">
        <f t="shared" si="184"/>
        <v>0</v>
      </c>
      <c r="BC369">
        <f t="shared" si="185"/>
        <v>0</v>
      </c>
      <c r="BD369">
        <f t="shared" si="186"/>
        <v>0</v>
      </c>
      <c r="BE369">
        <f t="shared" si="187"/>
        <v>0</v>
      </c>
      <c r="BF369">
        <f t="shared" si="188"/>
        <v>0</v>
      </c>
    </row>
    <row r="370" spans="1:58" x14ac:dyDescent="0.4">
      <c r="A370" t="s">
        <v>396</v>
      </c>
      <c r="B370">
        <v>0</v>
      </c>
      <c r="C370">
        <v>0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1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E370" t="s">
        <v>347</v>
      </c>
      <c r="AF370">
        <f t="shared" si="162"/>
        <v>1</v>
      </c>
      <c r="AG370">
        <f t="shared" si="163"/>
        <v>0</v>
      </c>
      <c r="AH370">
        <f t="shared" si="164"/>
        <v>0</v>
      </c>
      <c r="AI370">
        <f t="shared" si="165"/>
        <v>0</v>
      </c>
      <c r="AJ370">
        <f t="shared" si="166"/>
        <v>1</v>
      </c>
      <c r="AK370">
        <f t="shared" si="167"/>
        <v>0</v>
      </c>
      <c r="AL370">
        <f t="shared" si="168"/>
        <v>0</v>
      </c>
      <c r="AM370">
        <f t="shared" si="169"/>
        <v>0</v>
      </c>
      <c r="AN370">
        <f t="shared" si="170"/>
        <v>0</v>
      </c>
      <c r="AO370">
        <f t="shared" si="171"/>
        <v>0</v>
      </c>
      <c r="AP370">
        <f t="shared" si="172"/>
        <v>0</v>
      </c>
      <c r="AQ370">
        <f t="shared" si="173"/>
        <v>0</v>
      </c>
      <c r="AR370">
        <f t="shared" si="174"/>
        <v>0</v>
      </c>
      <c r="AS370">
        <f t="shared" si="175"/>
        <v>0</v>
      </c>
      <c r="AT370">
        <f t="shared" si="176"/>
        <v>0</v>
      </c>
      <c r="AU370">
        <f t="shared" si="177"/>
        <v>0</v>
      </c>
      <c r="AV370">
        <f t="shared" si="178"/>
        <v>0</v>
      </c>
      <c r="AW370">
        <f t="shared" si="179"/>
        <v>0</v>
      </c>
      <c r="AX370">
        <f t="shared" si="180"/>
        <v>0</v>
      </c>
      <c r="AY370">
        <f t="shared" si="181"/>
        <v>0</v>
      </c>
      <c r="AZ370">
        <f t="shared" si="182"/>
        <v>0</v>
      </c>
      <c r="BA370">
        <f t="shared" si="183"/>
        <v>0</v>
      </c>
      <c r="BB370">
        <f t="shared" si="184"/>
        <v>0</v>
      </c>
      <c r="BC370">
        <f t="shared" si="185"/>
        <v>0</v>
      </c>
      <c r="BD370">
        <f t="shared" si="186"/>
        <v>0</v>
      </c>
      <c r="BE370">
        <f t="shared" si="187"/>
        <v>0</v>
      </c>
      <c r="BF370">
        <f t="shared" si="188"/>
        <v>0</v>
      </c>
    </row>
    <row r="371" spans="1:58" x14ac:dyDescent="0.4">
      <c r="A371" t="s">
        <v>397</v>
      </c>
      <c r="B371">
        <v>0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E371" t="s">
        <v>490</v>
      </c>
      <c r="AF371">
        <f t="shared" si="162"/>
        <v>0</v>
      </c>
      <c r="AG371">
        <f t="shared" si="163"/>
        <v>0</v>
      </c>
      <c r="AH371">
        <f t="shared" si="164"/>
        <v>0</v>
      </c>
      <c r="AI371">
        <f t="shared" si="165"/>
        <v>0</v>
      </c>
      <c r="AJ371">
        <f t="shared" si="166"/>
        <v>1</v>
      </c>
      <c r="AK371">
        <f t="shared" si="167"/>
        <v>0</v>
      </c>
      <c r="AL371">
        <f t="shared" si="168"/>
        <v>0</v>
      </c>
      <c r="AM371">
        <f t="shared" si="169"/>
        <v>0</v>
      </c>
      <c r="AN371">
        <f t="shared" si="170"/>
        <v>0</v>
      </c>
      <c r="AO371">
        <f t="shared" si="171"/>
        <v>1</v>
      </c>
      <c r="AP371">
        <f t="shared" si="172"/>
        <v>0</v>
      </c>
      <c r="AQ371">
        <f t="shared" si="173"/>
        <v>0</v>
      </c>
      <c r="AR371">
        <f t="shared" si="174"/>
        <v>0</v>
      </c>
      <c r="AS371">
        <f t="shared" si="175"/>
        <v>0</v>
      </c>
      <c r="AT371">
        <f t="shared" si="176"/>
        <v>0</v>
      </c>
      <c r="AU371">
        <f t="shared" si="177"/>
        <v>0</v>
      </c>
      <c r="AV371">
        <f t="shared" si="178"/>
        <v>0</v>
      </c>
      <c r="AW371">
        <f t="shared" si="179"/>
        <v>0</v>
      </c>
      <c r="AX371">
        <f t="shared" si="180"/>
        <v>0</v>
      </c>
      <c r="AY371">
        <f t="shared" si="181"/>
        <v>0</v>
      </c>
      <c r="AZ371">
        <f t="shared" si="182"/>
        <v>0</v>
      </c>
      <c r="BA371">
        <f t="shared" si="183"/>
        <v>0</v>
      </c>
      <c r="BB371">
        <f t="shared" si="184"/>
        <v>0</v>
      </c>
      <c r="BC371">
        <f t="shared" si="185"/>
        <v>0</v>
      </c>
      <c r="BD371">
        <f t="shared" si="186"/>
        <v>0</v>
      </c>
      <c r="BE371">
        <f t="shared" si="187"/>
        <v>0</v>
      </c>
      <c r="BF371">
        <f t="shared" si="188"/>
        <v>0</v>
      </c>
    </row>
    <row r="372" spans="1:58" x14ac:dyDescent="0.4">
      <c r="A372" t="s">
        <v>398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E372" t="s">
        <v>90</v>
      </c>
      <c r="AF372">
        <f t="shared" si="162"/>
        <v>0</v>
      </c>
      <c r="AG372">
        <f t="shared" si="163"/>
        <v>0</v>
      </c>
      <c r="AH372">
        <f t="shared" si="164"/>
        <v>0</v>
      </c>
      <c r="AI372">
        <f t="shared" si="165"/>
        <v>0</v>
      </c>
      <c r="AJ372">
        <f t="shared" si="166"/>
        <v>1</v>
      </c>
      <c r="AK372">
        <f t="shared" si="167"/>
        <v>0</v>
      </c>
      <c r="AL372">
        <f t="shared" si="168"/>
        <v>0</v>
      </c>
      <c r="AM372">
        <f t="shared" si="169"/>
        <v>0</v>
      </c>
      <c r="AN372">
        <f t="shared" si="170"/>
        <v>0</v>
      </c>
      <c r="AO372">
        <f t="shared" si="171"/>
        <v>1</v>
      </c>
      <c r="AP372">
        <f t="shared" si="172"/>
        <v>0</v>
      </c>
      <c r="AQ372">
        <f t="shared" si="173"/>
        <v>0</v>
      </c>
      <c r="AR372">
        <f t="shared" si="174"/>
        <v>0</v>
      </c>
      <c r="AS372">
        <f t="shared" si="175"/>
        <v>0</v>
      </c>
      <c r="AT372">
        <f t="shared" si="176"/>
        <v>0</v>
      </c>
      <c r="AU372">
        <f t="shared" si="177"/>
        <v>0</v>
      </c>
      <c r="AV372">
        <f t="shared" si="178"/>
        <v>0</v>
      </c>
      <c r="AW372">
        <f t="shared" si="179"/>
        <v>0</v>
      </c>
      <c r="AX372">
        <f t="shared" si="180"/>
        <v>0</v>
      </c>
      <c r="AY372">
        <f t="shared" si="181"/>
        <v>0</v>
      </c>
      <c r="AZ372">
        <f t="shared" si="182"/>
        <v>0</v>
      </c>
      <c r="BA372">
        <f t="shared" si="183"/>
        <v>0</v>
      </c>
      <c r="BB372">
        <f t="shared" si="184"/>
        <v>0</v>
      </c>
      <c r="BC372">
        <f t="shared" si="185"/>
        <v>0</v>
      </c>
      <c r="BD372">
        <f t="shared" si="186"/>
        <v>0</v>
      </c>
      <c r="BE372">
        <f t="shared" si="187"/>
        <v>0</v>
      </c>
      <c r="BF372">
        <f t="shared" si="188"/>
        <v>0</v>
      </c>
    </row>
    <row r="373" spans="1:58" x14ac:dyDescent="0.4">
      <c r="A373" t="s">
        <v>399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1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E373" t="s">
        <v>631</v>
      </c>
      <c r="AF373">
        <f t="shared" si="162"/>
        <v>0</v>
      </c>
      <c r="AG373">
        <f t="shared" si="163"/>
        <v>0</v>
      </c>
      <c r="AH373">
        <f t="shared" si="164"/>
        <v>0</v>
      </c>
      <c r="AI373">
        <f t="shared" si="165"/>
        <v>0</v>
      </c>
      <c r="AJ373">
        <f t="shared" si="166"/>
        <v>1</v>
      </c>
      <c r="AK373">
        <f t="shared" si="167"/>
        <v>0</v>
      </c>
      <c r="AL373">
        <f t="shared" si="168"/>
        <v>0</v>
      </c>
      <c r="AM373">
        <f t="shared" si="169"/>
        <v>0</v>
      </c>
      <c r="AN373">
        <f t="shared" si="170"/>
        <v>0</v>
      </c>
      <c r="AO373">
        <f t="shared" si="171"/>
        <v>1</v>
      </c>
      <c r="AP373">
        <f t="shared" si="172"/>
        <v>0</v>
      </c>
      <c r="AQ373">
        <f t="shared" si="173"/>
        <v>0</v>
      </c>
      <c r="AR373">
        <f t="shared" si="174"/>
        <v>0</v>
      </c>
      <c r="AS373">
        <f t="shared" si="175"/>
        <v>0</v>
      </c>
      <c r="AT373">
        <f t="shared" si="176"/>
        <v>0</v>
      </c>
      <c r="AU373">
        <f t="shared" si="177"/>
        <v>0</v>
      </c>
      <c r="AV373">
        <f t="shared" si="178"/>
        <v>0</v>
      </c>
      <c r="AW373">
        <f t="shared" si="179"/>
        <v>0</v>
      </c>
      <c r="AX373">
        <f t="shared" si="180"/>
        <v>0</v>
      </c>
      <c r="AY373">
        <f t="shared" si="181"/>
        <v>0</v>
      </c>
      <c r="AZ373">
        <f t="shared" si="182"/>
        <v>0</v>
      </c>
      <c r="BA373">
        <f t="shared" si="183"/>
        <v>0</v>
      </c>
      <c r="BB373">
        <f t="shared" si="184"/>
        <v>0</v>
      </c>
      <c r="BC373">
        <f t="shared" si="185"/>
        <v>0</v>
      </c>
      <c r="BD373">
        <f t="shared" si="186"/>
        <v>0</v>
      </c>
      <c r="BE373">
        <f t="shared" si="187"/>
        <v>0</v>
      </c>
      <c r="BF373">
        <f t="shared" si="188"/>
        <v>0</v>
      </c>
    </row>
    <row r="374" spans="1:58" x14ac:dyDescent="0.4">
      <c r="A374" t="s">
        <v>400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E374" t="s">
        <v>559</v>
      </c>
      <c r="AF374">
        <f t="shared" si="162"/>
        <v>1</v>
      </c>
      <c r="AG374">
        <f t="shared" si="163"/>
        <v>0</v>
      </c>
      <c r="AH374">
        <f t="shared" si="164"/>
        <v>0</v>
      </c>
      <c r="AI374">
        <f t="shared" si="165"/>
        <v>0</v>
      </c>
      <c r="AJ374">
        <f t="shared" si="166"/>
        <v>1</v>
      </c>
      <c r="AK374">
        <f t="shared" si="167"/>
        <v>0</v>
      </c>
      <c r="AL374">
        <f t="shared" si="168"/>
        <v>0</v>
      </c>
      <c r="AM374">
        <f t="shared" si="169"/>
        <v>0</v>
      </c>
      <c r="AN374">
        <f t="shared" si="170"/>
        <v>0</v>
      </c>
      <c r="AO374">
        <f t="shared" si="171"/>
        <v>0</v>
      </c>
      <c r="AP374">
        <f t="shared" si="172"/>
        <v>0</v>
      </c>
      <c r="AQ374">
        <f t="shared" si="173"/>
        <v>0</v>
      </c>
      <c r="AR374">
        <f t="shared" si="174"/>
        <v>0</v>
      </c>
      <c r="AS374">
        <f t="shared" si="175"/>
        <v>0</v>
      </c>
      <c r="AT374">
        <f t="shared" si="176"/>
        <v>0</v>
      </c>
      <c r="AU374">
        <f t="shared" si="177"/>
        <v>0</v>
      </c>
      <c r="AV374">
        <f t="shared" si="178"/>
        <v>0</v>
      </c>
      <c r="AW374">
        <f t="shared" si="179"/>
        <v>0</v>
      </c>
      <c r="AX374">
        <f t="shared" si="180"/>
        <v>0</v>
      </c>
      <c r="AY374">
        <f t="shared" si="181"/>
        <v>0</v>
      </c>
      <c r="AZ374">
        <f t="shared" si="182"/>
        <v>0</v>
      </c>
      <c r="BA374">
        <f t="shared" si="183"/>
        <v>0</v>
      </c>
      <c r="BB374">
        <f t="shared" si="184"/>
        <v>0</v>
      </c>
      <c r="BC374">
        <f t="shared" si="185"/>
        <v>0</v>
      </c>
      <c r="BD374">
        <f t="shared" si="186"/>
        <v>0</v>
      </c>
      <c r="BE374">
        <f t="shared" si="187"/>
        <v>0</v>
      </c>
      <c r="BF374">
        <f t="shared" si="188"/>
        <v>0</v>
      </c>
    </row>
    <row r="375" spans="1:58" x14ac:dyDescent="0.4">
      <c r="A375" t="s">
        <v>401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E375" t="s">
        <v>703</v>
      </c>
      <c r="AF375">
        <f t="shared" si="162"/>
        <v>0</v>
      </c>
      <c r="AG375">
        <f t="shared" si="163"/>
        <v>0</v>
      </c>
      <c r="AH375">
        <f t="shared" si="164"/>
        <v>0</v>
      </c>
      <c r="AI375">
        <f t="shared" si="165"/>
        <v>0</v>
      </c>
      <c r="AJ375">
        <f t="shared" si="166"/>
        <v>1</v>
      </c>
      <c r="AK375">
        <f t="shared" si="167"/>
        <v>0</v>
      </c>
      <c r="AL375">
        <f t="shared" si="168"/>
        <v>0</v>
      </c>
      <c r="AM375">
        <f t="shared" si="169"/>
        <v>0</v>
      </c>
      <c r="AN375">
        <f t="shared" si="170"/>
        <v>0</v>
      </c>
      <c r="AO375">
        <f t="shared" si="171"/>
        <v>1</v>
      </c>
      <c r="AP375">
        <f t="shared" si="172"/>
        <v>0</v>
      </c>
      <c r="AQ375">
        <f t="shared" si="173"/>
        <v>0</v>
      </c>
      <c r="AR375">
        <f t="shared" si="174"/>
        <v>0</v>
      </c>
      <c r="AS375">
        <f t="shared" si="175"/>
        <v>0</v>
      </c>
      <c r="AT375">
        <f t="shared" si="176"/>
        <v>0</v>
      </c>
      <c r="AU375">
        <f t="shared" si="177"/>
        <v>0</v>
      </c>
      <c r="AV375">
        <f t="shared" si="178"/>
        <v>0</v>
      </c>
      <c r="AW375">
        <f t="shared" si="179"/>
        <v>0</v>
      </c>
      <c r="AX375">
        <f t="shared" si="180"/>
        <v>0</v>
      </c>
      <c r="AY375">
        <f t="shared" si="181"/>
        <v>0</v>
      </c>
      <c r="AZ375">
        <f t="shared" si="182"/>
        <v>0</v>
      </c>
      <c r="BA375">
        <f t="shared" si="183"/>
        <v>0</v>
      </c>
      <c r="BB375">
        <f t="shared" si="184"/>
        <v>0</v>
      </c>
      <c r="BC375">
        <f t="shared" si="185"/>
        <v>0</v>
      </c>
      <c r="BD375">
        <f t="shared" si="186"/>
        <v>0</v>
      </c>
      <c r="BE375">
        <f t="shared" si="187"/>
        <v>0</v>
      </c>
      <c r="BF375">
        <f t="shared" si="188"/>
        <v>0</v>
      </c>
    </row>
    <row r="376" spans="1:58" x14ac:dyDescent="0.4">
      <c r="A376" t="s">
        <v>402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E376" t="s">
        <v>780</v>
      </c>
      <c r="AF376">
        <f t="shared" si="162"/>
        <v>0</v>
      </c>
      <c r="AG376">
        <f t="shared" si="163"/>
        <v>0</v>
      </c>
      <c r="AH376">
        <f t="shared" si="164"/>
        <v>0</v>
      </c>
      <c r="AI376">
        <f t="shared" si="165"/>
        <v>0</v>
      </c>
      <c r="AJ376">
        <f t="shared" si="166"/>
        <v>1</v>
      </c>
      <c r="AK376">
        <f t="shared" si="167"/>
        <v>0</v>
      </c>
      <c r="AL376">
        <f t="shared" si="168"/>
        <v>0</v>
      </c>
      <c r="AM376">
        <f t="shared" si="169"/>
        <v>0</v>
      </c>
      <c r="AN376">
        <f t="shared" si="170"/>
        <v>0</v>
      </c>
      <c r="AO376">
        <f t="shared" si="171"/>
        <v>1</v>
      </c>
      <c r="AP376">
        <f t="shared" si="172"/>
        <v>0</v>
      </c>
      <c r="AQ376">
        <f t="shared" si="173"/>
        <v>0</v>
      </c>
      <c r="AR376">
        <f t="shared" si="174"/>
        <v>0</v>
      </c>
      <c r="AS376">
        <f t="shared" si="175"/>
        <v>0</v>
      </c>
      <c r="AT376">
        <f t="shared" si="176"/>
        <v>0</v>
      </c>
      <c r="AU376">
        <f t="shared" si="177"/>
        <v>0</v>
      </c>
      <c r="AV376">
        <f t="shared" si="178"/>
        <v>0</v>
      </c>
      <c r="AW376">
        <f t="shared" si="179"/>
        <v>0</v>
      </c>
      <c r="AX376">
        <f t="shared" si="180"/>
        <v>0</v>
      </c>
      <c r="AY376">
        <f t="shared" si="181"/>
        <v>0</v>
      </c>
      <c r="AZ376">
        <f t="shared" si="182"/>
        <v>0</v>
      </c>
      <c r="BA376">
        <f t="shared" si="183"/>
        <v>0</v>
      </c>
      <c r="BB376">
        <f t="shared" si="184"/>
        <v>0</v>
      </c>
      <c r="BC376">
        <f t="shared" si="185"/>
        <v>0</v>
      </c>
      <c r="BD376">
        <f t="shared" si="186"/>
        <v>0</v>
      </c>
      <c r="BE376">
        <f t="shared" si="187"/>
        <v>0</v>
      </c>
      <c r="BF376">
        <f t="shared" si="188"/>
        <v>0</v>
      </c>
    </row>
    <row r="377" spans="1:58" x14ac:dyDescent="0.4">
      <c r="A377" t="s">
        <v>403</v>
      </c>
      <c r="B377">
        <v>1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E377" t="s">
        <v>206</v>
      </c>
      <c r="AF377">
        <f t="shared" si="162"/>
        <v>0</v>
      </c>
      <c r="AG377">
        <f t="shared" si="163"/>
        <v>0</v>
      </c>
      <c r="AH377">
        <f t="shared" si="164"/>
        <v>0</v>
      </c>
      <c r="AI377">
        <f t="shared" si="165"/>
        <v>0</v>
      </c>
      <c r="AJ377">
        <f t="shared" si="166"/>
        <v>1</v>
      </c>
      <c r="AK377">
        <f t="shared" si="167"/>
        <v>0</v>
      </c>
      <c r="AL377">
        <f t="shared" si="168"/>
        <v>0</v>
      </c>
      <c r="AM377">
        <f t="shared" si="169"/>
        <v>0</v>
      </c>
      <c r="AN377">
        <f t="shared" si="170"/>
        <v>0</v>
      </c>
      <c r="AO377">
        <f t="shared" si="171"/>
        <v>1</v>
      </c>
      <c r="AP377">
        <f t="shared" si="172"/>
        <v>0</v>
      </c>
      <c r="AQ377">
        <f t="shared" si="173"/>
        <v>0</v>
      </c>
      <c r="AR377">
        <f t="shared" si="174"/>
        <v>0</v>
      </c>
      <c r="AS377">
        <f t="shared" si="175"/>
        <v>0</v>
      </c>
      <c r="AT377">
        <f t="shared" si="176"/>
        <v>0</v>
      </c>
      <c r="AU377">
        <f t="shared" si="177"/>
        <v>0</v>
      </c>
      <c r="AV377">
        <f t="shared" si="178"/>
        <v>0</v>
      </c>
      <c r="AW377">
        <f t="shared" si="179"/>
        <v>0</v>
      </c>
      <c r="AX377">
        <f t="shared" si="180"/>
        <v>0</v>
      </c>
      <c r="AY377">
        <f t="shared" si="181"/>
        <v>0</v>
      </c>
      <c r="AZ377">
        <f t="shared" si="182"/>
        <v>0</v>
      </c>
      <c r="BA377">
        <f t="shared" si="183"/>
        <v>0</v>
      </c>
      <c r="BB377">
        <f t="shared" si="184"/>
        <v>0</v>
      </c>
      <c r="BC377">
        <f t="shared" si="185"/>
        <v>0</v>
      </c>
      <c r="BD377">
        <f t="shared" si="186"/>
        <v>0</v>
      </c>
      <c r="BE377">
        <f t="shared" si="187"/>
        <v>0</v>
      </c>
      <c r="BF377">
        <f t="shared" si="188"/>
        <v>0</v>
      </c>
    </row>
    <row r="378" spans="1:58" x14ac:dyDescent="0.4">
      <c r="A378" t="s">
        <v>404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E378" t="s">
        <v>196</v>
      </c>
      <c r="AF378">
        <f t="shared" si="162"/>
        <v>0</v>
      </c>
      <c r="AG378">
        <f t="shared" si="163"/>
        <v>0</v>
      </c>
      <c r="AH378">
        <f t="shared" si="164"/>
        <v>0</v>
      </c>
      <c r="AI378">
        <f t="shared" si="165"/>
        <v>0</v>
      </c>
      <c r="AJ378">
        <f t="shared" si="166"/>
        <v>1</v>
      </c>
      <c r="AK378">
        <f t="shared" si="167"/>
        <v>0</v>
      </c>
      <c r="AL378">
        <f t="shared" si="168"/>
        <v>0</v>
      </c>
      <c r="AM378">
        <f t="shared" si="169"/>
        <v>0</v>
      </c>
      <c r="AN378">
        <f t="shared" si="170"/>
        <v>0</v>
      </c>
      <c r="AO378">
        <f t="shared" si="171"/>
        <v>1</v>
      </c>
      <c r="AP378">
        <f t="shared" si="172"/>
        <v>0</v>
      </c>
      <c r="AQ378">
        <f t="shared" si="173"/>
        <v>0</v>
      </c>
      <c r="AR378">
        <f t="shared" si="174"/>
        <v>0</v>
      </c>
      <c r="AS378">
        <f t="shared" si="175"/>
        <v>0</v>
      </c>
      <c r="AT378">
        <f t="shared" si="176"/>
        <v>0</v>
      </c>
      <c r="AU378">
        <f t="shared" si="177"/>
        <v>0</v>
      </c>
      <c r="AV378">
        <f t="shared" si="178"/>
        <v>0</v>
      </c>
      <c r="AW378">
        <f t="shared" si="179"/>
        <v>0</v>
      </c>
      <c r="AX378">
        <f t="shared" si="180"/>
        <v>0</v>
      </c>
      <c r="AY378">
        <f t="shared" si="181"/>
        <v>1</v>
      </c>
      <c r="AZ378">
        <f t="shared" si="182"/>
        <v>0</v>
      </c>
      <c r="BA378">
        <f t="shared" si="183"/>
        <v>0</v>
      </c>
      <c r="BB378">
        <f t="shared" si="184"/>
        <v>0</v>
      </c>
      <c r="BC378">
        <f t="shared" si="185"/>
        <v>0</v>
      </c>
      <c r="BD378">
        <f t="shared" si="186"/>
        <v>0</v>
      </c>
      <c r="BE378">
        <f t="shared" si="187"/>
        <v>0</v>
      </c>
      <c r="BF378">
        <f t="shared" si="188"/>
        <v>0</v>
      </c>
    </row>
    <row r="379" spans="1:58" x14ac:dyDescent="0.4">
      <c r="A379" t="s">
        <v>405</v>
      </c>
      <c r="B379">
        <v>0</v>
      </c>
      <c r="C379">
        <v>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1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E379" t="s">
        <v>216</v>
      </c>
      <c r="AF379">
        <f t="shared" si="162"/>
        <v>0</v>
      </c>
      <c r="AG379">
        <f t="shared" si="163"/>
        <v>0</v>
      </c>
      <c r="AH379">
        <f t="shared" si="164"/>
        <v>0</v>
      </c>
      <c r="AI379">
        <f t="shared" si="165"/>
        <v>0</v>
      </c>
      <c r="AJ379">
        <f t="shared" si="166"/>
        <v>1</v>
      </c>
      <c r="AK379">
        <f t="shared" si="167"/>
        <v>0</v>
      </c>
      <c r="AL379">
        <f t="shared" si="168"/>
        <v>0</v>
      </c>
      <c r="AM379">
        <f t="shared" si="169"/>
        <v>0</v>
      </c>
      <c r="AN379">
        <f t="shared" si="170"/>
        <v>0</v>
      </c>
      <c r="AO379">
        <f t="shared" si="171"/>
        <v>1</v>
      </c>
      <c r="AP379">
        <f t="shared" si="172"/>
        <v>0</v>
      </c>
      <c r="AQ379">
        <f t="shared" si="173"/>
        <v>0</v>
      </c>
      <c r="AR379">
        <f t="shared" si="174"/>
        <v>0</v>
      </c>
      <c r="AS379">
        <f t="shared" si="175"/>
        <v>0</v>
      </c>
      <c r="AT379">
        <f t="shared" si="176"/>
        <v>0</v>
      </c>
      <c r="AU379">
        <f t="shared" si="177"/>
        <v>0</v>
      </c>
      <c r="AV379">
        <f t="shared" si="178"/>
        <v>0</v>
      </c>
      <c r="AW379">
        <f t="shared" si="179"/>
        <v>0</v>
      </c>
      <c r="AX379">
        <f t="shared" si="180"/>
        <v>0</v>
      </c>
      <c r="AY379">
        <f t="shared" si="181"/>
        <v>0</v>
      </c>
      <c r="AZ379">
        <f t="shared" si="182"/>
        <v>0</v>
      </c>
      <c r="BA379">
        <f t="shared" si="183"/>
        <v>0</v>
      </c>
      <c r="BB379">
        <f t="shared" si="184"/>
        <v>0</v>
      </c>
      <c r="BC379">
        <f t="shared" si="185"/>
        <v>0</v>
      </c>
      <c r="BD379">
        <f t="shared" si="186"/>
        <v>0</v>
      </c>
      <c r="BE379">
        <f t="shared" si="187"/>
        <v>0</v>
      </c>
      <c r="BF379">
        <f t="shared" si="188"/>
        <v>0</v>
      </c>
    </row>
    <row r="380" spans="1:58" x14ac:dyDescent="0.4">
      <c r="A380" t="s">
        <v>406</v>
      </c>
      <c r="B380">
        <v>1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E380" t="s">
        <v>242</v>
      </c>
      <c r="AF380">
        <f t="shared" si="162"/>
        <v>0</v>
      </c>
      <c r="AG380">
        <f t="shared" si="163"/>
        <v>0</v>
      </c>
      <c r="AH380">
        <f t="shared" si="164"/>
        <v>0</v>
      </c>
      <c r="AI380">
        <f t="shared" si="165"/>
        <v>0</v>
      </c>
      <c r="AJ380">
        <f t="shared" si="166"/>
        <v>1</v>
      </c>
      <c r="AK380">
        <f t="shared" si="167"/>
        <v>0</v>
      </c>
      <c r="AL380">
        <f t="shared" si="168"/>
        <v>0</v>
      </c>
      <c r="AM380">
        <f t="shared" si="169"/>
        <v>0</v>
      </c>
      <c r="AN380">
        <f t="shared" si="170"/>
        <v>0</v>
      </c>
      <c r="AO380">
        <f t="shared" si="171"/>
        <v>1</v>
      </c>
      <c r="AP380">
        <f t="shared" si="172"/>
        <v>0</v>
      </c>
      <c r="AQ380">
        <f t="shared" si="173"/>
        <v>0</v>
      </c>
      <c r="AR380">
        <f t="shared" si="174"/>
        <v>0</v>
      </c>
      <c r="AS380">
        <f t="shared" si="175"/>
        <v>0</v>
      </c>
      <c r="AT380">
        <f t="shared" si="176"/>
        <v>0</v>
      </c>
      <c r="AU380">
        <f t="shared" si="177"/>
        <v>0</v>
      </c>
      <c r="AV380">
        <f t="shared" si="178"/>
        <v>0</v>
      </c>
      <c r="AW380">
        <f t="shared" si="179"/>
        <v>0</v>
      </c>
      <c r="AX380">
        <f t="shared" si="180"/>
        <v>0</v>
      </c>
      <c r="AY380">
        <f t="shared" si="181"/>
        <v>0</v>
      </c>
      <c r="AZ380">
        <f t="shared" si="182"/>
        <v>0</v>
      </c>
      <c r="BA380">
        <f t="shared" si="183"/>
        <v>0</v>
      </c>
      <c r="BB380">
        <f t="shared" si="184"/>
        <v>0</v>
      </c>
      <c r="BC380">
        <f t="shared" si="185"/>
        <v>0</v>
      </c>
      <c r="BD380">
        <f t="shared" si="186"/>
        <v>0</v>
      </c>
      <c r="BE380">
        <f t="shared" si="187"/>
        <v>0</v>
      </c>
      <c r="BF380">
        <f t="shared" si="188"/>
        <v>0</v>
      </c>
    </row>
    <row r="381" spans="1:58" x14ac:dyDescent="0.4">
      <c r="A381" t="s">
        <v>407</v>
      </c>
      <c r="B381">
        <v>0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1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E381" t="s">
        <v>163</v>
      </c>
      <c r="AF381">
        <f t="shared" si="162"/>
        <v>1</v>
      </c>
      <c r="AG381">
        <f t="shared" si="163"/>
        <v>0</v>
      </c>
      <c r="AH381">
        <f t="shared" si="164"/>
        <v>0</v>
      </c>
      <c r="AI381">
        <f t="shared" si="165"/>
        <v>0</v>
      </c>
      <c r="AJ381">
        <f t="shared" si="166"/>
        <v>1</v>
      </c>
      <c r="AK381">
        <f t="shared" si="167"/>
        <v>0</v>
      </c>
      <c r="AL381">
        <f t="shared" si="168"/>
        <v>0</v>
      </c>
      <c r="AM381">
        <f t="shared" si="169"/>
        <v>0</v>
      </c>
      <c r="AN381">
        <f t="shared" si="170"/>
        <v>0</v>
      </c>
      <c r="AO381">
        <f t="shared" si="171"/>
        <v>0</v>
      </c>
      <c r="AP381">
        <f t="shared" si="172"/>
        <v>0</v>
      </c>
      <c r="AQ381">
        <f t="shared" si="173"/>
        <v>0</v>
      </c>
      <c r="AR381">
        <f t="shared" si="174"/>
        <v>0</v>
      </c>
      <c r="AS381">
        <f t="shared" si="175"/>
        <v>0</v>
      </c>
      <c r="AT381">
        <f t="shared" si="176"/>
        <v>0</v>
      </c>
      <c r="AU381">
        <f t="shared" si="177"/>
        <v>0</v>
      </c>
      <c r="AV381">
        <f t="shared" si="178"/>
        <v>0</v>
      </c>
      <c r="AW381">
        <f t="shared" si="179"/>
        <v>0</v>
      </c>
      <c r="AX381">
        <f t="shared" si="180"/>
        <v>0</v>
      </c>
      <c r="AY381">
        <f t="shared" si="181"/>
        <v>0</v>
      </c>
      <c r="AZ381">
        <f t="shared" si="182"/>
        <v>0</v>
      </c>
      <c r="BA381">
        <f t="shared" si="183"/>
        <v>0</v>
      </c>
      <c r="BB381">
        <f t="shared" si="184"/>
        <v>0</v>
      </c>
      <c r="BC381">
        <f t="shared" si="185"/>
        <v>0</v>
      </c>
      <c r="BD381">
        <f t="shared" si="186"/>
        <v>0</v>
      </c>
      <c r="BE381">
        <f t="shared" si="187"/>
        <v>0</v>
      </c>
      <c r="BF381">
        <f t="shared" si="188"/>
        <v>0</v>
      </c>
    </row>
    <row r="382" spans="1:58" x14ac:dyDescent="0.4">
      <c r="A382" t="s">
        <v>408</v>
      </c>
      <c r="B382">
        <v>0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E382" t="s">
        <v>277</v>
      </c>
      <c r="AF382">
        <f t="shared" si="162"/>
        <v>0</v>
      </c>
      <c r="AG382">
        <f t="shared" si="163"/>
        <v>0</v>
      </c>
      <c r="AH382">
        <f t="shared" si="164"/>
        <v>1</v>
      </c>
      <c r="AI382">
        <f t="shared" si="165"/>
        <v>0</v>
      </c>
      <c r="AJ382">
        <f t="shared" si="166"/>
        <v>0</v>
      </c>
      <c r="AK382">
        <f t="shared" si="167"/>
        <v>0</v>
      </c>
      <c r="AL382">
        <f t="shared" si="168"/>
        <v>0</v>
      </c>
      <c r="AM382">
        <f t="shared" si="169"/>
        <v>0</v>
      </c>
      <c r="AN382">
        <f t="shared" si="170"/>
        <v>0</v>
      </c>
      <c r="AO382">
        <f t="shared" si="171"/>
        <v>0</v>
      </c>
      <c r="AP382">
        <f t="shared" si="172"/>
        <v>0</v>
      </c>
      <c r="AQ382">
        <f t="shared" si="173"/>
        <v>0</v>
      </c>
      <c r="AR382">
        <f t="shared" si="174"/>
        <v>0</v>
      </c>
      <c r="AS382">
        <f t="shared" si="175"/>
        <v>0</v>
      </c>
      <c r="AT382">
        <f t="shared" si="176"/>
        <v>0</v>
      </c>
      <c r="AU382">
        <f t="shared" si="177"/>
        <v>0</v>
      </c>
      <c r="AV382">
        <f t="shared" si="178"/>
        <v>0</v>
      </c>
      <c r="AW382">
        <f t="shared" si="179"/>
        <v>0</v>
      </c>
      <c r="AX382">
        <f t="shared" si="180"/>
        <v>0</v>
      </c>
      <c r="AY382">
        <f t="shared" si="181"/>
        <v>0</v>
      </c>
      <c r="AZ382">
        <f t="shared" si="182"/>
        <v>0</v>
      </c>
      <c r="BA382">
        <f t="shared" si="183"/>
        <v>0</v>
      </c>
      <c r="BB382">
        <f t="shared" si="184"/>
        <v>0</v>
      </c>
      <c r="BC382">
        <f t="shared" si="185"/>
        <v>0</v>
      </c>
      <c r="BD382">
        <f t="shared" si="186"/>
        <v>0</v>
      </c>
      <c r="BE382">
        <f t="shared" si="187"/>
        <v>0</v>
      </c>
      <c r="BF382">
        <f t="shared" si="188"/>
        <v>0</v>
      </c>
    </row>
    <row r="383" spans="1:58" x14ac:dyDescent="0.4">
      <c r="A383" t="s">
        <v>409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1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E383" t="s">
        <v>303</v>
      </c>
      <c r="AF383">
        <f t="shared" si="162"/>
        <v>0</v>
      </c>
      <c r="AG383">
        <f t="shared" si="163"/>
        <v>0</v>
      </c>
      <c r="AH383">
        <f t="shared" si="164"/>
        <v>0</v>
      </c>
      <c r="AI383">
        <f t="shared" si="165"/>
        <v>0</v>
      </c>
      <c r="AJ383">
        <f t="shared" si="166"/>
        <v>1</v>
      </c>
      <c r="AK383">
        <f t="shared" si="167"/>
        <v>0</v>
      </c>
      <c r="AL383">
        <f t="shared" si="168"/>
        <v>0</v>
      </c>
      <c r="AM383">
        <f t="shared" si="169"/>
        <v>0</v>
      </c>
      <c r="AN383">
        <f t="shared" si="170"/>
        <v>0</v>
      </c>
      <c r="AO383">
        <f t="shared" si="171"/>
        <v>1</v>
      </c>
      <c r="AP383">
        <f t="shared" si="172"/>
        <v>0</v>
      </c>
      <c r="AQ383">
        <f t="shared" si="173"/>
        <v>0</v>
      </c>
      <c r="AR383">
        <f t="shared" si="174"/>
        <v>0</v>
      </c>
      <c r="AS383">
        <f t="shared" si="175"/>
        <v>0</v>
      </c>
      <c r="AT383">
        <f t="shared" si="176"/>
        <v>0</v>
      </c>
      <c r="AU383">
        <f t="shared" si="177"/>
        <v>0</v>
      </c>
      <c r="AV383">
        <f t="shared" si="178"/>
        <v>0</v>
      </c>
      <c r="AW383">
        <f t="shared" si="179"/>
        <v>0</v>
      </c>
      <c r="AX383">
        <f t="shared" si="180"/>
        <v>0</v>
      </c>
      <c r="AY383">
        <f t="shared" si="181"/>
        <v>1</v>
      </c>
      <c r="AZ383">
        <f t="shared" si="182"/>
        <v>0</v>
      </c>
      <c r="BA383">
        <f t="shared" si="183"/>
        <v>0</v>
      </c>
      <c r="BB383">
        <f t="shared" si="184"/>
        <v>0</v>
      </c>
      <c r="BC383">
        <f t="shared" si="185"/>
        <v>0</v>
      </c>
      <c r="BD383">
        <f t="shared" si="186"/>
        <v>0</v>
      </c>
      <c r="BE383">
        <f t="shared" si="187"/>
        <v>0</v>
      </c>
      <c r="BF383">
        <f t="shared" si="188"/>
        <v>0</v>
      </c>
    </row>
    <row r="384" spans="1:58" x14ac:dyDescent="0.4">
      <c r="A384" t="s">
        <v>410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1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E384" t="s">
        <v>286</v>
      </c>
      <c r="AF384">
        <f t="shared" si="162"/>
        <v>0</v>
      </c>
      <c r="AG384">
        <f t="shared" si="163"/>
        <v>0</v>
      </c>
      <c r="AH384">
        <f t="shared" si="164"/>
        <v>0</v>
      </c>
      <c r="AI384">
        <f t="shared" si="165"/>
        <v>0</v>
      </c>
      <c r="AJ384">
        <f t="shared" si="166"/>
        <v>1</v>
      </c>
      <c r="AK384">
        <f t="shared" si="167"/>
        <v>0</v>
      </c>
      <c r="AL384">
        <f t="shared" si="168"/>
        <v>0</v>
      </c>
      <c r="AM384">
        <f t="shared" si="169"/>
        <v>0</v>
      </c>
      <c r="AN384">
        <f t="shared" si="170"/>
        <v>0</v>
      </c>
      <c r="AO384">
        <f t="shared" si="171"/>
        <v>1</v>
      </c>
      <c r="AP384">
        <f t="shared" si="172"/>
        <v>0</v>
      </c>
      <c r="AQ384">
        <f t="shared" si="173"/>
        <v>0</v>
      </c>
      <c r="AR384">
        <f t="shared" si="174"/>
        <v>0</v>
      </c>
      <c r="AS384">
        <f t="shared" si="175"/>
        <v>0</v>
      </c>
      <c r="AT384">
        <f t="shared" si="176"/>
        <v>0</v>
      </c>
      <c r="AU384">
        <f t="shared" si="177"/>
        <v>0</v>
      </c>
      <c r="AV384">
        <f t="shared" si="178"/>
        <v>0</v>
      </c>
      <c r="AW384">
        <f t="shared" si="179"/>
        <v>0</v>
      </c>
      <c r="AX384">
        <f t="shared" si="180"/>
        <v>0</v>
      </c>
      <c r="AY384">
        <f t="shared" si="181"/>
        <v>0</v>
      </c>
      <c r="AZ384">
        <f t="shared" si="182"/>
        <v>0</v>
      </c>
      <c r="BA384">
        <f t="shared" si="183"/>
        <v>0</v>
      </c>
      <c r="BB384">
        <f t="shared" si="184"/>
        <v>0</v>
      </c>
      <c r="BC384">
        <f t="shared" si="185"/>
        <v>0</v>
      </c>
      <c r="BD384">
        <f t="shared" si="186"/>
        <v>0</v>
      </c>
      <c r="BE384">
        <f t="shared" si="187"/>
        <v>0</v>
      </c>
      <c r="BF384">
        <f t="shared" si="188"/>
        <v>0</v>
      </c>
    </row>
    <row r="385" spans="1:58" x14ac:dyDescent="0.4">
      <c r="A385" t="s">
        <v>411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1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E385" t="s">
        <v>233</v>
      </c>
      <c r="AF385">
        <f t="shared" si="162"/>
        <v>0</v>
      </c>
      <c r="AG385">
        <f t="shared" si="163"/>
        <v>0</v>
      </c>
      <c r="AH385">
        <f t="shared" si="164"/>
        <v>0</v>
      </c>
      <c r="AI385">
        <f t="shared" si="165"/>
        <v>0</v>
      </c>
      <c r="AJ385">
        <f t="shared" si="166"/>
        <v>1</v>
      </c>
      <c r="AK385">
        <f t="shared" si="167"/>
        <v>0</v>
      </c>
      <c r="AL385">
        <f t="shared" si="168"/>
        <v>0</v>
      </c>
      <c r="AM385">
        <f t="shared" si="169"/>
        <v>0</v>
      </c>
      <c r="AN385">
        <f t="shared" si="170"/>
        <v>0</v>
      </c>
      <c r="AO385">
        <f t="shared" si="171"/>
        <v>1</v>
      </c>
      <c r="AP385">
        <f t="shared" si="172"/>
        <v>0</v>
      </c>
      <c r="AQ385">
        <f t="shared" si="173"/>
        <v>0</v>
      </c>
      <c r="AR385">
        <f t="shared" si="174"/>
        <v>0</v>
      </c>
      <c r="AS385">
        <f t="shared" si="175"/>
        <v>0</v>
      </c>
      <c r="AT385">
        <f t="shared" si="176"/>
        <v>0</v>
      </c>
      <c r="AU385">
        <f t="shared" si="177"/>
        <v>0</v>
      </c>
      <c r="AV385">
        <f t="shared" si="178"/>
        <v>0</v>
      </c>
      <c r="AW385">
        <f t="shared" si="179"/>
        <v>0</v>
      </c>
      <c r="AX385">
        <f t="shared" si="180"/>
        <v>0</v>
      </c>
      <c r="AY385">
        <f t="shared" si="181"/>
        <v>0</v>
      </c>
      <c r="AZ385">
        <f t="shared" si="182"/>
        <v>0</v>
      </c>
      <c r="BA385">
        <f t="shared" si="183"/>
        <v>0</v>
      </c>
      <c r="BB385">
        <f t="shared" si="184"/>
        <v>0</v>
      </c>
      <c r="BC385">
        <f t="shared" si="185"/>
        <v>0</v>
      </c>
      <c r="BD385">
        <f t="shared" si="186"/>
        <v>0</v>
      </c>
      <c r="BE385">
        <f t="shared" si="187"/>
        <v>0</v>
      </c>
      <c r="BF385">
        <f t="shared" si="188"/>
        <v>0</v>
      </c>
    </row>
    <row r="386" spans="1:58" x14ac:dyDescent="0.4">
      <c r="A386" t="s">
        <v>412</v>
      </c>
      <c r="B386">
        <v>1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E386" t="s">
        <v>256</v>
      </c>
      <c r="AF386">
        <f t="shared" si="162"/>
        <v>1</v>
      </c>
      <c r="AG386">
        <f t="shared" si="163"/>
        <v>0</v>
      </c>
      <c r="AH386">
        <f t="shared" si="164"/>
        <v>1</v>
      </c>
      <c r="AI386">
        <f t="shared" si="165"/>
        <v>0</v>
      </c>
      <c r="AJ386">
        <f t="shared" si="166"/>
        <v>1</v>
      </c>
      <c r="AK386">
        <f t="shared" si="167"/>
        <v>0</v>
      </c>
      <c r="AL386">
        <f t="shared" si="168"/>
        <v>0</v>
      </c>
      <c r="AM386">
        <f t="shared" si="169"/>
        <v>0</v>
      </c>
      <c r="AN386">
        <f t="shared" si="170"/>
        <v>0</v>
      </c>
      <c r="AO386">
        <f t="shared" si="171"/>
        <v>1</v>
      </c>
      <c r="AP386">
        <f t="shared" si="172"/>
        <v>0</v>
      </c>
      <c r="AQ386">
        <f t="shared" si="173"/>
        <v>0</v>
      </c>
      <c r="AR386">
        <f t="shared" si="174"/>
        <v>0</v>
      </c>
      <c r="AS386">
        <f t="shared" si="175"/>
        <v>0</v>
      </c>
      <c r="AT386">
        <f t="shared" si="176"/>
        <v>0</v>
      </c>
      <c r="AU386">
        <f t="shared" si="177"/>
        <v>0</v>
      </c>
      <c r="AV386">
        <f t="shared" si="178"/>
        <v>0</v>
      </c>
      <c r="AW386">
        <f t="shared" si="179"/>
        <v>0</v>
      </c>
      <c r="AX386">
        <f t="shared" si="180"/>
        <v>0</v>
      </c>
      <c r="AY386">
        <f t="shared" si="181"/>
        <v>1</v>
      </c>
      <c r="AZ386">
        <f t="shared" si="182"/>
        <v>0</v>
      </c>
      <c r="BA386">
        <f t="shared" si="183"/>
        <v>0</v>
      </c>
      <c r="BB386">
        <f t="shared" si="184"/>
        <v>0</v>
      </c>
      <c r="BC386">
        <f t="shared" si="185"/>
        <v>0</v>
      </c>
      <c r="BD386">
        <f t="shared" si="186"/>
        <v>0</v>
      </c>
      <c r="BE386">
        <f t="shared" si="187"/>
        <v>0</v>
      </c>
      <c r="BF386">
        <f t="shared" si="188"/>
        <v>0</v>
      </c>
    </row>
    <row r="387" spans="1:58" x14ac:dyDescent="0.4">
      <c r="A387" t="s">
        <v>413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1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E387" t="s">
        <v>848</v>
      </c>
      <c r="AF387" t="e">
        <f t="shared" si="162"/>
        <v>#N/A</v>
      </c>
      <c r="AG387" t="e">
        <f t="shared" si="163"/>
        <v>#N/A</v>
      </c>
      <c r="AH387" t="e">
        <f t="shared" si="164"/>
        <v>#N/A</v>
      </c>
      <c r="AI387" t="e">
        <f t="shared" si="165"/>
        <v>#N/A</v>
      </c>
      <c r="AJ387" t="e">
        <f t="shared" si="166"/>
        <v>#N/A</v>
      </c>
      <c r="AK387" t="e">
        <f t="shared" si="167"/>
        <v>#N/A</v>
      </c>
      <c r="AL387" t="e">
        <f t="shared" si="168"/>
        <v>#N/A</v>
      </c>
      <c r="AM387" t="e">
        <f t="shared" si="169"/>
        <v>#N/A</v>
      </c>
      <c r="AN387" t="e">
        <f t="shared" si="170"/>
        <v>#N/A</v>
      </c>
      <c r="AO387" t="e">
        <f t="shared" si="171"/>
        <v>#N/A</v>
      </c>
      <c r="AP387" t="e">
        <f t="shared" si="172"/>
        <v>#N/A</v>
      </c>
      <c r="AQ387" t="e">
        <f t="shared" si="173"/>
        <v>#N/A</v>
      </c>
      <c r="AR387" t="e">
        <f t="shared" si="174"/>
        <v>#N/A</v>
      </c>
      <c r="AS387" t="e">
        <f t="shared" si="175"/>
        <v>#N/A</v>
      </c>
      <c r="AT387" t="e">
        <f t="shared" si="176"/>
        <v>#N/A</v>
      </c>
      <c r="AU387" t="e">
        <f t="shared" si="177"/>
        <v>#N/A</v>
      </c>
      <c r="AV387" t="e">
        <f t="shared" si="178"/>
        <v>#N/A</v>
      </c>
      <c r="AW387" t="e">
        <f t="shared" si="179"/>
        <v>#N/A</v>
      </c>
      <c r="AX387" t="e">
        <f t="shared" si="180"/>
        <v>#N/A</v>
      </c>
      <c r="AY387" t="e">
        <f t="shared" si="181"/>
        <v>#N/A</v>
      </c>
      <c r="AZ387" t="e">
        <f t="shared" si="182"/>
        <v>#N/A</v>
      </c>
      <c r="BA387" t="e">
        <f t="shared" si="183"/>
        <v>#N/A</v>
      </c>
      <c r="BB387" t="e">
        <f t="shared" si="184"/>
        <v>#N/A</v>
      </c>
      <c r="BC387" t="e">
        <f t="shared" si="185"/>
        <v>#N/A</v>
      </c>
      <c r="BD387" t="e">
        <f t="shared" si="186"/>
        <v>#N/A</v>
      </c>
      <c r="BE387" t="e">
        <f t="shared" si="187"/>
        <v>#N/A</v>
      </c>
      <c r="BF387" t="e">
        <f t="shared" si="188"/>
        <v>#N/A</v>
      </c>
    </row>
    <row r="388" spans="1:58" x14ac:dyDescent="0.4">
      <c r="A388" t="s">
        <v>414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E388" t="s">
        <v>225</v>
      </c>
      <c r="AF388">
        <f t="shared" si="162"/>
        <v>1</v>
      </c>
      <c r="AG388">
        <f t="shared" si="163"/>
        <v>0</v>
      </c>
      <c r="AH388">
        <f t="shared" si="164"/>
        <v>0</v>
      </c>
      <c r="AI388">
        <f t="shared" si="165"/>
        <v>0</v>
      </c>
      <c r="AJ388">
        <f t="shared" si="166"/>
        <v>1</v>
      </c>
      <c r="AK388">
        <f t="shared" si="167"/>
        <v>0</v>
      </c>
      <c r="AL388">
        <f t="shared" si="168"/>
        <v>0</v>
      </c>
      <c r="AM388">
        <f t="shared" si="169"/>
        <v>0</v>
      </c>
      <c r="AN388">
        <f t="shared" si="170"/>
        <v>0</v>
      </c>
      <c r="AO388">
        <f t="shared" si="171"/>
        <v>0</v>
      </c>
      <c r="AP388">
        <f t="shared" si="172"/>
        <v>0</v>
      </c>
      <c r="AQ388">
        <f t="shared" si="173"/>
        <v>0</v>
      </c>
      <c r="AR388">
        <f t="shared" si="174"/>
        <v>0</v>
      </c>
      <c r="AS388">
        <f t="shared" si="175"/>
        <v>0</v>
      </c>
      <c r="AT388">
        <f t="shared" si="176"/>
        <v>0</v>
      </c>
      <c r="AU388">
        <f t="shared" si="177"/>
        <v>0</v>
      </c>
      <c r="AV388">
        <f t="shared" si="178"/>
        <v>0</v>
      </c>
      <c r="AW388">
        <f t="shared" si="179"/>
        <v>0</v>
      </c>
      <c r="AX388">
        <f t="shared" si="180"/>
        <v>0</v>
      </c>
      <c r="AY388">
        <f t="shared" si="181"/>
        <v>0</v>
      </c>
      <c r="AZ388">
        <f t="shared" si="182"/>
        <v>0</v>
      </c>
      <c r="BA388">
        <f t="shared" si="183"/>
        <v>0</v>
      </c>
      <c r="BB388">
        <f t="shared" si="184"/>
        <v>0</v>
      </c>
      <c r="BC388">
        <f t="shared" si="185"/>
        <v>0</v>
      </c>
      <c r="BD388">
        <f t="shared" si="186"/>
        <v>0</v>
      </c>
      <c r="BE388">
        <f t="shared" si="187"/>
        <v>0</v>
      </c>
      <c r="BF388">
        <f t="shared" si="188"/>
        <v>0</v>
      </c>
    </row>
    <row r="389" spans="1:58" x14ac:dyDescent="0.4">
      <c r="A389" t="s">
        <v>415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E389" t="s">
        <v>313</v>
      </c>
      <c r="AF389">
        <f t="shared" si="162"/>
        <v>0</v>
      </c>
      <c r="AG389">
        <f t="shared" si="163"/>
        <v>0</v>
      </c>
      <c r="AH389">
        <f t="shared" si="164"/>
        <v>0</v>
      </c>
      <c r="AI389">
        <f t="shared" si="165"/>
        <v>0</v>
      </c>
      <c r="AJ389">
        <f t="shared" si="166"/>
        <v>1</v>
      </c>
      <c r="AK389">
        <f t="shared" si="167"/>
        <v>0</v>
      </c>
      <c r="AL389">
        <f t="shared" si="168"/>
        <v>0</v>
      </c>
      <c r="AM389">
        <f t="shared" si="169"/>
        <v>0</v>
      </c>
      <c r="AN389">
        <f t="shared" si="170"/>
        <v>0</v>
      </c>
      <c r="AO389">
        <f t="shared" si="171"/>
        <v>1</v>
      </c>
      <c r="AP389">
        <f t="shared" si="172"/>
        <v>0</v>
      </c>
      <c r="AQ389">
        <f t="shared" si="173"/>
        <v>0</v>
      </c>
      <c r="AR389">
        <f t="shared" si="174"/>
        <v>0</v>
      </c>
      <c r="AS389">
        <f t="shared" si="175"/>
        <v>0</v>
      </c>
      <c r="AT389">
        <f t="shared" si="176"/>
        <v>0</v>
      </c>
      <c r="AU389">
        <f t="shared" si="177"/>
        <v>0</v>
      </c>
      <c r="AV389">
        <f t="shared" si="178"/>
        <v>0</v>
      </c>
      <c r="AW389">
        <f t="shared" si="179"/>
        <v>0</v>
      </c>
      <c r="AX389">
        <f t="shared" si="180"/>
        <v>0</v>
      </c>
      <c r="AY389">
        <f t="shared" si="181"/>
        <v>0</v>
      </c>
      <c r="AZ389">
        <f t="shared" si="182"/>
        <v>0</v>
      </c>
      <c r="BA389">
        <f t="shared" si="183"/>
        <v>0</v>
      </c>
      <c r="BB389">
        <f t="shared" si="184"/>
        <v>0</v>
      </c>
      <c r="BC389">
        <f t="shared" si="185"/>
        <v>0</v>
      </c>
      <c r="BD389">
        <f t="shared" si="186"/>
        <v>0</v>
      </c>
      <c r="BE389">
        <f t="shared" si="187"/>
        <v>0</v>
      </c>
      <c r="BF389">
        <f t="shared" si="188"/>
        <v>0</v>
      </c>
    </row>
    <row r="390" spans="1:58" x14ac:dyDescent="0.4">
      <c r="A390" t="s">
        <v>416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E390" t="s">
        <v>849</v>
      </c>
      <c r="AF390" t="e">
        <f t="shared" si="162"/>
        <v>#N/A</v>
      </c>
      <c r="AG390" t="e">
        <f t="shared" si="163"/>
        <v>#N/A</v>
      </c>
      <c r="AH390" t="e">
        <f t="shared" si="164"/>
        <v>#N/A</v>
      </c>
      <c r="AI390" t="e">
        <f t="shared" si="165"/>
        <v>#N/A</v>
      </c>
      <c r="AJ390" t="e">
        <f t="shared" si="166"/>
        <v>#N/A</v>
      </c>
      <c r="AK390" t="e">
        <f t="shared" si="167"/>
        <v>#N/A</v>
      </c>
      <c r="AL390" t="e">
        <f t="shared" si="168"/>
        <v>#N/A</v>
      </c>
      <c r="AM390" t="e">
        <f t="shared" si="169"/>
        <v>#N/A</v>
      </c>
      <c r="AN390" t="e">
        <f t="shared" si="170"/>
        <v>#N/A</v>
      </c>
      <c r="AO390" t="e">
        <f t="shared" si="171"/>
        <v>#N/A</v>
      </c>
      <c r="AP390" t="e">
        <f t="shared" si="172"/>
        <v>#N/A</v>
      </c>
      <c r="AQ390" t="e">
        <f t="shared" si="173"/>
        <v>#N/A</v>
      </c>
      <c r="AR390" t="e">
        <f t="shared" si="174"/>
        <v>#N/A</v>
      </c>
      <c r="AS390" t="e">
        <f t="shared" si="175"/>
        <v>#N/A</v>
      </c>
      <c r="AT390" t="e">
        <f t="shared" si="176"/>
        <v>#N/A</v>
      </c>
      <c r="AU390" t="e">
        <f t="shared" si="177"/>
        <v>#N/A</v>
      </c>
      <c r="AV390" t="e">
        <f t="shared" si="178"/>
        <v>#N/A</v>
      </c>
      <c r="AW390" t="e">
        <f t="shared" si="179"/>
        <v>#N/A</v>
      </c>
      <c r="AX390" t="e">
        <f t="shared" si="180"/>
        <v>#N/A</v>
      </c>
      <c r="AY390" t="e">
        <f t="shared" si="181"/>
        <v>#N/A</v>
      </c>
      <c r="AZ390" t="e">
        <f t="shared" si="182"/>
        <v>#N/A</v>
      </c>
      <c r="BA390" t="e">
        <f t="shared" si="183"/>
        <v>#N/A</v>
      </c>
      <c r="BB390" t="e">
        <f t="shared" si="184"/>
        <v>#N/A</v>
      </c>
      <c r="BC390" t="e">
        <f t="shared" si="185"/>
        <v>#N/A</v>
      </c>
      <c r="BD390" t="e">
        <f t="shared" si="186"/>
        <v>#N/A</v>
      </c>
      <c r="BE390" t="e">
        <f t="shared" si="187"/>
        <v>#N/A</v>
      </c>
      <c r="BF390" t="e">
        <f t="shared" si="188"/>
        <v>#N/A</v>
      </c>
    </row>
    <row r="391" spans="1:58" x14ac:dyDescent="0.4">
      <c r="A391" t="s">
        <v>417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E391" t="s">
        <v>850</v>
      </c>
      <c r="AF391" t="e">
        <f t="shared" si="162"/>
        <v>#N/A</v>
      </c>
      <c r="AG391" t="e">
        <f t="shared" si="163"/>
        <v>#N/A</v>
      </c>
      <c r="AH391" t="e">
        <f t="shared" si="164"/>
        <v>#N/A</v>
      </c>
      <c r="AI391" t="e">
        <f t="shared" si="165"/>
        <v>#N/A</v>
      </c>
      <c r="AJ391" t="e">
        <f t="shared" si="166"/>
        <v>#N/A</v>
      </c>
      <c r="AK391" t="e">
        <f t="shared" si="167"/>
        <v>#N/A</v>
      </c>
      <c r="AL391" t="e">
        <f t="shared" si="168"/>
        <v>#N/A</v>
      </c>
      <c r="AM391" t="e">
        <f t="shared" si="169"/>
        <v>#N/A</v>
      </c>
      <c r="AN391" t="e">
        <f t="shared" si="170"/>
        <v>#N/A</v>
      </c>
      <c r="AO391" t="e">
        <f t="shared" si="171"/>
        <v>#N/A</v>
      </c>
      <c r="AP391" t="e">
        <f t="shared" si="172"/>
        <v>#N/A</v>
      </c>
      <c r="AQ391" t="e">
        <f t="shared" si="173"/>
        <v>#N/A</v>
      </c>
      <c r="AR391" t="e">
        <f t="shared" si="174"/>
        <v>#N/A</v>
      </c>
      <c r="AS391" t="e">
        <f t="shared" si="175"/>
        <v>#N/A</v>
      </c>
      <c r="AT391" t="e">
        <f t="shared" si="176"/>
        <v>#N/A</v>
      </c>
      <c r="AU391" t="e">
        <f t="shared" si="177"/>
        <v>#N/A</v>
      </c>
      <c r="AV391" t="e">
        <f t="shared" si="178"/>
        <v>#N/A</v>
      </c>
      <c r="AW391" t="e">
        <f t="shared" si="179"/>
        <v>#N/A</v>
      </c>
      <c r="AX391" t="e">
        <f t="shared" si="180"/>
        <v>#N/A</v>
      </c>
      <c r="AY391" t="e">
        <f t="shared" si="181"/>
        <v>#N/A</v>
      </c>
      <c r="AZ391" t="e">
        <f t="shared" si="182"/>
        <v>#N/A</v>
      </c>
      <c r="BA391" t="e">
        <f t="shared" si="183"/>
        <v>#N/A</v>
      </c>
      <c r="BB391" t="e">
        <f t="shared" si="184"/>
        <v>#N/A</v>
      </c>
      <c r="BC391" t="e">
        <f t="shared" si="185"/>
        <v>#N/A</v>
      </c>
      <c r="BD391" t="e">
        <f t="shared" si="186"/>
        <v>#N/A</v>
      </c>
      <c r="BE391" t="e">
        <f t="shared" si="187"/>
        <v>#N/A</v>
      </c>
      <c r="BF391" t="e">
        <f t="shared" si="188"/>
        <v>#N/A</v>
      </c>
    </row>
    <row r="392" spans="1:58" x14ac:dyDescent="0.4">
      <c r="A392" t="s">
        <v>418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E392" t="s">
        <v>267</v>
      </c>
      <c r="AF392">
        <f t="shared" si="162"/>
        <v>0</v>
      </c>
      <c r="AG392">
        <f t="shared" si="163"/>
        <v>0</v>
      </c>
      <c r="AH392">
        <f t="shared" si="164"/>
        <v>1</v>
      </c>
      <c r="AI392">
        <f t="shared" si="165"/>
        <v>0</v>
      </c>
      <c r="AJ392">
        <f t="shared" si="166"/>
        <v>0</v>
      </c>
      <c r="AK392">
        <f t="shared" si="167"/>
        <v>0</v>
      </c>
      <c r="AL392">
        <f t="shared" si="168"/>
        <v>0</v>
      </c>
      <c r="AM392">
        <f t="shared" si="169"/>
        <v>0</v>
      </c>
      <c r="AN392">
        <f t="shared" si="170"/>
        <v>0</v>
      </c>
      <c r="AO392">
        <f t="shared" si="171"/>
        <v>0</v>
      </c>
      <c r="AP392">
        <f t="shared" si="172"/>
        <v>0</v>
      </c>
      <c r="AQ392">
        <f t="shared" si="173"/>
        <v>0</v>
      </c>
      <c r="AR392">
        <f t="shared" si="174"/>
        <v>0</v>
      </c>
      <c r="AS392">
        <f t="shared" si="175"/>
        <v>0</v>
      </c>
      <c r="AT392">
        <f t="shared" si="176"/>
        <v>0</v>
      </c>
      <c r="AU392">
        <f t="shared" si="177"/>
        <v>0</v>
      </c>
      <c r="AV392">
        <f t="shared" si="178"/>
        <v>0</v>
      </c>
      <c r="AW392">
        <f t="shared" si="179"/>
        <v>0</v>
      </c>
      <c r="AX392">
        <f t="shared" si="180"/>
        <v>0</v>
      </c>
      <c r="AY392">
        <f t="shared" si="181"/>
        <v>0</v>
      </c>
      <c r="AZ392">
        <f t="shared" si="182"/>
        <v>0</v>
      </c>
      <c r="BA392">
        <f t="shared" si="183"/>
        <v>0</v>
      </c>
      <c r="BB392">
        <f t="shared" si="184"/>
        <v>0</v>
      </c>
      <c r="BC392">
        <f t="shared" si="185"/>
        <v>0</v>
      </c>
      <c r="BD392">
        <f t="shared" si="186"/>
        <v>0</v>
      </c>
      <c r="BE392">
        <f t="shared" si="187"/>
        <v>0</v>
      </c>
      <c r="BF392">
        <f t="shared" si="188"/>
        <v>0</v>
      </c>
    </row>
    <row r="393" spans="1:58" x14ac:dyDescent="0.4">
      <c r="A393" t="s">
        <v>419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E393" t="s">
        <v>593</v>
      </c>
      <c r="AF393">
        <f t="shared" si="162"/>
        <v>0</v>
      </c>
      <c r="AG393">
        <f t="shared" si="163"/>
        <v>0</v>
      </c>
      <c r="AH393">
        <f t="shared" si="164"/>
        <v>0</v>
      </c>
      <c r="AI393">
        <f t="shared" si="165"/>
        <v>0</v>
      </c>
      <c r="AJ393">
        <f t="shared" si="166"/>
        <v>1</v>
      </c>
      <c r="AK393">
        <f t="shared" si="167"/>
        <v>0</v>
      </c>
      <c r="AL393">
        <f t="shared" si="168"/>
        <v>0</v>
      </c>
      <c r="AM393">
        <f t="shared" si="169"/>
        <v>0</v>
      </c>
      <c r="AN393">
        <f t="shared" si="170"/>
        <v>0</v>
      </c>
      <c r="AO393">
        <f t="shared" si="171"/>
        <v>1</v>
      </c>
      <c r="AP393">
        <f t="shared" si="172"/>
        <v>0</v>
      </c>
      <c r="AQ393">
        <f t="shared" si="173"/>
        <v>0</v>
      </c>
      <c r="AR393">
        <f t="shared" si="174"/>
        <v>0</v>
      </c>
      <c r="AS393">
        <f t="shared" si="175"/>
        <v>0</v>
      </c>
      <c r="AT393">
        <f t="shared" si="176"/>
        <v>0</v>
      </c>
      <c r="AU393">
        <f t="shared" si="177"/>
        <v>0</v>
      </c>
      <c r="AV393">
        <f t="shared" si="178"/>
        <v>0</v>
      </c>
      <c r="AW393">
        <f t="shared" si="179"/>
        <v>0</v>
      </c>
      <c r="AX393">
        <f t="shared" si="180"/>
        <v>0</v>
      </c>
      <c r="AY393">
        <f t="shared" si="181"/>
        <v>0</v>
      </c>
      <c r="AZ393">
        <f t="shared" si="182"/>
        <v>0</v>
      </c>
      <c r="BA393">
        <f t="shared" si="183"/>
        <v>0</v>
      </c>
      <c r="BB393">
        <f t="shared" si="184"/>
        <v>0</v>
      </c>
      <c r="BC393">
        <f t="shared" si="185"/>
        <v>0</v>
      </c>
      <c r="BD393">
        <f t="shared" si="186"/>
        <v>0</v>
      </c>
      <c r="BE393">
        <f t="shared" si="187"/>
        <v>0</v>
      </c>
      <c r="BF393">
        <f t="shared" si="188"/>
        <v>0</v>
      </c>
    </row>
    <row r="394" spans="1:58" x14ac:dyDescent="0.4">
      <c r="A394" t="s">
        <v>420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1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E394" t="s">
        <v>418</v>
      </c>
      <c r="AF394">
        <f t="shared" si="162"/>
        <v>0</v>
      </c>
      <c r="AG394">
        <f t="shared" si="163"/>
        <v>0</v>
      </c>
      <c r="AH394">
        <f t="shared" si="164"/>
        <v>0</v>
      </c>
      <c r="AI394">
        <f t="shared" si="165"/>
        <v>0</v>
      </c>
      <c r="AJ394">
        <f t="shared" si="166"/>
        <v>1</v>
      </c>
      <c r="AK394">
        <f t="shared" si="167"/>
        <v>0</v>
      </c>
      <c r="AL394">
        <f t="shared" si="168"/>
        <v>0</v>
      </c>
      <c r="AM394">
        <f t="shared" si="169"/>
        <v>0</v>
      </c>
      <c r="AN394">
        <f t="shared" si="170"/>
        <v>0</v>
      </c>
      <c r="AO394">
        <f t="shared" si="171"/>
        <v>1</v>
      </c>
      <c r="AP394">
        <f t="shared" si="172"/>
        <v>0</v>
      </c>
      <c r="AQ394">
        <f t="shared" si="173"/>
        <v>0</v>
      </c>
      <c r="AR394">
        <f t="shared" si="174"/>
        <v>0</v>
      </c>
      <c r="AS394">
        <f t="shared" si="175"/>
        <v>0</v>
      </c>
      <c r="AT394">
        <f t="shared" si="176"/>
        <v>0</v>
      </c>
      <c r="AU394">
        <f t="shared" si="177"/>
        <v>0</v>
      </c>
      <c r="AV394">
        <f t="shared" si="178"/>
        <v>0</v>
      </c>
      <c r="AW394">
        <f t="shared" si="179"/>
        <v>0</v>
      </c>
      <c r="AX394">
        <f t="shared" si="180"/>
        <v>0</v>
      </c>
      <c r="AY394">
        <f t="shared" si="181"/>
        <v>0</v>
      </c>
      <c r="AZ394">
        <f t="shared" si="182"/>
        <v>0</v>
      </c>
      <c r="BA394">
        <f t="shared" si="183"/>
        <v>0</v>
      </c>
      <c r="BB394">
        <f t="shared" si="184"/>
        <v>0</v>
      </c>
      <c r="BC394">
        <f t="shared" si="185"/>
        <v>0</v>
      </c>
      <c r="BD394">
        <f t="shared" si="186"/>
        <v>0</v>
      </c>
      <c r="BE394">
        <f t="shared" si="187"/>
        <v>0</v>
      </c>
      <c r="BF394">
        <f t="shared" si="188"/>
        <v>0</v>
      </c>
    </row>
    <row r="395" spans="1:58" x14ac:dyDescent="0.4">
      <c r="A395" t="s">
        <v>421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E395" t="s">
        <v>516</v>
      </c>
      <c r="AF395">
        <f t="shared" si="162"/>
        <v>0</v>
      </c>
      <c r="AG395">
        <f t="shared" si="163"/>
        <v>0</v>
      </c>
      <c r="AH395">
        <f t="shared" si="164"/>
        <v>1</v>
      </c>
      <c r="AI395">
        <f t="shared" si="165"/>
        <v>0</v>
      </c>
      <c r="AJ395">
        <f t="shared" si="166"/>
        <v>0</v>
      </c>
      <c r="AK395">
        <f t="shared" si="167"/>
        <v>0</v>
      </c>
      <c r="AL395">
        <f t="shared" si="168"/>
        <v>0</v>
      </c>
      <c r="AM395">
        <f t="shared" si="169"/>
        <v>0</v>
      </c>
      <c r="AN395">
        <f t="shared" si="170"/>
        <v>0</v>
      </c>
      <c r="AO395">
        <f t="shared" si="171"/>
        <v>0</v>
      </c>
      <c r="AP395">
        <f t="shared" si="172"/>
        <v>0</v>
      </c>
      <c r="AQ395">
        <f t="shared" si="173"/>
        <v>0</v>
      </c>
      <c r="AR395">
        <f t="shared" si="174"/>
        <v>0</v>
      </c>
      <c r="AS395">
        <f t="shared" si="175"/>
        <v>0</v>
      </c>
      <c r="AT395">
        <f t="shared" si="176"/>
        <v>0</v>
      </c>
      <c r="AU395">
        <f t="shared" si="177"/>
        <v>0</v>
      </c>
      <c r="AV395">
        <f t="shared" si="178"/>
        <v>0</v>
      </c>
      <c r="AW395">
        <f t="shared" si="179"/>
        <v>0</v>
      </c>
      <c r="AX395">
        <f t="shared" si="180"/>
        <v>0</v>
      </c>
      <c r="AY395">
        <f t="shared" si="181"/>
        <v>0</v>
      </c>
      <c r="AZ395">
        <f t="shared" si="182"/>
        <v>0</v>
      </c>
      <c r="BA395">
        <f t="shared" si="183"/>
        <v>0</v>
      </c>
      <c r="BB395">
        <f t="shared" si="184"/>
        <v>0</v>
      </c>
      <c r="BC395">
        <f t="shared" si="185"/>
        <v>0</v>
      </c>
      <c r="BD395">
        <f t="shared" si="186"/>
        <v>0</v>
      </c>
      <c r="BE395">
        <f t="shared" si="187"/>
        <v>0</v>
      </c>
      <c r="BF395">
        <f t="shared" si="188"/>
        <v>0</v>
      </c>
    </row>
    <row r="396" spans="1:58" x14ac:dyDescent="0.4">
      <c r="A396" t="s">
        <v>422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E396" t="s">
        <v>387</v>
      </c>
      <c r="AF396">
        <f t="shared" si="162"/>
        <v>0</v>
      </c>
      <c r="AG396">
        <f t="shared" si="163"/>
        <v>0</v>
      </c>
      <c r="AH396">
        <f t="shared" si="164"/>
        <v>1</v>
      </c>
      <c r="AI396">
        <f t="shared" si="165"/>
        <v>0</v>
      </c>
      <c r="AJ396">
        <f t="shared" si="166"/>
        <v>0</v>
      </c>
      <c r="AK396">
        <f t="shared" si="167"/>
        <v>0</v>
      </c>
      <c r="AL396">
        <f t="shared" si="168"/>
        <v>0</v>
      </c>
      <c r="AM396">
        <f t="shared" si="169"/>
        <v>0</v>
      </c>
      <c r="AN396">
        <f t="shared" si="170"/>
        <v>0</v>
      </c>
      <c r="AO396">
        <f t="shared" si="171"/>
        <v>0</v>
      </c>
      <c r="AP396">
        <f t="shared" si="172"/>
        <v>0</v>
      </c>
      <c r="AQ396">
        <f t="shared" si="173"/>
        <v>0</v>
      </c>
      <c r="AR396">
        <f t="shared" si="174"/>
        <v>0</v>
      </c>
      <c r="AS396">
        <f t="shared" si="175"/>
        <v>0</v>
      </c>
      <c r="AT396">
        <f t="shared" si="176"/>
        <v>0</v>
      </c>
      <c r="AU396">
        <f t="shared" si="177"/>
        <v>0</v>
      </c>
      <c r="AV396">
        <f t="shared" si="178"/>
        <v>0</v>
      </c>
      <c r="AW396">
        <f t="shared" si="179"/>
        <v>0</v>
      </c>
      <c r="AX396">
        <f t="shared" si="180"/>
        <v>0</v>
      </c>
      <c r="AY396">
        <f t="shared" si="181"/>
        <v>0</v>
      </c>
      <c r="AZ396">
        <f t="shared" si="182"/>
        <v>0</v>
      </c>
      <c r="BA396">
        <f t="shared" si="183"/>
        <v>0</v>
      </c>
      <c r="BB396">
        <f t="shared" si="184"/>
        <v>0</v>
      </c>
      <c r="BC396">
        <f t="shared" si="185"/>
        <v>0</v>
      </c>
      <c r="BD396">
        <f t="shared" si="186"/>
        <v>0</v>
      </c>
      <c r="BE396">
        <f t="shared" si="187"/>
        <v>0</v>
      </c>
      <c r="BF396">
        <f t="shared" si="188"/>
        <v>0</v>
      </c>
    </row>
    <row r="397" spans="1:58" x14ac:dyDescent="0.4">
      <c r="A397" t="s">
        <v>423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E397" t="s">
        <v>851</v>
      </c>
      <c r="AF397" t="e">
        <f t="shared" si="162"/>
        <v>#N/A</v>
      </c>
      <c r="AG397" t="e">
        <f t="shared" si="163"/>
        <v>#N/A</v>
      </c>
      <c r="AH397" t="e">
        <f t="shared" si="164"/>
        <v>#N/A</v>
      </c>
      <c r="AI397" t="e">
        <f t="shared" si="165"/>
        <v>#N/A</v>
      </c>
      <c r="AJ397" t="e">
        <f t="shared" si="166"/>
        <v>#N/A</v>
      </c>
      <c r="AK397" t="e">
        <f t="shared" si="167"/>
        <v>#N/A</v>
      </c>
      <c r="AL397" t="e">
        <f t="shared" si="168"/>
        <v>#N/A</v>
      </c>
      <c r="AM397" t="e">
        <f t="shared" si="169"/>
        <v>#N/A</v>
      </c>
      <c r="AN397" t="e">
        <f t="shared" si="170"/>
        <v>#N/A</v>
      </c>
      <c r="AO397" t="e">
        <f t="shared" si="171"/>
        <v>#N/A</v>
      </c>
      <c r="AP397" t="e">
        <f t="shared" si="172"/>
        <v>#N/A</v>
      </c>
      <c r="AQ397" t="e">
        <f t="shared" si="173"/>
        <v>#N/A</v>
      </c>
      <c r="AR397" t="e">
        <f t="shared" si="174"/>
        <v>#N/A</v>
      </c>
      <c r="AS397" t="e">
        <f t="shared" si="175"/>
        <v>#N/A</v>
      </c>
      <c r="AT397" t="e">
        <f t="shared" si="176"/>
        <v>#N/A</v>
      </c>
      <c r="AU397" t="e">
        <f t="shared" si="177"/>
        <v>#N/A</v>
      </c>
      <c r="AV397" t="e">
        <f t="shared" si="178"/>
        <v>#N/A</v>
      </c>
      <c r="AW397" t="e">
        <f t="shared" si="179"/>
        <v>#N/A</v>
      </c>
      <c r="AX397" t="e">
        <f t="shared" si="180"/>
        <v>#N/A</v>
      </c>
      <c r="AY397" t="e">
        <f t="shared" si="181"/>
        <v>#N/A</v>
      </c>
      <c r="AZ397" t="e">
        <f t="shared" si="182"/>
        <v>#N/A</v>
      </c>
      <c r="BA397" t="e">
        <f t="shared" si="183"/>
        <v>#N/A</v>
      </c>
      <c r="BB397" t="e">
        <f t="shared" si="184"/>
        <v>#N/A</v>
      </c>
      <c r="BC397" t="e">
        <f t="shared" si="185"/>
        <v>#N/A</v>
      </c>
      <c r="BD397" t="e">
        <f t="shared" si="186"/>
        <v>#N/A</v>
      </c>
      <c r="BE397" t="e">
        <f t="shared" si="187"/>
        <v>#N/A</v>
      </c>
      <c r="BF397" t="e">
        <f t="shared" si="188"/>
        <v>#N/A</v>
      </c>
    </row>
    <row r="398" spans="1:58" x14ac:dyDescent="0.4">
      <c r="A398" t="s">
        <v>424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E398" t="s">
        <v>371</v>
      </c>
      <c r="AF398">
        <f t="shared" si="162"/>
        <v>1</v>
      </c>
      <c r="AG398">
        <f t="shared" si="163"/>
        <v>0</v>
      </c>
      <c r="AH398">
        <f t="shared" si="164"/>
        <v>0</v>
      </c>
      <c r="AI398">
        <f t="shared" si="165"/>
        <v>0</v>
      </c>
      <c r="AJ398">
        <f t="shared" si="166"/>
        <v>1</v>
      </c>
      <c r="AK398">
        <f t="shared" si="167"/>
        <v>0</v>
      </c>
      <c r="AL398">
        <f t="shared" si="168"/>
        <v>0</v>
      </c>
      <c r="AM398">
        <f t="shared" si="169"/>
        <v>0</v>
      </c>
      <c r="AN398">
        <f t="shared" si="170"/>
        <v>0</v>
      </c>
      <c r="AO398">
        <f t="shared" si="171"/>
        <v>0</v>
      </c>
      <c r="AP398">
        <f t="shared" si="172"/>
        <v>0</v>
      </c>
      <c r="AQ398">
        <f t="shared" si="173"/>
        <v>0</v>
      </c>
      <c r="AR398">
        <f t="shared" si="174"/>
        <v>0</v>
      </c>
      <c r="AS398">
        <f t="shared" si="175"/>
        <v>0</v>
      </c>
      <c r="AT398">
        <f t="shared" si="176"/>
        <v>0</v>
      </c>
      <c r="AU398">
        <f t="shared" si="177"/>
        <v>0</v>
      </c>
      <c r="AV398">
        <f t="shared" si="178"/>
        <v>0</v>
      </c>
      <c r="AW398">
        <f t="shared" si="179"/>
        <v>0</v>
      </c>
      <c r="AX398">
        <f t="shared" si="180"/>
        <v>0</v>
      </c>
      <c r="AY398">
        <f t="shared" si="181"/>
        <v>0</v>
      </c>
      <c r="AZ398">
        <f t="shared" si="182"/>
        <v>0</v>
      </c>
      <c r="BA398">
        <f t="shared" si="183"/>
        <v>0</v>
      </c>
      <c r="BB398">
        <f t="shared" si="184"/>
        <v>0</v>
      </c>
      <c r="BC398">
        <f t="shared" si="185"/>
        <v>0</v>
      </c>
      <c r="BD398">
        <f t="shared" si="186"/>
        <v>0</v>
      </c>
      <c r="BE398">
        <f t="shared" si="187"/>
        <v>0</v>
      </c>
      <c r="BF398">
        <f t="shared" si="188"/>
        <v>0</v>
      </c>
    </row>
    <row r="399" spans="1:58" x14ac:dyDescent="0.4">
      <c r="A399" t="s">
        <v>425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1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E399" t="s">
        <v>399</v>
      </c>
      <c r="AF399">
        <f t="shared" si="162"/>
        <v>0</v>
      </c>
      <c r="AG399">
        <f t="shared" si="163"/>
        <v>0</v>
      </c>
      <c r="AH399">
        <f t="shared" si="164"/>
        <v>0</v>
      </c>
      <c r="AI399">
        <f t="shared" si="165"/>
        <v>0</v>
      </c>
      <c r="AJ399">
        <f t="shared" si="166"/>
        <v>1</v>
      </c>
      <c r="AK399">
        <f t="shared" si="167"/>
        <v>0</v>
      </c>
      <c r="AL399">
        <f t="shared" si="168"/>
        <v>0</v>
      </c>
      <c r="AM399">
        <f t="shared" si="169"/>
        <v>0</v>
      </c>
      <c r="AN399">
        <f t="shared" si="170"/>
        <v>0</v>
      </c>
      <c r="AO399">
        <f t="shared" si="171"/>
        <v>1</v>
      </c>
      <c r="AP399">
        <f t="shared" si="172"/>
        <v>0</v>
      </c>
      <c r="AQ399">
        <f t="shared" si="173"/>
        <v>0</v>
      </c>
      <c r="AR399">
        <f t="shared" si="174"/>
        <v>0</v>
      </c>
      <c r="AS399">
        <f t="shared" si="175"/>
        <v>0</v>
      </c>
      <c r="AT399">
        <f t="shared" si="176"/>
        <v>0</v>
      </c>
      <c r="AU399">
        <f t="shared" si="177"/>
        <v>0</v>
      </c>
      <c r="AV399">
        <f t="shared" si="178"/>
        <v>0</v>
      </c>
      <c r="AW399">
        <f t="shared" si="179"/>
        <v>0</v>
      </c>
      <c r="AX399">
        <f t="shared" si="180"/>
        <v>0</v>
      </c>
      <c r="AY399">
        <f t="shared" si="181"/>
        <v>0</v>
      </c>
      <c r="AZ399">
        <f t="shared" si="182"/>
        <v>0</v>
      </c>
      <c r="BA399">
        <f t="shared" si="183"/>
        <v>0</v>
      </c>
      <c r="BB399">
        <f t="shared" si="184"/>
        <v>0</v>
      </c>
      <c r="BC399">
        <f t="shared" si="185"/>
        <v>0</v>
      </c>
      <c r="BD399">
        <f t="shared" si="186"/>
        <v>0</v>
      </c>
      <c r="BE399">
        <f t="shared" si="187"/>
        <v>0</v>
      </c>
      <c r="BF399">
        <f t="shared" si="188"/>
        <v>0</v>
      </c>
    </row>
    <row r="400" spans="1:58" x14ac:dyDescent="0.4">
      <c r="A400" t="s">
        <v>426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E400" t="s">
        <v>499</v>
      </c>
      <c r="AF400">
        <f t="shared" si="162"/>
        <v>0</v>
      </c>
      <c r="AG400">
        <f t="shared" si="163"/>
        <v>0</v>
      </c>
      <c r="AH400">
        <f t="shared" si="164"/>
        <v>0</v>
      </c>
      <c r="AI400">
        <f t="shared" si="165"/>
        <v>0</v>
      </c>
      <c r="AJ400">
        <f t="shared" si="166"/>
        <v>1</v>
      </c>
      <c r="AK400">
        <f t="shared" si="167"/>
        <v>0</v>
      </c>
      <c r="AL400">
        <f t="shared" si="168"/>
        <v>0</v>
      </c>
      <c r="AM400">
        <f t="shared" si="169"/>
        <v>0</v>
      </c>
      <c r="AN400">
        <f t="shared" si="170"/>
        <v>0</v>
      </c>
      <c r="AO400">
        <f t="shared" si="171"/>
        <v>1</v>
      </c>
      <c r="AP400">
        <f t="shared" si="172"/>
        <v>0</v>
      </c>
      <c r="AQ400">
        <f t="shared" si="173"/>
        <v>0</v>
      </c>
      <c r="AR400">
        <f t="shared" si="174"/>
        <v>0</v>
      </c>
      <c r="AS400">
        <f t="shared" si="175"/>
        <v>0</v>
      </c>
      <c r="AT400">
        <f t="shared" si="176"/>
        <v>0</v>
      </c>
      <c r="AU400">
        <f t="shared" si="177"/>
        <v>0</v>
      </c>
      <c r="AV400">
        <f t="shared" si="178"/>
        <v>0</v>
      </c>
      <c r="AW400">
        <f t="shared" si="179"/>
        <v>0</v>
      </c>
      <c r="AX400">
        <f t="shared" si="180"/>
        <v>0</v>
      </c>
      <c r="AY400">
        <f t="shared" si="181"/>
        <v>0</v>
      </c>
      <c r="AZ400">
        <f t="shared" si="182"/>
        <v>0</v>
      </c>
      <c r="BA400">
        <f t="shared" si="183"/>
        <v>0</v>
      </c>
      <c r="BB400">
        <f t="shared" si="184"/>
        <v>0</v>
      </c>
      <c r="BC400">
        <f t="shared" si="185"/>
        <v>0</v>
      </c>
      <c r="BD400">
        <f t="shared" si="186"/>
        <v>0</v>
      </c>
      <c r="BE400">
        <f t="shared" si="187"/>
        <v>0</v>
      </c>
      <c r="BF400">
        <f t="shared" si="188"/>
        <v>0</v>
      </c>
    </row>
    <row r="401" spans="1:58" x14ac:dyDescent="0.4">
      <c r="A401" t="s">
        <v>427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1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E401" t="s">
        <v>756</v>
      </c>
      <c r="AF401">
        <f t="shared" si="162"/>
        <v>0</v>
      </c>
      <c r="AG401">
        <f t="shared" si="163"/>
        <v>0</v>
      </c>
      <c r="AH401">
        <f t="shared" si="164"/>
        <v>0</v>
      </c>
      <c r="AI401">
        <f t="shared" si="165"/>
        <v>0</v>
      </c>
      <c r="AJ401">
        <f t="shared" si="166"/>
        <v>1</v>
      </c>
      <c r="AK401">
        <f t="shared" si="167"/>
        <v>0</v>
      </c>
      <c r="AL401">
        <f t="shared" si="168"/>
        <v>0</v>
      </c>
      <c r="AM401">
        <f t="shared" si="169"/>
        <v>0</v>
      </c>
      <c r="AN401">
        <f t="shared" si="170"/>
        <v>0</v>
      </c>
      <c r="AO401">
        <f t="shared" si="171"/>
        <v>1</v>
      </c>
      <c r="AP401">
        <f t="shared" si="172"/>
        <v>0</v>
      </c>
      <c r="AQ401">
        <f t="shared" si="173"/>
        <v>0</v>
      </c>
      <c r="AR401">
        <f t="shared" si="174"/>
        <v>0</v>
      </c>
      <c r="AS401">
        <f t="shared" si="175"/>
        <v>0</v>
      </c>
      <c r="AT401">
        <f t="shared" si="176"/>
        <v>0</v>
      </c>
      <c r="AU401">
        <f t="shared" si="177"/>
        <v>0</v>
      </c>
      <c r="AV401">
        <f t="shared" si="178"/>
        <v>0</v>
      </c>
      <c r="AW401">
        <f t="shared" si="179"/>
        <v>0</v>
      </c>
      <c r="AX401">
        <f t="shared" si="180"/>
        <v>0</v>
      </c>
      <c r="AY401">
        <f t="shared" si="181"/>
        <v>0</v>
      </c>
      <c r="AZ401">
        <f t="shared" si="182"/>
        <v>0</v>
      </c>
      <c r="BA401">
        <f t="shared" si="183"/>
        <v>0</v>
      </c>
      <c r="BB401">
        <f t="shared" si="184"/>
        <v>0</v>
      </c>
      <c r="BC401">
        <f t="shared" si="185"/>
        <v>0</v>
      </c>
      <c r="BD401">
        <f t="shared" si="186"/>
        <v>0</v>
      </c>
      <c r="BE401">
        <f t="shared" si="187"/>
        <v>0</v>
      </c>
      <c r="BF401">
        <f t="shared" si="188"/>
        <v>0</v>
      </c>
    </row>
    <row r="402" spans="1:58" x14ac:dyDescent="0.4">
      <c r="A402" t="s">
        <v>428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1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E402" t="s">
        <v>409</v>
      </c>
      <c r="AF402">
        <f t="shared" si="162"/>
        <v>0</v>
      </c>
      <c r="AG402">
        <f t="shared" si="163"/>
        <v>0</v>
      </c>
      <c r="AH402">
        <f t="shared" si="164"/>
        <v>0</v>
      </c>
      <c r="AI402">
        <f t="shared" si="165"/>
        <v>0</v>
      </c>
      <c r="AJ402">
        <f t="shared" si="166"/>
        <v>1</v>
      </c>
      <c r="AK402">
        <f t="shared" si="167"/>
        <v>0</v>
      </c>
      <c r="AL402">
        <f t="shared" si="168"/>
        <v>0</v>
      </c>
      <c r="AM402">
        <f t="shared" si="169"/>
        <v>0</v>
      </c>
      <c r="AN402">
        <f t="shared" si="170"/>
        <v>0</v>
      </c>
      <c r="AO402">
        <f t="shared" si="171"/>
        <v>1</v>
      </c>
      <c r="AP402">
        <f t="shared" si="172"/>
        <v>0</v>
      </c>
      <c r="AQ402">
        <f t="shared" si="173"/>
        <v>0</v>
      </c>
      <c r="AR402">
        <f t="shared" si="174"/>
        <v>0</v>
      </c>
      <c r="AS402">
        <f t="shared" si="175"/>
        <v>0</v>
      </c>
      <c r="AT402">
        <f t="shared" si="176"/>
        <v>0</v>
      </c>
      <c r="AU402">
        <f t="shared" si="177"/>
        <v>0</v>
      </c>
      <c r="AV402">
        <f t="shared" si="178"/>
        <v>0</v>
      </c>
      <c r="AW402">
        <f t="shared" si="179"/>
        <v>0</v>
      </c>
      <c r="AX402">
        <f t="shared" si="180"/>
        <v>0</v>
      </c>
      <c r="AY402">
        <f t="shared" si="181"/>
        <v>0</v>
      </c>
      <c r="AZ402">
        <f t="shared" si="182"/>
        <v>0</v>
      </c>
      <c r="BA402">
        <f t="shared" si="183"/>
        <v>0</v>
      </c>
      <c r="BB402">
        <f t="shared" si="184"/>
        <v>0</v>
      </c>
      <c r="BC402">
        <f t="shared" si="185"/>
        <v>0</v>
      </c>
      <c r="BD402">
        <f t="shared" si="186"/>
        <v>0</v>
      </c>
      <c r="BE402">
        <f t="shared" si="187"/>
        <v>0</v>
      </c>
      <c r="BF402">
        <f t="shared" si="188"/>
        <v>0</v>
      </c>
    </row>
    <row r="403" spans="1:58" x14ac:dyDescent="0.4">
      <c r="A403" t="s">
        <v>429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1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E403" t="s">
        <v>612</v>
      </c>
      <c r="AF403">
        <f t="shared" si="162"/>
        <v>0</v>
      </c>
      <c r="AG403">
        <f t="shared" si="163"/>
        <v>0</v>
      </c>
      <c r="AH403">
        <f t="shared" si="164"/>
        <v>0</v>
      </c>
      <c r="AI403">
        <f t="shared" si="165"/>
        <v>0</v>
      </c>
      <c r="AJ403">
        <f t="shared" si="166"/>
        <v>1</v>
      </c>
      <c r="AK403">
        <f t="shared" si="167"/>
        <v>0</v>
      </c>
      <c r="AL403">
        <f t="shared" si="168"/>
        <v>0</v>
      </c>
      <c r="AM403">
        <f t="shared" si="169"/>
        <v>0</v>
      </c>
      <c r="AN403">
        <f t="shared" si="170"/>
        <v>0</v>
      </c>
      <c r="AO403">
        <f t="shared" si="171"/>
        <v>1</v>
      </c>
      <c r="AP403">
        <f t="shared" si="172"/>
        <v>0</v>
      </c>
      <c r="AQ403">
        <f t="shared" si="173"/>
        <v>0</v>
      </c>
      <c r="AR403">
        <f t="shared" si="174"/>
        <v>0</v>
      </c>
      <c r="AS403">
        <f t="shared" si="175"/>
        <v>0</v>
      </c>
      <c r="AT403">
        <f t="shared" si="176"/>
        <v>0</v>
      </c>
      <c r="AU403">
        <f t="shared" si="177"/>
        <v>0</v>
      </c>
      <c r="AV403">
        <f t="shared" si="178"/>
        <v>0</v>
      </c>
      <c r="AW403">
        <f t="shared" si="179"/>
        <v>0</v>
      </c>
      <c r="AX403">
        <f t="shared" si="180"/>
        <v>0</v>
      </c>
      <c r="AY403">
        <f t="shared" si="181"/>
        <v>0</v>
      </c>
      <c r="AZ403">
        <f t="shared" si="182"/>
        <v>0</v>
      </c>
      <c r="BA403">
        <f t="shared" si="183"/>
        <v>0</v>
      </c>
      <c r="BB403">
        <f t="shared" si="184"/>
        <v>0</v>
      </c>
      <c r="BC403">
        <f t="shared" si="185"/>
        <v>0</v>
      </c>
      <c r="BD403">
        <f t="shared" si="186"/>
        <v>0</v>
      </c>
      <c r="BE403">
        <f t="shared" si="187"/>
        <v>0</v>
      </c>
      <c r="BF403">
        <f t="shared" si="188"/>
        <v>0</v>
      </c>
    </row>
    <row r="404" spans="1:58" x14ac:dyDescent="0.4">
      <c r="A404" t="s">
        <v>430</v>
      </c>
      <c r="B404">
        <v>0</v>
      </c>
      <c r="C404">
        <v>0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E404" t="s">
        <v>523</v>
      </c>
      <c r="AF404">
        <f t="shared" si="162"/>
        <v>0</v>
      </c>
      <c r="AG404">
        <f t="shared" si="163"/>
        <v>0</v>
      </c>
      <c r="AH404">
        <f t="shared" si="164"/>
        <v>0</v>
      </c>
      <c r="AI404">
        <f t="shared" si="165"/>
        <v>0</v>
      </c>
      <c r="AJ404">
        <f t="shared" si="166"/>
        <v>1</v>
      </c>
      <c r="AK404">
        <f t="shared" si="167"/>
        <v>0</v>
      </c>
      <c r="AL404">
        <f t="shared" si="168"/>
        <v>0</v>
      </c>
      <c r="AM404">
        <f t="shared" si="169"/>
        <v>0</v>
      </c>
      <c r="AN404">
        <f t="shared" si="170"/>
        <v>0</v>
      </c>
      <c r="AO404">
        <f t="shared" si="171"/>
        <v>1</v>
      </c>
      <c r="AP404">
        <f t="shared" si="172"/>
        <v>0</v>
      </c>
      <c r="AQ404">
        <f t="shared" si="173"/>
        <v>0</v>
      </c>
      <c r="AR404">
        <f t="shared" si="174"/>
        <v>0</v>
      </c>
      <c r="AS404">
        <f t="shared" si="175"/>
        <v>0</v>
      </c>
      <c r="AT404">
        <f t="shared" si="176"/>
        <v>0</v>
      </c>
      <c r="AU404">
        <f t="shared" si="177"/>
        <v>0</v>
      </c>
      <c r="AV404">
        <f t="shared" si="178"/>
        <v>0</v>
      </c>
      <c r="AW404">
        <f t="shared" si="179"/>
        <v>0</v>
      </c>
      <c r="AX404">
        <f t="shared" si="180"/>
        <v>0</v>
      </c>
      <c r="AY404">
        <f t="shared" si="181"/>
        <v>1</v>
      </c>
      <c r="AZ404">
        <f t="shared" si="182"/>
        <v>0</v>
      </c>
      <c r="BA404">
        <f t="shared" si="183"/>
        <v>0</v>
      </c>
      <c r="BB404">
        <f t="shared" si="184"/>
        <v>0</v>
      </c>
      <c r="BC404">
        <f t="shared" si="185"/>
        <v>0</v>
      </c>
      <c r="BD404">
        <f t="shared" si="186"/>
        <v>0</v>
      </c>
      <c r="BE404">
        <f t="shared" si="187"/>
        <v>0</v>
      </c>
      <c r="BF404">
        <f t="shared" si="188"/>
        <v>0</v>
      </c>
    </row>
    <row r="405" spans="1:58" x14ac:dyDescent="0.4">
      <c r="A405" t="s">
        <v>431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E405" t="s">
        <v>502</v>
      </c>
      <c r="AF405">
        <f t="shared" si="162"/>
        <v>0</v>
      </c>
      <c r="AG405">
        <f t="shared" si="163"/>
        <v>0</v>
      </c>
      <c r="AH405">
        <f t="shared" si="164"/>
        <v>0</v>
      </c>
      <c r="AI405">
        <f t="shared" si="165"/>
        <v>0</v>
      </c>
      <c r="AJ405">
        <f t="shared" si="166"/>
        <v>1</v>
      </c>
      <c r="AK405">
        <f t="shared" si="167"/>
        <v>0</v>
      </c>
      <c r="AL405">
        <f t="shared" si="168"/>
        <v>0</v>
      </c>
      <c r="AM405">
        <f t="shared" si="169"/>
        <v>0</v>
      </c>
      <c r="AN405">
        <f t="shared" si="170"/>
        <v>0</v>
      </c>
      <c r="AO405">
        <f t="shared" si="171"/>
        <v>1</v>
      </c>
      <c r="AP405">
        <f t="shared" si="172"/>
        <v>0</v>
      </c>
      <c r="AQ405">
        <f t="shared" si="173"/>
        <v>0</v>
      </c>
      <c r="AR405">
        <f t="shared" si="174"/>
        <v>0</v>
      </c>
      <c r="AS405">
        <f t="shared" si="175"/>
        <v>0</v>
      </c>
      <c r="AT405">
        <f t="shared" si="176"/>
        <v>0</v>
      </c>
      <c r="AU405">
        <f t="shared" si="177"/>
        <v>0</v>
      </c>
      <c r="AV405">
        <f t="shared" si="178"/>
        <v>0</v>
      </c>
      <c r="AW405">
        <f t="shared" si="179"/>
        <v>0</v>
      </c>
      <c r="AX405">
        <f t="shared" si="180"/>
        <v>0</v>
      </c>
      <c r="AY405">
        <f t="shared" si="181"/>
        <v>1</v>
      </c>
      <c r="AZ405">
        <f t="shared" si="182"/>
        <v>0</v>
      </c>
      <c r="BA405">
        <f t="shared" si="183"/>
        <v>0</v>
      </c>
      <c r="BB405">
        <f t="shared" si="184"/>
        <v>0</v>
      </c>
      <c r="BC405">
        <f t="shared" si="185"/>
        <v>0</v>
      </c>
      <c r="BD405">
        <f t="shared" si="186"/>
        <v>0</v>
      </c>
      <c r="BE405">
        <f t="shared" si="187"/>
        <v>0</v>
      </c>
      <c r="BF405">
        <f t="shared" si="188"/>
        <v>0</v>
      </c>
    </row>
    <row r="406" spans="1:58" x14ac:dyDescent="0.4">
      <c r="A406" t="s">
        <v>432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E406" t="s">
        <v>394</v>
      </c>
      <c r="AF406">
        <f t="shared" si="162"/>
        <v>0</v>
      </c>
      <c r="AG406">
        <f t="shared" si="163"/>
        <v>0</v>
      </c>
      <c r="AH406">
        <f t="shared" si="164"/>
        <v>0</v>
      </c>
      <c r="AI406">
        <f t="shared" si="165"/>
        <v>0</v>
      </c>
      <c r="AJ406">
        <f t="shared" si="166"/>
        <v>1</v>
      </c>
      <c r="AK406">
        <f t="shared" si="167"/>
        <v>0</v>
      </c>
      <c r="AL406">
        <f t="shared" si="168"/>
        <v>0</v>
      </c>
      <c r="AM406">
        <f t="shared" si="169"/>
        <v>0</v>
      </c>
      <c r="AN406">
        <f t="shared" si="170"/>
        <v>0</v>
      </c>
      <c r="AO406">
        <f t="shared" si="171"/>
        <v>1</v>
      </c>
      <c r="AP406">
        <f t="shared" si="172"/>
        <v>0</v>
      </c>
      <c r="AQ406">
        <f t="shared" si="173"/>
        <v>0</v>
      </c>
      <c r="AR406">
        <f t="shared" si="174"/>
        <v>0</v>
      </c>
      <c r="AS406">
        <f t="shared" si="175"/>
        <v>0</v>
      </c>
      <c r="AT406">
        <f t="shared" si="176"/>
        <v>0</v>
      </c>
      <c r="AU406">
        <f t="shared" si="177"/>
        <v>0</v>
      </c>
      <c r="AV406">
        <f t="shared" si="178"/>
        <v>0</v>
      </c>
      <c r="AW406">
        <f t="shared" si="179"/>
        <v>0</v>
      </c>
      <c r="AX406">
        <f t="shared" si="180"/>
        <v>0</v>
      </c>
      <c r="AY406">
        <f t="shared" si="181"/>
        <v>0</v>
      </c>
      <c r="AZ406">
        <f t="shared" si="182"/>
        <v>0</v>
      </c>
      <c r="BA406">
        <f t="shared" si="183"/>
        <v>0</v>
      </c>
      <c r="BB406">
        <f t="shared" si="184"/>
        <v>0</v>
      </c>
      <c r="BC406">
        <f t="shared" si="185"/>
        <v>0</v>
      </c>
      <c r="BD406">
        <f t="shared" si="186"/>
        <v>0</v>
      </c>
      <c r="BE406">
        <f t="shared" si="187"/>
        <v>0</v>
      </c>
      <c r="BF406">
        <f t="shared" si="188"/>
        <v>0</v>
      </c>
    </row>
    <row r="407" spans="1:58" x14ac:dyDescent="0.4">
      <c r="A407" t="s">
        <v>433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E407" t="s">
        <v>336</v>
      </c>
      <c r="AF407">
        <f t="shared" si="162"/>
        <v>0</v>
      </c>
      <c r="AG407">
        <f t="shared" si="163"/>
        <v>0</v>
      </c>
      <c r="AH407">
        <f t="shared" si="164"/>
        <v>1</v>
      </c>
      <c r="AI407">
        <f t="shared" si="165"/>
        <v>0</v>
      </c>
      <c r="AJ407">
        <f t="shared" si="166"/>
        <v>0</v>
      </c>
      <c r="AK407">
        <f t="shared" si="167"/>
        <v>0</v>
      </c>
      <c r="AL407">
        <f t="shared" si="168"/>
        <v>0</v>
      </c>
      <c r="AM407">
        <f t="shared" si="169"/>
        <v>0</v>
      </c>
      <c r="AN407">
        <f t="shared" si="170"/>
        <v>0</v>
      </c>
      <c r="AO407">
        <f t="shared" si="171"/>
        <v>0</v>
      </c>
      <c r="AP407">
        <f t="shared" si="172"/>
        <v>0</v>
      </c>
      <c r="AQ407">
        <f t="shared" si="173"/>
        <v>0</v>
      </c>
      <c r="AR407">
        <f t="shared" si="174"/>
        <v>0</v>
      </c>
      <c r="AS407">
        <f t="shared" si="175"/>
        <v>0</v>
      </c>
      <c r="AT407">
        <f t="shared" si="176"/>
        <v>0</v>
      </c>
      <c r="AU407">
        <f t="shared" si="177"/>
        <v>0</v>
      </c>
      <c r="AV407">
        <f t="shared" si="178"/>
        <v>0</v>
      </c>
      <c r="AW407">
        <f t="shared" si="179"/>
        <v>0</v>
      </c>
      <c r="AX407">
        <f t="shared" si="180"/>
        <v>0</v>
      </c>
      <c r="AY407">
        <f t="shared" si="181"/>
        <v>0</v>
      </c>
      <c r="AZ407">
        <f t="shared" si="182"/>
        <v>0</v>
      </c>
      <c r="BA407">
        <f t="shared" si="183"/>
        <v>0</v>
      </c>
      <c r="BB407">
        <f t="shared" si="184"/>
        <v>0</v>
      </c>
      <c r="BC407">
        <f t="shared" si="185"/>
        <v>0</v>
      </c>
      <c r="BD407">
        <f t="shared" si="186"/>
        <v>0</v>
      </c>
      <c r="BE407">
        <f t="shared" si="187"/>
        <v>0</v>
      </c>
      <c r="BF407">
        <f t="shared" si="188"/>
        <v>0</v>
      </c>
    </row>
    <row r="408" spans="1:58" x14ac:dyDescent="0.4">
      <c r="A408" t="s">
        <v>434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E408" t="s">
        <v>538</v>
      </c>
      <c r="AF408">
        <f t="shared" si="162"/>
        <v>0</v>
      </c>
      <c r="AG408">
        <f t="shared" si="163"/>
        <v>0</v>
      </c>
      <c r="AH408">
        <f t="shared" si="164"/>
        <v>1</v>
      </c>
      <c r="AI408">
        <f t="shared" si="165"/>
        <v>0</v>
      </c>
      <c r="AJ408">
        <f t="shared" si="166"/>
        <v>0</v>
      </c>
      <c r="AK408">
        <f t="shared" si="167"/>
        <v>0</v>
      </c>
      <c r="AL408">
        <f t="shared" si="168"/>
        <v>0</v>
      </c>
      <c r="AM408">
        <f t="shared" si="169"/>
        <v>0</v>
      </c>
      <c r="AN408">
        <f t="shared" si="170"/>
        <v>0</v>
      </c>
      <c r="AO408">
        <f t="shared" si="171"/>
        <v>0</v>
      </c>
      <c r="AP408">
        <f t="shared" si="172"/>
        <v>0</v>
      </c>
      <c r="AQ408">
        <f t="shared" si="173"/>
        <v>0</v>
      </c>
      <c r="AR408">
        <f t="shared" si="174"/>
        <v>0</v>
      </c>
      <c r="AS408">
        <f t="shared" si="175"/>
        <v>0</v>
      </c>
      <c r="AT408">
        <f t="shared" si="176"/>
        <v>0</v>
      </c>
      <c r="AU408">
        <f t="shared" si="177"/>
        <v>0</v>
      </c>
      <c r="AV408">
        <f t="shared" si="178"/>
        <v>0</v>
      </c>
      <c r="AW408">
        <f t="shared" si="179"/>
        <v>0</v>
      </c>
      <c r="AX408">
        <f t="shared" si="180"/>
        <v>0</v>
      </c>
      <c r="AY408">
        <f t="shared" si="181"/>
        <v>0</v>
      </c>
      <c r="AZ408">
        <f t="shared" si="182"/>
        <v>0</v>
      </c>
      <c r="BA408">
        <f t="shared" si="183"/>
        <v>0</v>
      </c>
      <c r="BB408">
        <f t="shared" si="184"/>
        <v>0</v>
      </c>
      <c r="BC408">
        <f t="shared" si="185"/>
        <v>0</v>
      </c>
      <c r="BD408">
        <f t="shared" si="186"/>
        <v>0</v>
      </c>
      <c r="BE408">
        <f t="shared" si="187"/>
        <v>0</v>
      </c>
      <c r="BF408">
        <f t="shared" si="188"/>
        <v>0</v>
      </c>
    </row>
    <row r="409" spans="1:58" x14ac:dyDescent="0.4">
      <c r="A409" t="s">
        <v>435</v>
      </c>
      <c r="B409">
        <v>1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E409" t="s">
        <v>852</v>
      </c>
      <c r="AF409" t="e">
        <f t="shared" si="162"/>
        <v>#N/A</v>
      </c>
      <c r="AG409" t="e">
        <f t="shared" si="163"/>
        <v>#N/A</v>
      </c>
      <c r="AH409" t="e">
        <f t="shared" si="164"/>
        <v>#N/A</v>
      </c>
      <c r="AI409" t="e">
        <f t="shared" si="165"/>
        <v>#N/A</v>
      </c>
      <c r="AJ409" t="e">
        <f t="shared" si="166"/>
        <v>#N/A</v>
      </c>
      <c r="AK409" t="e">
        <f t="shared" si="167"/>
        <v>#N/A</v>
      </c>
      <c r="AL409" t="e">
        <f t="shared" si="168"/>
        <v>#N/A</v>
      </c>
      <c r="AM409" t="e">
        <f t="shared" si="169"/>
        <v>#N/A</v>
      </c>
      <c r="AN409" t="e">
        <f t="shared" si="170"/>
        <v>#N/A</v>
      </c>
      <c r="AO409" t="e">
        <f t="shared" si="171"/>
        <v>#N/A</v>
      </c>
      <c r="AP409" t="e">
        <f t="shared" si="172"/>
        <v>#N/A</v>
      </c>
      <c r="AQ409" t="e">
        <f t="shared" si="173"/>
        <v>#N/A</v>
      </c>
      <c r="AR409" t="e">
        <f t="shared" si="174"/>
        <v>#N/A</v>
      </c>
      <c r="AS409" t="e">
        <f t="shared" si="175"/>
        <v>#N/A</v>
      </c>
      <c r="AT409" t="e">
        <f t="shared" si="176"/>
        <v>#N/A</v>
      </c>
      <c r="AU409" t="e">
        <f t="shared" si="177"/>
        <v>#N/A</v>
      </c>
      <c r="AV409" t="e">
        <f t="shared" si="178"/>
        <v>#N/A</v>
      </c>
      <c r="AW409" t="e">
        <f t="shared" si="179"/>
        <v>#N/A</v>
      </c>
      <c r="AX409" t="e">
        <f t="shared" si="180"/>
        <v>#N/A</v>
      </c>
      <c r="AY409" t="e">
        <f t="shared" si="181"/>
        <v>#N/A</v>
      </c>
      <c r="AZ409" t="e">
        <f t="shared" si="182"/>
        <v>#N/A</v>
      </c>
      <c r="BA409" t="e">
        <f t="shared" si="183"/>
        <v>#N/A</v>
      </c>
      <c r="BB409" t="e">
        <f t="shared" si="184"/>
        <v>#N/A</v>
      </c>
      <c r="BC409" t="e">
        <f t="shared" si="185"/>
        <v>#N/A</v>
      </c>
      <c r="BD409" t="e">
        <f t="shared" si="186"/>
        <v>#N/A</v>
      </c>
      <c r="BE409" t="e">
        <f t="shared" si="187"/>
        <v>#N/A</v>
      </c>
      <c r="BF409" t="e">
        <f t="shared" si="188"/>
        <v>#N/A</v>
      </c>
    </row>
    <row r="410" spans="1:58" x14ac:dyDescent="0.4">
      <c r="A410" t="s">
        <v>436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1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E410" t="s">
        <v>460</v>
      </c>
      <c r="AF410">
        <f t="shared" si="162"/>
        <v>0</v>
      </c>
      <c r="AG410">
        <f t="shared" si="163"/>
        <v>0</v>
      </c>
      <c r="AH410">
        <f t="shared" si="164"/>
        <v>1</v>
      </c>
      <c r="AI410">
        <f t="shared" si="165"/>
        <v>0</v>
      </c>
      <c r="AJ410">
        <f t="shared" si="166"/>
        <v>0</v>
      </c>
      <c r="AK410">
        <f t="shared" si="167"/>
        <v>0</v>
      </c>
      <c r="AL410">
        <f t="shared" si="168"/>
        <v>0</v>
      </c>
      <c r="AM410">
        <f t="shared" si="169"/>
        <v>0</v>
      </c>
      <c r="AN410">
        <f t="shared" si="170"/>
        <v>0</v>
      </c>
      <c r="AO410">
        <f t="shared" si="171"/>
        <v>0</v>
      </c>
      <c r="AP410">
        <f t="shared" si="172"/>
        <v>0</v>
      </c>
      <c r="AQ410">
        <f t="shared" si="173"/>
        <v>0</v>
      </c>
      <c r="AR410">
        <f t="shared" si="174"/>
        <v>0</v>
      </c>
      <c r="AS410">
        <f t="shared" si="175"/>
        <v>0</v>
      </c>
      <c r="AT410">
        <f t="shared" si="176"/>
        <v>0</v>
      </c>
      <c r="AU410">
        <f t="shared" si="177"/>
        <v>0</v>
      </c>
      <c r="AV410">
        <f t="shared" si="178"/>
        <v>0</v>
      </c>
      <c r="AW410">
        <f t="shared" si="179"/>
        <v>0</v>
      </c>
      <c r="AX410">
        <f t="shared" si="180"/>
        <v>0</v>
      </c>
      <c r="AY410">
        <f t="shared" si="181"/>
        <v>0</v>
      </c>
      <c r="AZ410">
        <f t="shared" si="182"/>
        <v>0</v>
      </c>
      <c r="BA410">
        <f t="shared" si="183"/>
        <v>0</v>
      </c>
      <c r="BB410">
        <f t="shared" si="184"/>
        <v>0</v>
      </c>
      <c r="BC410">
        <f t="shared" si="185"/>
        <v>0</v>
      </c>
      <c r="BD410">
        <f t="shared" si="186"/>
        <v>0</v>
      </c>
      <c r="BE410">
        <f t="shared" si="187"/>
        <v>0</v>
      </c>
      <c r="BF410">
        <f t="shared" si="188"/>
        <v>0</v>
      </c>
    </row>
    <row r="411" spans="1:58" x14ac:dyDescent="0.4">
      <c r="A411" t="s">
        <v>437</v>
      </c>
      <c r="B411">
        <v>1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E411" t="s">
        <v>550</v>
      </c>
      <c r="AF411">
        <f t="shared" si="162"/>
        <v>0</v>
      </c>
      <c r="AG411">
        <f t="shared" si="163"/>
        <v>0</v>
      </c>
      <c r="AH411">
        <f t="shared" si="164"/>
        <v>1</v>
      </c>
      <c r="AI411">
        <f t="shared" si="165"/>
        <v>0</v>
      </c>
      <c r="AJ411">
        <f t="shared" si="166"/>
        <v>0</v>
      </c>
      <c r="AK411">
        <f t="shared" si="167"/>
        <v>0</v>
      </c>
      <c r="AL411">
        <f t="shared" si="168"/>
        <v>0</v>
      </c>
      <c r="AM411">
        <f t="shared" si="169"/>
        <v>0</v>
      </c>
      <c r="AN411">
        <f t="shared" si="170"/>
        <v>0</v>
      </c>
      <c r="AO411">
        <f t="shared" si="171"/>
        <v>0</v>
      </c>
      <c r="AP411">
        <f t="shared" si="172"/>
        <v>0</v>
      </c>
      <c r="AQ411">
        <f t="shared" si="173"/>
        <v>0</v>
      </c>
      <c r="AR411">
        <f t="shared" si="174"/>
        <v>0</v>
      </c>
      <c r="AS411">
        <f t="shared" si="175"/>
        <v>0</v>
      </c>
      <c r="AT411">
        <f t="shared" si="176"/>
        <v>0</v>
      </c>
      <c r="AU411">
        <f t="shared" si="177"/>
        <v>0</v>
      </c>
      <c r="AV411">
        <f t="shared" si="178"/>
        <v>0</v>
      </c>
      <c r="AW411">
        <f t="shared" si="179"/>
        <v>0</v>
      </c>
      <c r="AX411">
        <f t="shared" si="180"/>
        <v>0</v>
      </c>
      <c r="AY411">
        <f t="shared" si="181"/>
        <v>0</v>
      </c>
      <c r="AZ411">
        <f t="shared" si="182"/>
        <v>0</v>
      </c>
      <c r="BA411">
        <f t="shared" si="183"/>
        <v>0</v>
      </c>
      <c r="BB411">
        <f t="shared" si="184"/>
        <v>0</v>
      </c>
      <c r="BC411">
        <f t="shared" si="185"/>
        <v>0</v>
      </c>
      <c r="BD411">
        <f t="shared" si="186"/>
        <v>0</v>
      </c>
      <c r="BE411">
        <f t="shared" si="187"/>
        <v>0</v>
      </c>
      <c r="BF411">
        <f t="shared" si="188"/>
        <v>0</v>
      </c>
    </row>
    <row r="412" spans="1:58" x14ac:dyDescent="0.4">
      <c r="A412" t="s">
        <v>438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1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E412" t="s">
        <v>348</v>
      </c>
      <c r="AF412">
        <f t="shared" si="162"/>
        <v>1</v>
      </c>
      <c r="AG412">
        <f t="shared" si="163"/>
        <v>0</v>
      </c>
      <c r="AH412">
        <f t="shared" si="164"/>
        <v>1</v>
      </c>
      <c r="AI412">
        <f t="shared" si="165"/>
        <v>0</v>
      </c>
      <c r="AJ412">
        <f t="shared" si="166"/>
        <v>1</v>
      </c>
      <c r="AK412">
        <f t="shared" si="167"/>
        <v>0</v>
      </c>
      <c r="AL412">
        <f t="shared" si="168"/>
        <v>0</v>
      </c>
      <c r="AM412">
        <f t="shared" si="169"/>
        <v>0</v>
      </c>
      <c r="AN412">
        <f t="shared" si="170"/>
        <v>0</v>
      </c>
      <c r="AO412">
        <f t="shared" si="171"/>
        <v>1</v>
      </c>
      <c r="AP412">
        <f t="shared" si="172"/>
        <v>0</v>
      </c>
      <c r="AQ412">
        <f t="shared" si="173"/>
        <v>0</v>
      </c>
      <c r="AR412">
        <f t="shared" si="174"/>
        <v>0</v>
      </c>
      <c r="AS412">
        <f t="shared" si="175"/>
        <v>0</v>
      </c>
      <c r="AT412">
        <f t="shared" si="176"/>
        <v>0</v>
      </c>
      <c r="AU412">
        <f t="shared" si="177"/>
        <v>0</v>
      </c>
      <c r="AV412">
        <f t="shared" si="178"/>
        <v>0</v>
      </c>
      <c r="AW412">
        <f t="shared" si="179"/>
        <v>0</v>
      </c>
      <c r="AX412">
        <f t="shared" si="180"/>
        <v>0</v>
      </c>
      <c r="AY412">
        <f t="shared" si="181"/>
        <v>1</v>
      </c>
      <c r="AZ412">
        <f t="shared" si="182"/>
        <v>0</v>
      </c>
      <c r="BA412">
        <f t="shared" si="183"/>
        <v>0</v>
      </c>
      <c r="BB412">
        <f t="shared" si="184"/>
        <v>0</v>
      </c>
      <c r="BC412">
        <f t="shared" si="185"/>
        <v>0</v>
      </c>
      <c r="BD412">
        <f t="shared" si="186"/>
        <v>0</v>
      </c>
      <c r="BE412">
        <f t="shared" si="187"/>
        <v>0</v>
      </c>
      <c r="BF412">
        <f t="shared" si="188"/>
        <v>0</v>
      </c>
    </row>
    <row r="413" spans="1:58" x14ac:dyDescent="0.4">
      <c r="A413" t="s">
        <v>439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E413" t="s">
        <v>204</v>
      </c>
      <c r="AF413">
        <f t="shared" si="162"/>
        <v>0</v>
      </c>
      <c r="AG413">
        <f t="shared" si="163"/>
        <v>0</v>
      </c>
      <c r="AH413">
        <f t="shared" si="164"/>
        <v>0</v>
      </c>
      <c r="AI413">
        <f t="shared" si="165"/>
        <v>0</v>
      </c>
      <c r="AJ413">
        <f t="shared" si="166"/>
        <v>1</v>
      </c>
      <c r="AK413">
        <f t="shared" si="167"/>
        <v>0</v>
      </c>
      <c r="AL413">
        <f t="shared" si="168"/>
        <v>0</v>
      </c>
      <c r="AM413">
        <f t="shared" si="169"/>
        <v>0</v>
      </c>
      <c r="AN413">
        <f t="shared" si="170"/>
        <v>0</v>
      </c>
      <c r="AO413">
        <f t="shared" si="171"/>
        <v>1</v>
      </c>
      <c r="AP413">
        <f t="shared" si="172"/>
        <v>0</v>
      </c>
      <c r="AQ413">
        <f t="shared" si="173"/>
        <v>0</v>
      </c>
      <c r="AR413">
        <f t="shared" si="174"/>
        <v>0</v>
      </c>
      <c r="AS413">
        <f t="shared" si="175"/>
        <v>0</v>
      </c>
      <c r="AT413">
        <f t="shared" si="176"/>
        <v>0</v>
      </c>
      <c r="AU413">
        <f t="shared" si="177"/>
        <v>0</v>
      </c>
      <c r="AV413">
        <f t="shared" si="178"/>
        <v>0</v>
      </c>
      <c r="AW413">
        <f t="shared" si="179"/>
        <v>0</v>
      </c>
      <c r="AX413">
        <f t="shared" si="180"/>
        <v>0</v>
      </c>
      <c r="AY413">
        <f t="shared" si="181"/>
        <v>0</v>
      </c>
      <c r="AZ413">
        <f t="shared" si="182"/>
        <v>0</v>
      </c>
      <c r="BA413">
        <f t="shared" si="183"/>
        <v>0</v>
      </c>
      <c r="BB413">
        <f t="shared" si="184"/>
        <v>0</v>
      </c>
      <c r="BC413">
        <f t="shared" si="185"/>
        <v>0</v>
      </c>
      <c r="BD413">
        <f t="shared" si="186"/>
        <v>0</v>
      </c>
      <c r="BE413">
        <f t="shared" si="187"/>
        <v>0</v>
      </c>
      <c r="BF413">
        <f t="shared" si="188"/>
        <v>0</v>
      </c>
    </row>
    <row r="414" spans="1:58" x14ac:dyDescent="0.4">
      <c r="A414" t="s">
        <v>440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1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E414" t="s">
        <v>437</v>
      </c>
      <c r="AF414">
        <f t="shared" si="162"/>
        <v>1</v>
      </c>
      <c r="AG414">
        <f t="shared" si="163"/>
        <v>0</v>
      </c>
      <c r="AH414">
        <f t="shared" si="164"/>
        <v>0</v>
      </c>
      <c r="AI414">
        <f t="shared" si="165"/>
        <v>0</v>
      </c>
      <c r="AJ414">
        <f t="shared" si="166"/>
        <v>1</v>
      </c>
      <c r="AK414">
        <f t="shared" si="167"/>
        <v>0</v>
      </c>
      <c r="AL414">
        <f t="shared" si="168"/>
        <v>0</v>
      </c>
      <c r="AM414">
        <f t="shared" si="169"/>
        <v>0</v>
      </c>
      <c r="AN414">
        <f t="shared" si="170"/>
        <v>0</v>
      </c>
      <c r="AO414">
        <f t="shared" si="171"/>
        <v>0</v>
      </c>
      <c r="AP414">
        <f t="shared" si="172"/>
        <v>0</v>
      </c>
      <c r="AQ414">
        <f t="shared" si="173"/>
        <v>0</v>
      </c>
      <c r="AR414">
        <f t="shared" si="174"/>
        <v>0</v>
      </c>
      <c r="AS414">
        <f t="shared" si="175"/>
        <v>0</v>
      </c>
      <c r="AT414">
        <f t="shared" si="176"/>
        <v>0</v>
      </c>
      <c r="AU414">
        <f t="shared" si="177"/>
        <v>0</v>
      </c>
      <c r="AV414">
        <f t="shared" si="178"/>
        <v>0</v>
      </c>
      <c r="AW414">
        <f t="shared" si="179"/>
        <v>0</v>
      </c>
      <c r="AX414">
        <f t="shared" si="180"/>
        <v>0</v>
      </c>
      <c r="AY414">
        <f t="shared" si="181"/>
        <v>0</v>
      </c>
      <c r="AZ414">
        <f t="shared" si="182"/>
        <v>0</v>
      </c>
      <c r="BA414">
        <f t="shared" si="183"/>
        <v>0</v>
      </c>
      <c r="BB414">
        <f t="shared" si="184"/>
        <v>0</v>
      </c>
      <c r="BC414">
        <f t="shared" si="185"/>
        <v>0</v>
      </c>
      <c r="BD414">
        <f t="shared" si="186"/>
        <v>0</v>
      </c>
      <c r="BE414">
        <f t="shared" si="187"/>
        <v>0</v>
      </c>
      <c r="BF414">
        <f t="shared" si="188"/>
        <v>0</v>
      </c>
    </row>
    <row r="415" spans="1:58" x14ac:dyDescent="0.4">
      <c r="A415" t="s">
        <v>441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E415" t="s">
        <v>645</v>
      </c>
      <c r="AF415">
        <f t="shared" si="162"/>
        <v>0</v>
      </c>
      <c r="AG415">
        <f t="shared" si="163"/>
        <v>0</v>
      </c>
      <c r="AH415">
        <f t="shared" si="164"/>
        <v>0</v>
      </c>
      <c r="AI415">
        <f t="shared" si="165"/>
        <v>0</v>
      </c>
      <c r="AJ415">
        <f t="shared" si="166"/>
        <v>1</v>
      </c>
      <c r="AK415">
        <f t="shared" si="167"/>
        <v>0</v>
      </c>
      <c r="AL415">
        <f t="shared" si="168"/>
        <v>0</v>
      </c>
      <c r="AM415">
        <f t="shared" si="169"/>
        <v>0</v>
      </c>
      <c r="AN415">
        <f t="shared" si="170"/>
        <v>0</v>
      </c>
      <c r="AO415">
        <f t="shared" si="171"/>
        <v>1</v>
      </c>
      <c r="AP415">
        <f t="shared" si="172"/>
        <v>0</v>
      </c>
      <c r="AQ415">
        <f t="shared" si="173"/>
        <v>0</v>
      </c>
      <c r="AR415">
        <f t="shared" si="174"/>
        <v>0</v>
      </c>
      <c r="AS415">
        <f t="shared" si="175"/>
        <v>0</v>
      </c>
      <c r="AT415">
        <f t="shared" si="176"/>
        <v>0</v>
      </c>
      <c r="AU415">
        <f t="shared" si="177"/>
        <v>0</v>
      </c>
      <c r="AV415">
        <f t="shared" si="178"/>
        <v>0</v>
      </c>
      <c r="AW415">
        <f t="shared" si="179"/>
        <v>0</v>
      </c>
      <c r="AX415">
        <f t="shared" si="180"/>
        <v>0</v>
      </c>
      <c r="AY415">
        <f t="shared" si="181"/>
        <v>0</v>
      </c>
      <c r="AZ415">
        <f t="shared" si="182"/>
        <v>0</v>
      </c>
      <c r="BA415">
        <f t="shared" si="183"/>
        <v>0</v>
      </c>
      <c r="BB415">
        <f t="shared" si="184"/>
        <v>0</v>
      </c>
      <c r="BC415">
        <f t="shared" si="185"/>
        <v>0</v>
      </c>
      <c r="BD415">
        <f t="shared" si="186"/>
        <v>0</v>
      </c>
      <c r="BE415">
        <f t="shared" si="187"/>
        <v>0</v>
      </c>
      <c r="BF415">
        <f t="shared" si="188"/>
        <v>0</v>
      </c>
    </row>
    <row r="416" spans="1:58" x14ac:dyDescent="0.4">
      <c r="A416" t="s">
        <v>442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E416" t="s">
        <v>560</v>
      </c>
      <c r="AF416">
        <f t="shared" si="162"/>
        <v>0</v>
      </c>
      <c r="AG416">
        <f t="shared" si="163"/>
        <v>0</v>
      </c>
      <c r="AH416">
        <f t="shared" si="164"/>
        <v>0</v>
      </c>
      <c r="AI416">
        <f t="shared" si="165"/>
        <v>0</v>
      </c>
      <c r="AJ416">
        <f t="shared" si="166"/>
        <v>1</v>
      </c>
      <c r="AK416">
        <f t="shared" si="167"/>
        <v>0</v>
      </c>
      <c r="AL416">
        <f t="shared" si="168"/>
        <v>0</v>
      </c>
      <c r="AM416">
        <f t="shared" si="169"/>
        <v>0</v>
      </c>
      <c r="AN416">
        <f t="shared" si="170"/>
        <v>0</v>
      </c>
      <c r="AO416">
        <f t="shared" si="171"/>
        <v>1</v>
      </c>
      <c r="AP416">
        <f t="shared" si="172"/>
        <v>0</v>
      </c>
      <c r="AQ416">
        <f t="shared" si="173"/>
        <v>0</v>
      </c>
      <c r="AR416">
        <f t="shared" si="174"/>
        <v>0</v>
      </c>
      <c r="AS416">
        <f t="shared" si="175"/>
        <v>0</v>
      </c>
      <c r="AT416">
        <f t="shared" si="176"/>
        <v>0</v>
      </c>
      <c r="AU416">
        <f t="shared" si="177"/>
        <v>0</v>
      </c>
      <c r="AV416">
        <f t="shared" si="178"/>
        <v>0</v>
      </c>
      <c r="AW416">
        <f t="shared" si="179"/>
        <v>0</v>
      </c>
      <c r="AX416">
        <f t="shared" si="180"/>
        <v>0</v>
      </c>
      <c r="AY416">
        <f t="shared" si="181"/>
        <v>0</v>
      </c>
      <c r="AZ416">
        <f t="shared" si="182"/>
        <v>0</v>
      </c>
      <c r="BA416">
        <f t="shared" si="183"/>
        <v>0</v>
      </c>
      <c r="BB416">
        <f t="shared" si="184"/>
        <v>0</v>
      </c>
      <c r="BC416">
        <f t="shared" si="185"/>
        <v>0</v>
      </c>
      <c r="BD416">
        <f t="shared" si="186"/>
        <v>0</v>
      </c>
      <c r="BE416">
        <f t="shared" si="187"/>
        <v>0</v>
      </c>
      <c r="BF416">
        <f t="shared" si="188"/>
        <v>0</v>
      </c>
    </row>
    <row r="417" spans="1:58" x14ac:dyDescent="0.4">
      <c r="A417" t="s">
        <v>443</v>
      </c>
      <c r="B417">
        <v>0</v>
      </c>
      <c r="C417">
        <v>0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E417" t="s">
        <v>428</v>
      </c>
      <c r="AF417">
        <f t="shared" si="162"/>
        <v>0</v>
      </c>
      <c r="AG417">
        <f t="shared" si="163"/>
        <v>0</v>
      </c>
      <c r="AH417">
        <f t="shared" si="164"/>
        <v>0</v>
      </c>
      <c r="AI417">
        <f t="shared" si="165"/>
        <v>0</v>
      </c>
      <c r="AJ417">
        <f t="shared" si="166"/>
        <v>1</v>
      </c>
      <c r="AK417">
        <f t="shared" si="167"/>
        <v>0</v>
      </c>
      <c r="AL417">
        <f t="shared" si="168"/>
        <v>0</v>
      </c>
      <c r="AM417">
        <f t="shared" si="169"/>
        <v>0</v>
      </c>
      <c r="AN417">
        <f t="shared" si="170"/>
        <v>0</v>
      </c>
      <c r="AO417">
        <f t="shared" si="171"/>
        <v>1</v>
      </c>
      <c r="AP417">
        <f t="shared" si="172"/>
        <v>0</v>
      </c>
      <c r="AQ417">
        <f t="shared" si="173"/>
        <v>0</v>
      </c>
      <c r="AR417">
        <f t="shared" si="174"/>
        <v>0</v>
      </c>
      <c r="AS417">
        <f t="shared" si="175"/>
        <v>0</v>
      </c>
      <c r="AT417">
        <f t="shared" si="176"/>
        <v>0</v>
      </c>
      <c r="AU417">
        <f t="shared" si="177"/>
        <v>0</v>
      </c>
      <c r="AV417">
        <f t="shared" si="178"/>
        <v>0</v>
      </c>
      <c r="AW417">
        <f t="shared" si="179"/>
        <v>0</v>
      </c>
      <c r="AX417">
        <f t="shared" si="180"/>
        <v>0</v>
      </c>
      <c r="AY417">
        <f t="shared" si="181"/>
        <v>0</v>
      </c>
      <c r="AZ417">
        <f t="shared" si="182"/>
        <v>0</v>
      </c>
      <c r="BA417">
        <f t="shared" si="183"/>
        <v>0</v>
      </c>
      <c r="BB417">
        <f t="shared" si="184"/>
        <v>0</v>
      </c>
      <c r="BC417">
        <f t="shared" si="185"/>
        <v>0</v>
      </c>
      <c r="BD417">
        <f t="shared" si="186"/>
        <v>0</v>
      </c>
      <c r="BE417">
        <f t="shared" si="187"/>
        <v>0</v>
      </c>
      <c r="BF417">
        <f t="shared" si="188"/>
        <v>0</v>
      </c>
    </row>
    <row r="418" spans="1:58" x14ac:dyDescent="0.4">
      <c r="A418" t="s">
        <v>444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E418" t="s">
        <v>474</v>
      </c>
      <c r="AF418">
        <f t="shared" si="162"/>
        <v>0</v>
      </c>
      <c r="AG418">
        <f t="shared" si="163"/>
        <v>0</v>
      </c>
      <c r="AH418">
        <f t="shared" si="164"/>
        <v>1</v>
      </c>
      <c r="AI418">
        <f t="shared" si="165"/>
        <v>0</v>
      </c>
      <c r="AJ418">
        <f t="shared" si="166"/>
        <v>0</v>
      </c>
      <c r="AK418">
        <f t="shared" si="167"/>
        <v>0</v>
      </c>
      <c r="AL418">
        <f t="shared" si="168"/>
        <v>0</v>
      </c>
      <c r="AM418">
        <f t="shared" si="169"/>
        <v>0</v>
      </c>
      <c r="AN418">
        <f t="shared" si="170"/>
        <v>0</v>
      </c>
      <c r="AO418">
        <f t="shared" si="171"/>
        <v>0</v>
      </c>
      <c r="AP418">
        <f t="shared" si="172"/>
        <v>0</v>
      </c>
      <c r="AQ418">
        <f t="shared" si="173"/>
        <v>0</v>
      </c>
      <c r="AR418">
        <f t="shared" si="174"/>
        <v>0</v>
      </c>
      <c r="AS418">
        <f t="shared" si="175"/>
        <v>0</v>
      </c>
      <c r="AT418">
        <f t="shared" si="176"/>
        <v>0</v>
      </c>
      <c r="AU418">
        <f t="shared" si="177"/>
        <v>0</v>
      </c>
      <c r="AV418">
        <f t="shared" si="178"/>
        <v>0</v>
      </c>
      <c r="AW418">
        <f t="shared" si="179"/>
        <v>0</v>
      </c>
      <c r="AX418">
        <f t="shared" si="180"/>
        <v>0</v>
      </c>
      <c r="AY418">
        <f t="shared" si="181"/>
        <v>0</v>
      </c>
      <c r="AZ418">
        <f t="shared" si="182"/>
        <v>0</v>
      </c>
      <c r="BA418">
        <f t="shared" si="183"/>
        <v>0</v>
      </c>
      <c r="BB418">
        <f t="shared" si="184"/>
        <v>0</v>
      </c>
      <c r="BC418">
        <f t="shared" si="185"/>
        <v>0</v>
      </c>
      <c r="BD418">
        <f t="shared" si="186"/>
        <v>0</v>
      </c>
      <c r="BE418">
        <f t="shared" si="187"/>
        <v>0</v>
      </c>
      <c r="BF418">
        <f t="shared" si="188"/>
        <v>0</v>
      </c>
    </row>
    <row r="419" spans="1:58" x14ac:dyDescent="0.4">
      <c r="A419" t="s">
        <v>445</v>
      </c>
      <c r="B419">
        <v>0</v>
      </c>
      <c r="C419">
        <v>0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E419" t="s">
        <v>296</v>
      </c>
      <c r="AF419">
        <f t="shared" si="162"/>
        <v>1</v>
      </c>
      <c r="AG419">
        <f t="shared" si="163"/>
        <v>0</v>
      </c>
      <c r="AH419">
        <f t="shared" si="164"/>
        <v>0</v>
      </c>
      <c r="AI419">
        <f t="shared" si="165"/>
        <v>0</v>
      </c>
      <c r="AJ419">
        <f t="shared" si="166"/>
        <v>1</v>
      </c>
      <c r="AK419">
        <f t="shared" si="167"/>
        <v>0</v>
      </c>
      <c r="AL419">
        <f t="shared" si="168"/>
        <v>0</v>
      </c>
      <c r="AM419">
        <f t="shared" si="169"/>
        <v>0</v>
      </c>
      <c r="AN419">
        <f t="shared" si="170"/>
        <v>0</v>
      </c>
      <c r="AO419">
        <f t="shared" si="171"/>
        <v>0</v>
      </c>
      <c r="AP419">
        <f t="shared" si="172"/>
        <v>0</v>
      </c>
      <c r="AQ419">
        <f t="shared" si="173"/>
        <v>0</v>
      </c>
      <c r="AR419">
        <f t="shared" si="174"/>
        <v>0</v>
      </c>
      <c r="AS419">
        <f t="shared" si="175"/>
        <v>0</v>
      </c>
      <c r="AT419">
        <f t="shared" si="176"/>
        <v>0</v>
      </c>
      <c r="AU419">
        <f t="shared" si="177"/>
        <v>0</v>
      </c>
      <c r="AV419">
        <f t="shared" si="178"/>
        <v>0</v>
      </c>
      <c r="AW419">
        <f t="shared" si="179"/>
        <v>0</v>
      </c>
      <c r="AX419">
        <f t="shared" si="180"/>
        <v>0</v>
      </c>
      <c r="AY419">
        <f t="shared" si="181"/>
        <v>0</v>
      </c>
      <c r="AZ419">
        <f t="shared" si="182"/>
        <v>0</v>
      </c>
      <c r="BA419">
        <f t="shared" si="183"/>
        <v>0</v>
      </c>
      <c r="BB419">
        <f t="shared" si="184"/>
        <v>0</v>
      </c>
      <c r="BC419">
        <f t="shared" si="185"/>
        <v>0</v>
      </c>
      <c r="BD419">
        <f t="shared" si="186"/>
        <v>0</v>
      </c>
      <c r="BE419">
        <f t="shared" si="187"/>
        <v>0</v>
      </c>
      <c r="BF419">
        <f t="shared" si="188"/>
        <v>0</v>
      </c>
    </row>
    <row r="420" spans="1:58" x14ac:dyDescent="0.4">
      <c r="A420" t="s">
        <v>446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1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E420" t="s">
        <v>363</v>
      </c>
      <c r="AF420">
        <f t="shared" si="162"/>
        <v>0</v>
      </c>
      <c r="AG420">
        <f t="shared" si="163"/>
        <v>0</v>
      </c>
      <c r="AH420">
        <f t="shared" si="164"/>
        <v>0</v>
      </c>
      <c r="AI420">
        <f t="shared" si="165"/>
        <v>0</v>
      </c>
      <c r="AJ420">
        <f t="shared" si="166"/>
        <v>1</v>
      </c>
      <c r="AK420">
        <f t="shared" si="167"/>
        <v>0</v>
      </c>
      <c r="AL420">
        <f t="shared" si="168"/>
        <v>0</v>
      </c>
      <c r="AM420">
        <f t="shared" si="169"/>
        <v>0</v>
      </c>
      <c r="AN420">
        <f t="shared" si="170"/>
        <v>0</v>
      </c>
      <c r="AO420">
        <f t="shared" si="171"/>
        <v>1</v>
      </c>
      <c r="AP420">
        <f t="shared" si="172"/>
        <v>0</v>
      </c>
      <c r="AQ420">
        <f t="shared" si="173"/>
        <v>0</v>
      </c>
      <c r="AR420">
        <f t="shared" si="174"/>
        <v>0</v>
      </c>
      <c r="AS420">
        <f t="shared" si="175"/>
        <v>0</v>
      </c>
      <c r="AT420">
        <f t="shared" si="176"/>
        <v>0</v>
      </c>
      <c r="AU420">
        <f t="shared" si="177"/>
        <v>0</v>
      </c>
      <c r="AV420">
        <f t="shared" si="178"/>
        <v>0</v>
      </c>
      <c r="AW420">
        <f t="shared" si="179"/>
        <v>0</v>
      </c>
      <c r="AX420">
        <f t="shared" si="180"/>
        <v>0</v>
      </c>
      <c r="AY420">
        <f t="shared" si="181"/>
        <v>0</v>
      </c>
      <c r="AZ420">
        <f t="shared" si="182"/>
        <v>0</v>
      </c>
      <c r="BA420">
        <f t="shared" si="183"/>
        <v>0</v>
      </c>
      <c r="BB420">
        <f t="shared" si="184"/>
        <v>0</v>
      </c>
      <c r="BC420">
        <f t="shared" si="185"/>
        <v>0</v>
      </c>
      <c r="BD420">
        <f t="shared" si="186"/>
        <v>0</v>
      </c>
      <c r="BE420">
        <f t="shared" si="187"/>
        <v>0</v>
      </c>
      <c r="BF420">
        <f t="shared" si="188"/>
        <v>0</v>
      </c>
    </row>
    <row r="421" spans="1:58" x14ac:dyDescent="0.4">
      <c r="A421" t="s">
        <v>447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E421" t="s">
        <v>113</v>
      </c>
      <c r="AF421">
        <f t="shared" si="162"/>
        <v>0</v>
      </c>
      <c r="AG421">
        <f t="shared" si="163"/>
        <v>0</v>
      </c>
      <c r="AH421">
        <f t="shared" si="164"/>
        <v>0</v>
      </c>
      <c r="AI421">
        <f t="shared" si="165"/>
        <v>0</v>
      </c>
      <c r="AJ421">
        <f t="shared" si="166"/>
        <v>1</v>
      </c>
      <c r="AK421">
        <f t="shared" si="167"/>
        <v>0</v>
      </c>
      <c r="AL421">
        <f t="shared" si="168"/>
        <v>0</v>
      </c>
      <c r="AM421">
        <f t="shared" si="169"/>
        <v>0</v>
      </c>
      <c r="AN421">
        <f t="shared" si="170"/>
        <v>0</v>
      </c>
      <c r="AO421">
        <f t="shared" si="171"/>
        <v>1</v>
      </c>
      <c r="AP421">
        <f t="shared" si="172"/>
        <v>0</v>
      </c>
      <c r="AQ421">
        <f t="shared" si="173"/>
        <v>0</v>
      </c>
      <c r="AR421">
        <f t="shared" si="174"/>
        <v>0</v>
      </c>
      <c r="AS421">
        <f t="shared" si="175"/>
        <v>0</v>
      </c>
      <c r="AT421">
        <f t="shared" si="176"/>
        <v>0</v>
      </c>
      <c r="AU421">
        <f t="shared" si="177"/>
        <v>0</v>
      </c>
      <c r="AV421">
        <f t="shared" si="178"/>
        <v>0</v>
      </c>
      <c r="AW421">
        <f t="shared" si="179"/>
        <v>0</v>
      </c>
      <c r="AX421">
        <f t="shared" si="180"/>
        <v>0</v>
      </c>
      <c r="AY421">
        <f t="shared" si="181"/>
        <v>0</v>
      </c>
      <c r="AZ421">
        <f t="shared" si="182"/>
        <v>0</v>
      </c>
      <c r="BA421">
        <f t="shared" si="183"/>
        <v>0</v>
      </c>
      <c r="BB421">
        <f t="shared" si="184"/>
        <v>0</v>
      </c>
      <c r="BC421">
        <f t="shared" si="185"/>
        <v>0</v>
      </c>
      <c r="BD421">
        <f t="shared" si="186"/>
        <v>0</v>
      </c>
      <c r="BE421">
        <f t="shared" si="187"/>
        <v>0</v>
      </c>
      <c r="BF421">
        <f t="shared" si="188"/>
        <v>0</v>
      </c>
    </row>
    <row r="422" spans="1:58" x14ac:dyDescent="0.4">
      <c r="A422" t="s">
        <v>448</v>
      </c>
      <c r="B422">
        <v>1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1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E422" t="s">
        <v>378</v>
      </c>
      <c r="AF422">
        <f t="shared" si="162"/>
        <v>0</v>
      </c>
      <c r="AG422">
        <f t="shared" si="163"/>
        <v>0</v>
      </c>
      <c r="AH422">
        <f t="shared" si="164"/>
        <v>0</v>
      </c>
      <c r="AI422">
        <f t="shared" si="165"/>
        <v>0</v>
      </c>
      <c r="AJ422">
        <f t="shared" si="166"/>
        <v>1</v>
      </c>
      <c r="AK422">
        <f t="shared" si="167"/>
        <v>0</v>
      </c>
      <c r="AL422">
        <f t="shared" si="168"/>
        <v>0</v>
      </c>
      <c r="AM422">
        <f t="shared" si="169"/>
        <v>0</v>
      </c>
      <c r="AN422">
        <f t="shared" si="170"/>
        <v>0</v>
      </c>
      <c r="AO422">
        <f t="shared" si="171"/>
        <v>1</v>
      </c>
      <c r="AP422">
        <f t="shared" si="172"/>
        <v>0</v>
      </c>
      <c r="AQ422">
        <f t="shared" si="173"/>
        <v>0</v>
      </c>
      <c r="AR422">
        <f t="shared" si="174"/>
        <v>0</v>
      </c>
      <c r="AS422">
        <f t="shared" si="175"/>
        <v>0</v>
      </c>
      <c r="AT422">
        <f t="shared" si="176"/>
        <v>0</v>
      </c>
      <c r="AU422">
        <f t="shared" si="177"/>
        <v>0</v>
      </c>
      <c r="AV422">
        <f t="shared" si="178"/>
        <v>0</v>
      </c>
      <c r="AW422">
        <f t="shared" si="179"/>
        <v>0</v>
      </c>
      <c r="AX422">
        <f t="shared" si="180"/>
        <v>0</v>
      </c>
      <c r="AY422">
        <f t="shared" si="181"/>
        <v>0</v>
      </c>
      <c r="AZ422">
        <f t="shared" si="182"/>
        <v>0</v>
      </c>
      <c r="BA422">
        <f t="shared" si="183"/>
        <v>0</v>
      </c>
      <c r="BB422">
        <f t="shared" si="184"/>
        <v>0</v>
      </c>
      <c r="BC422">
        <f t="shared" si="185"/>
        <v>0</v>
      </c>
      <c r="BD422">
        <f t="shared" si="186"/>
        <v>0</v>
      </c>
      <c r="BE422">
        <f t="shared" si="187"/>
        <v>0</v>
      </c>
      <c r="BF422">
        <f t="shared" si="188"/>
        <v>0</v>
      </c>
    </row>
    <row r="423" spans="1:58" x14ac:dyDescent="0.4">
      <c r="A423" t="s">
        <v>449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E423" t="s">
        <v>624</v>
      </c>
      <c r="AF423">
        <f t="shared" si="162"/>
        <v>0</v>
      </c>
      <c r="AG423">
        <f t="shared" si="163"/>
        <v>0</v>
      </c>
      <c r="AH423">
        <f t="shared" si="164"/>
        <v>0</v>
      </c>
      <c r="AI423">
        <f t="shared" si="165"/>
        <v>0</v>
      </c>
      <c r="AJ423">
        <f t="shared" si="166"/>
        <v>1</v>
      </c>
      <c r="AK423">
        <f t="shared" si="167"/>
        <v>0</v>
      </c>
      <c r="AL423">
        <f t="shared" si="168"/>
        <v>0</v>
      </c>
      <c r="AM423">
        <f t="shared" si="169"/>
        <v>0</v>
      </c>
      <c r="AN423">
        <f t="shared" si="170"/>
        <v>0</v>
      </c>
      <c r="AO423">
        <f t="shared" si="171"/>
        <v>1</v>
      </c>
      <c r="AP423">
        <f t="shared" si="172"/>
        <v>0</v>
      </c>
      <c r="AQ423">
        <f t="shared" si="173"/>
        <v>0</v>
      </c>
      <c r="AR423">
        <f t="shared" si="174"/>
        <v>0</v>
      </c>
      <c r="AS423">
        <f t="shared" si="175"/>
        <v>0</v>
      </c>
      <c r="AT423">
        <f t="shared" si="176"/>
        <v>0</v>
      </c>
      <c r="AU423">
        <f t="shared" si="177"/>
        <v>0</v>
      </c>
      <c r="AV423">
        <f t="shared" si="178"/>
        <v>0</v>
      </c>
      <c r="AW423">
        <f t="shared" si="179"/>
        <v>0</v>
      </c>
      <c r="AX423">
        <f t="shared" si="180"/>
        <v>0</v>
      </c>
      <c r="AY423">
        <f t="shared" si="181"/>
        <v>0</v>
      </c>
      <c r="AZ423">
        <f t="shared" si="182"/>
        <v>0</v>
      </c>
      <c r="BA423">
        <f t="shared" si="183"/>
        <v>0</v>
      </c>
      <c r="BB423">
        <f t="shared" si="184"/>
        <v>0</v>
      </c>
      <c r="BC423">
        <f t="shared" si="185"/>
        <v>0</v>
      </c>
      <c r="BD423">
        <f t="shared" si="186"/>
        <v>0</v>
      </c>
      <c r="BE423">
        <f t="shared" si="187"/>
        <v>0</v>
      </c>
      <c r="BF423">
        <f t="shared" si="188"/>
        <v>0</v>
      </c>
    </row>
    <row r="424" spans="1:58" x14ac:dyDescent="0.4">
      <c r="A424" t="s">
        <v>450</v>
      </c>
      <c r="B424">
        <v>0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E424" t="s">
        <v>573</v>
      </c>
      <c r="AF424">
        <f t="shared" si="162"/>
        <v>0</v>
      </c>
      <c r="AG424">
        <f t="shared" si="163"/>
        <v>0</v>
      </c>
      <c r="AH424">
        <f t="shared" si="164"/>
        <v>0</v>
      </c>
      <c r="AI424">
        <f t="shared" si="165"/>
        <v>0</v>
      </c>
      <c r="AJ424">
        <f t="shared" si="166"/>
        <v>1</v>
      </c>
      <c r="AK424">
        <f t="shared" si="167"/>
        <v>0</v>
      </c>
      <c r="AL424">
        <f t="shared" si="168"/>
        <v>0</v>
      </c>
      <c r="AM424">
        <f t="shared" si="169"/>
        <v>0</v>
      </c>
      <c r="AN424">
        <f t="shared" si="170"/>
        <v>0</v>
      </c>
      <c r="AO424">
        <f t="shared" si="171"/>
        <v>1</v>
      </c>
      <c r="AP424">
        <f t="shared" si="172"/>
        <v>0</v>
      </c>
      <c r="AQ424">
        <f t="shared" si="173"/>
        <v>0</v>
      </c>
      <c r="AR424">
        <f t="shared" si="174"/>
        <v>0</v>
      </c>
      <c r="AS424">
        <f t="shared" si="175"/>
        <v>0</v>
      </c>
      <c r="AT424">
        <f t="shared" si="176"/>
        <v>0</v>
      </c>
      <c r="AU424">
        <f t="shared" si="177"/>
        <v>0</v>
      </c>
      <c r="AV424">
        <f t="shared" si="178"/>
        <v>0</v>
      </c>
      <c r="AW424">
        <f t="shared" si="179"/>
        <v>0</v>
      </c>
      <c r="AX424">
        <f t="shared" si="180"/>
        <v>0</v>
      </c>
      <c r="AY424">
        <f t="shared" si="181"/>
        <v>0</v>
      </c>
      <c r="AZ424">
        <f t="shared" si="182"/>
        <v>0</v>
      </c>
      <c r="BA424">
        <f t="shared" si="183"/>
        <v>0</v>
      </c>
      <c r="BB424">
        <f t="shared" si="184"/>
        <v>0</v>
      </c>
      <c r="BC424">
        <f t="shared" si="185"/>
        <v>0</v>
      </c>
      <c r="BD424">
        <f t="shared" si="186"/>
        <v>0</v>
      </c>
      <c r="BE424">
        <f t="shared" si="187"/>
        <v>0</v>
      </c>
      <c r="BF424">
        <f t="shared" si="188"/>
        <v>0</v>
      </c>
    </row>
    <row r="425" spans="1:58" x14ac:dyDescent="0.4">
      <c r="A425" t="s">
        <v>451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1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E425" t="s">
        <v>483</v>
      </c>
      <c r="AF425">
        <f t="shared" si="162"/>
        <v>1</v>
      </c>
      <c r="AG425">
        <f t="shared" si="163"/>
        <v>0</v>
      </c>
      <c r="AH425">
        <f t="shared" si="164"/>
        <v>1</v>
      </c>
      <c r="AI425">
        <f t="shared" si="165"/>
        <v>0</v>
      </c>
      <c r="AJ425">
        <f t="shared" si="166"/>
        <v>1</v>
      </c>
      <c r="AK425">
        <f t="shared" si="167"/>
        <v>0</v>
      </c>
      <c r="AL425">
        <f t="shared" si="168"/>
        <v>0</v>
      </c>
      <c r="AM425">
        <f t="shared" si="169"/>
        <v>0</v>
      </c>
      <c r="AN425">
        <f t="shared" si="170"/>
        <v>0</v>
      </c>
      <c r="AO425">
        <f t="shared" si="171"/>
        <v>1</v>
      </c>
      <c r="AP425">
        <f t="shared" si="172"/>
        <v>0</v>
      </c>
      <c r="AQ425">
        <f t="shared" si="173"/>
        <v>0</v>
      </c>
      <c r="AR425">
        <f t="shared" si="174"/>
        <v>0</v>
      </c>
      <c r="AS425">
        <f t="shared" si="175"/>
        <v>0</v>
      </c>
      <c r="AT425">
        <f t="shared" si="176"/>
        <v>0</v>
      </c>
      <c r="AU425">
        <f t="shared" si="177"/>
        <v>0</v>
      </c>
      <c r="AV425">
        <f t="shared" si="178"/>
        <v>0</v>
      </c>
      <c r="AW425">
        <f t="shared" si="179"/>
        <v>0</v>
      </c>
      <c r="AX425">
        <f t="shared" si="180"/>
        <v>0</v>
      </c>
      <c r="AY425">
        <f t="shared" si="181"/>
        <v>1</v>
      </c>
      <c r="AZ425">
        <f t="shared" si="182"/>
        <v>0</v>
      </c>
      <c r="BA425">
        <f t="shared" si="183"/>
        <v>0</v>
      </c>
      <c r="BB425">
        <f t="shared" si="184"/>
        <v>0</v>
      </c>
      <c r="BC425">
        <f t="shared" si="185"/>
        <v>0</v>
      </c>
      <c r="BD425">
        <f t="shared" si="186"/>
        <v>0</v>
      </c>
      <c r="BE425">
        <f t="shared" si="187"/>
        <v>0</v>
      </c>
      <c r="BF425">
        <f t="shared" si="188"/>
        <v>0</v>
      </c>
    </row>
    <row r="426" spans="1:58" x14ac:dyDescent="0.4">
      <c r="A426" t="s">
        <v>452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1</v>
      </c>
      <c r="N426">
        <v>0</v>
      </c>
      <c r="O426">
        <v>1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E426" t="s">
        <v>491</v>
      </c>
      <c r="AF426">
        <f t="shared" si="162"/>
        <v>1</v>
      </c>
      <c r="AG426">
        <f t="shared" si="163"/>
        <v>0</v>
      </c>
      <c r="AH426">
        <f t="shared" si="164"/>
        <v>1</v>
      </c>
      <c r="AI426">
        <f t="shared" si="165"/>
        <v>0</v>
      </c>
      <c r="AJ426">
        <f t="shared" si="166"/>
        <v>1</v>
      </c>
      <c r="AK426">
        <f t="shared" si="167"/>
        <v>0</v>
      </c>
      <c r="AL426">
        <f t="shared" si="168"/>
        <v>0</v>
      </c>
      <c r="AM426">
        <f t="shared" si="169"/>
        <v>0</v>
      </c>
      <c r="AN426">
        <f t="shared" si="170"/>
        <v>0</v>
      </c>
      <c r="AO426">
        <f t="shared" si="171"/>
        <v>1</v>
      </c>
      <c r="AP426">
        <f t="shared" si="172"/>
        <v>0</v>
      </c>
      <c r="AQ426">
        <f t="shared" si="173"/>
        <v>0</v>
      </c>
      <c r="AR426">
        <f t="shared" si="174"/>
        <v>0</v>
      </c>
      <c r="AS426">
        <f t="shared" si="175"/>
        <v>0</v>
      </c>
      <c r="AT426">
        <f t="shared" si="176"/>
        <v>0</v>
      </c>
      <c r="AU426">
        <f t="shared" si="177"/>
        <v>0</v>
      </c>
      <c r="AV426">
        <f t="shared" si="178"/>
        <v>0</v>
      </c>
      <c r="AW426">
        <f t="shared" si="179"/>
        <v>0</v>
      </c>
      <c r="AX426">
        <f t="shared" si="180"/>
        <v>0</v>
      </c>
      <c r="AY426">
        <f t="shared" si="181"/>
        <v>1</v>
      </c>
      <c r="AZ426">
        <f t="shared" si="182"/>
        <v>0</v>
      </c>
      <c r="BA426">
        <f t="shared" si="183"/>
        <v>0</v>
      </c>
      <c r="BB426">
        <f t="shared" si="184"/>
        <v>0</v>
      </c>
      <c r="BC426">
        <f t="shared" si="185"/>
        <v>0</v>
      </c>
      <c r="BD426">
        <f t="shared" si="186"/>
        <v>0</v>
      </c>
      <c r="BE426">
        <f t="shared" si="187"/>
        <v>0</v>
      </c>
      <c r="BF426">
        <f t="shared" si="188"/>
        <v>0</v>
      </c>
    </row>
    <row r="427" spans="1:58" x14ac:dyDescent="0.4">
      <c r="A427" t="s">
        <v>453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1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E427" t="s">
        <v>541</v>
      </c>
      <c r="AF427">
        <f t="shared" si="162"/>
        <v>0</v>
      </c>
      <c r="AG427">
        <f t="shared" si="163"/>
        <v>0</v>
      </c>
      <c r="AH427">
        <f t="shared" si="164"/>
        <v>0</v>
      </c>
      <c r="AI427">
        <f t="shared" si="165"/>
        <v>0</v>
      </c>
      <c r="AJ427">
        <f t="shared" si="166"/>
        <v>1</v>
      </c>
      <c r="AK427">
        <f t="shared" si="167"/>
        <v>0</v>
      </c>
      <c r="AL427">
        <f t="shared" si="168"/>
        <v>0</v>
      </c>
      <c r="AM427">
        <f t="shared" si="169"/>
        <v>0</v>
      </c>
      <c r="AN427">
        <f t="shared" si="170"/>
        <v>0</v>
      </c>
      <c r="AO427">
        <f t="shared" si="171"/>
        <v>1</v>
      </c>
      <c r="AP427">
        <f t="shared" si="172"/>
        <v>0</v>
      </c>
      <c r="AQ427">
        <f t="shared" si="173"/>
        <v>0</v>
      </c>
      <c r="AR427">
        <f t="shared" si="174"/>
        <v>0</v>
      </c>
      <c r="AS427">
        <f t="shared" si="175"/>
        <v>0</v>
      </c>
      <c r="AT427">
        <f t="shared" si="176"/>
        <v>0</v>
      </c>
      <c r="AU427">
        <f t="shared" si="177"/>
        <v>0</v>
      </c>
      <c r="AV427">
        <f t="shared" si="178"/>
        <v>0</v>
      </c>
      <c r="AW427">
        <f t="shared" si="179"/>
        <v>0</v>
      </c>
      <c r="AX427">
        <f t="shared" si="180"/>
        <v>0</v>
      </c>
      <c r="AY427">
        <f t="shared" si="181"/>
        <v>0</v>
      </c>
      <c r="AZ427">
        <f t="shared" si="182"/>
        <v>0</v>
      </c>
      <c r="BA427">
        <f t="shared" si="183"/>
        <v>0</v>
      </c>
      <c r="BB427">
        <f t="shared" si="184"/>
        <v>0</v>
      </c>
      <c r="BC427">
        <f t="shared" si="185"/>
        <v>0</v>
      </c>
      <c r="BD427">
        <f t="shared" si="186"/>
        <v>0</v>
      </c>
      <c r="BE427">
        <f t="shared" si="187"/>
        <v>0</v>
      </c>
      <c r="BF427">
        <f t="shared" si="188"/>
        <v>0</v>
      </c>
    </row>
    <row r="428" spans="1:58" x14ac:dyDescent="0.4">
      <c r="A428" t="s">
        <v>454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E428" t="s">
        <v>710</v>
      </c>
      <c r="AF428">
        <f t="shared" si="162"/>
        <v>0</v>
      </c>
      <c r="AG428">
        <f t="shared" si="163"/>
        <v>0</v>
      </c>
      <c r="AH428">
        <f t="shared" si="164"/>
        <v>0</v>
      </c>
      <c r="AI428">
        <f t="shared" si="165"/>
        <v>0</v>
      </c>
      <c r="AJ428">
        <f t="shared" si="166"/>
        <v>1</v>
      </c>
      <c r="AK428">
        <f t="shared" si="167"/>
        <v>0</v>
      </c>
      <c r="AL428">
        <f t="shared" si="168"/>
        <v>0</v>
      </c>
      <c r="AM428">
        <f t="shared" si="169"/>
        <v>0</v>
      </c>
      <c r="AN428">
        <f t="shared" si="170"/>
        <v>0</v>
      </c>
      <c r="AO428">
        <f t="shared" si="171"/>
        <v>1</v>
      </c>
      <c r="AP428">
        <f t="shared" si="172"/>
        <v>0</v>
      </c>
      <c r="AQ428">
        <f t="shared" si="173"/>
        <v>0</v>
      </c>
      <c r="AR428">
        <f t="shared" si="174"/>
        <v>0</v>
      </c>
      <c r="AS428">
        <f t="shared" si="175"/>
        <v>0</v>
      </c>
      <c r="AT428">
        <f t="shared" si="176"/>
        <v>0</v>
      </c>
      <c r="AU428">
        <f t="shared" si="177"/>
        <v>0</v>
      </c>
      <c r="AV428">
        <f t="shared" si="178"/>
        <v>0</v>
      </c>
      <c r="AW428">
        <f t="shared" si="179"/>
        <v>0</v>
      </c>
      <c r="AX428">
        <f t="shared" si="180"/>
        <v>0</v>
      </c>
      <c r="AY428">
        <f t="shared" si="181"/>
        <v>0</v>
      </c>
      <c r="AZ428">
        <f t="shared" si="182"/>
        <v>0</v>
      </c>
      <c r="BA428">
        <f t="shared" si="183"/>
        <v>0</v>
      </c>
      <c r="BB428">
        <f t="shared" si="184"/>
        <v>0</v>
      </c>
      <c r="BC428">
        <f t="shared" si="185"/>
        <v>0</v>
      </c>
      <c r="BD428">
        <f t="shared" si="186"/>
        <v>0</v>
      </c>
      <c r="BE428">
        <f t="shared" si="187"/>
        <v>0</v>
      </c>
      <c r="BF428">
        <f t="shared" si="188"/>
        <v>0</v>
      </c>
    </row>
    <row r="429" spans="1:58" x14ac:dyDescent="0.4">
      <c r="A429" t="s">
        <v>455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1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E429" t="s">
        <v>529</v>
      </c>
      <c r="AF429">
        <f t="shared" si="162"/>
        <v>0</v>
      </c>
      <c r="AG429">
        <f t="shared" si="163"/>
        <v>0</v>
      </c>
      <c r="AH429">
        <f t="shared" si="164"/>
        <v>1</v>
      </c>
      <c r="AI429">
        <f t="shared" si="165"/>
        <v>0</v>
      </c>
      <c r="AJ429">
        <f t="shared" si="166"/>
        <v>0</v>
      </c>
      <c r="AK429">
        <f t="shared" si="167"/>
        <v>0</v>
      </c>
      <c r="AL429">
        <f t="shared" si="168"/>
        <v>0</v>
      </c>
      <c r="AM429">
        <f t="shared" si="169"/>
        <v>0</v>
      </c>
      <c r="AN429">
        <f t="shared" si="170"/>
        <v>0</v>
      </c>
      <c r="AO429">
        <f t="shared" si="171"/>
        <v>0</v>
      </c>
      <c r="AP429">
        <f t="shared" si="172"/>
        <v>0</v>
      </c>
      <c r="AQ429">
        <f t="shared" si="173"/>
        <v>0</v>
      </c>
      <c r="AR429">
        <f t="shared" si="174"/>
        <v>0</v>
      </c>
      <c r="AS429">
        <f t="shared" si="175"/>
        <v>0</v>
      </c>
      <c r="AT429">
        <f t="shared" si="176"/>
        <v>0</v>
      </c>
      <c r="AU429">
        <f t="shared" si="177"/>
        <v>0</v>
      </c>
      <c r="AV429">
        <f t="shared" si="178"/>
        <v>0</v>
      </c>
      <c r="AW429">
        <f t="shared" si="179"/>
        <v>0</v>
      </c>
      <c r="AX429">
        <f t="shared" si="180"/>
        <v>0</v>
      </c>
      <c r="AY429">
        <f t="shared" si="181"/>
        <v>0</v>
      </c>
      <c r="AZ429">
        <f t="shared" si="182"/>
        <v>0</v>
      </c>
      <c r="BA429">
        <f t="shared" si="183"/>
        <v>0</v>
      </c>
      <c r="BB429">
        <f t="shared" si="184"/>
        <v>0</v>
      </c>
      <c r="BC429">
        <f t="shared" si="185"/>
        <v>0</v>
      </c>
      <c r="BD429">
        <f t="shared" si="186"/>
        <v>0</v>
      </c>
      <c r="BE429">
        <f t="shared" si="187"/>
        <v>0</v>
      </c>
      <c r="BF429">
        <f t="shared" si="188"/>
        <v>0</v>
      </c>
    </row>
    <row r="430" spans="1:58" x14ac:dyDescent="0.4">
      <c r="A430" t="s">
        <v>456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1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E430" t="s">
        <v>853</v>
      </c>
      <c r="AF430" t="e">
        <f t="shared" si="162"/>
        <v>#N/A</v>
      </c>
      <c r="AG430" t="e">
        <f t="shared" si="163"/>
        <v>#N/A</v>
      </c>
      <c r="AH430" t="e">
        <f t="shared" si="164"/>
        <v>#N/A</v>
      </c>
      <c r="AI430" t="e">
        <f t="shared" si="165"/>
        <v>#N/A</v>
      </c>
      <c r="AJ430" t="e">
        <f t="shared" si="166"/>
        <v>#N/A</v>
      </c>
      <c r="AK430" t="e">
        <f t="shared" si="167"/>
        <v>#N/A</v>
      </c>
      <c r="AL430" t="e">
        <f t="shared" si="168"/>
        <v>#N/A</v>
      </c>
      <c r="AM430" t="e">
        <f t="shared" si="169"/>
        <v>#N/A</v>
      </c>
      <c r="AN430" t="e">
        <f t="shared" si="170"/>
        <v>#N/A</v>
      </c>
      <c r="AO430" t="e">
        <f t="shared" si="171"/>
        <v>#N/A</v>
      </c>
      <c r="AP430" t="e">
        <f t="shared" si="172"/>
        <v>#N/A</v>
      </c>
      <c r="AQ430" t="e">
        <f t="shared" si="173"/>
        <v>#N/A</v>
      </c>
      <c r="AR430" t="e">
        <f t="shared" si="174"/>
        <v>#N/A</v>
      </c>
      <c r="AS430" t="e">
        <f t="shared" si="175"/>
        <v>#N/A</v>
      </c>
      <c r="AT430" t="e">
        <f t="shared" si="176"/>
        <v>#N/A</v>
      </c>
      <c r="AU430" t="e">
        <f t="shared" si="177"/>
        <v>#N/A</v>
      </c>
      <c r="AV430" t="e">
        <f t="shared" si="178"/>
        <v>#N/A</v>
      </c>
      <c r="AW430" t="e">
        <f t="shared" si="179"/>
        <v>#N/A</v>
      </c>
      <c r="AX430" t="e">
        <f t="shared" si="180"/>
        <v>#N/A</v>
      </c>
      <c r="AY430" t="e">
        <f t="shared" si="181"/>
        <v>#N/A</v>
      </c>
      <c r="AZ430" t="e">
        <f t="shared" si="182"/>
        <v>#N/A</v>
      </c>
      <c r="BA430" t="e">
        <f t="shared" si="183"/>
        <v>#N/A</v>
      </c>
      <c r="BB430" t="e">
        <f t="shared" si="184"/>
        <v>#N/A</v>
      </c>
      <c r="BC430" t="e">
        <f t="shared" si="185"/>
        <v>#N/A</v>
      </c>
      <c r="BD430" t="e">
        <f t="shared" si="186"/>
        <v>#N/A</v>
      </c>
      <c r="BE430" t="e">
        <f t="shared" si="187"/>
        <v>#N/A</v>
      </c>
      <c r="BF430" t="e">
        <f t="shared" si="188"/>
        <v>#N/A</v>
      </c>
    </row>
    <row r="431" spans="1:58" x14ac:dyDescent="0.4">
      <c r="A431" t="s">
        <v>457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1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E431" t="s">
        <v>444</v>
      </c>
      <c r="AF431">
        <f t="shared" ref="AF431:AF494" si="189">VLOOKUP($AE431,$A$2:$AB$821,2,FALSE)</f>
        <v>0</v>
      </c>
      <c r="AG431">
        <f t="shared" ref="AG431:AG494" si="190">VLOOKUP($AE431,$A$2:$AB$821,3,FALSE)</f>
        <v>0</v>
      </c>
      <c r="AH431">
        <f t="shared" ref="AH431:AH494" si="191">VLOOKUP($AE431,$A$2:$AB$821,4,FALSE)</f>
        <v>0</v>
      </c>
      <c r="AI431">
        <f t="shared" ref="AI431:AI494" si="192">VLOOKUP($AE431,$A$2:$AB$821,5,FALSE)</f>
        <v>0</v>
      </c>
      <c r="AJ431">
        <f t="shared" ref="AJ431:AJ494" si="193">VLOOKUP($AE431,$A$2:$AB$821,6,FALSE)</f>
        <v>1</v>
      </c>
      <c r="AK431">
        <f t="shared" ref="AK431:AK494" si="194">VLOOKUP($AE431,$A$2:$AB$821,7,FALSE)</f>
        <v>0</v>
      </c>
      <c r="AL431">
        <f t="shared" ref="AL431:AL494" si="195">VLOOKUP($AE431,$A$2:$AB$821,8,FALSE)</f>
        <v>0</v>
      </c>
      <c r="AM431">
        <f t="shared" ref="AM431:AM494" si="196">VLOOKUP($AE431,$A$2:$AB$821,9,FALSE)</f>
        <v>0</v>
      </c>
      <c r="AN431">
        <f t="shared" ref="AN431:AN494" si="197">VLOOKUP($AE431,$A$2:$AB$821,10,FALSE)</f>
        <v>0</v>
      </c>
      <c r="AO431">
        <f t="shared" ref="AO431:AO494" si="198">VLOOKUP($AE431,$A$2:$AB$821,11,FALSE)</f>
        <v>1</v>
      </c>
      <c r="AP431">
        <f t="shared" ref="AP431:AP494" si="199">VLOOKUP($AE431,$A$2:$AB$821,12,FALSE)</f>
        <v>0</v>
      </c>
      <c r="AQ431">
        <f t="shared" ref="AQ431:AQ494" si="200">VLOOKUP($AE431,$A$2:$AB$821,13,FALSE)</f>
        <v>0</v>
      </c>
      <c r="AR431">
        <f t="shared" ref="AR431:AR494" si="201">VLOOKUP($AE431,$A$2:$AB$821,14,FALSE)</f>
        <v>0</v>
      </c>
      <c r="AS431">
        <f t="shared" ref="AS431:AS494" si="202">VLOOKUP($AE431,$A$2:$AB$821,15,FALSE)</f>
        <v>0</v>
      </c>
      <c r="AT431">
        <f t="shared" ref="AT431:AT494" si="203">VLOOKUP($AE431,$A$2:$AB$821,16,FALSE)</f>
        <v>0</v>
      </c>
      <c r="AU431">
        <f t="shared" ref="AU431:AU494" si="204">VLOOKUP($AE431,$A$2:$AB$821,17,FALSE)</f>
        <v>0</v>
      </c>
      <c r="AV431">
        <f t="shared" ref="AV431:AV494" si="205">VLOOKUP($AE431,$A$2:$AB$821,18,FALSE)</f>
        <v>0</v>
      </c>
      <c r="AW431">
        <f t="shared" ref="AW431:AW494" si="206">VLOOKUP($AE431,$A$2:$AB$821,19,FALSE)</f>
        <v>0</v>
      </c>
      <c r="AX431">
        <f t="shared" ref="AX431:AX494" si="207">VLOOKUP($AE431,$A$2:$AB$821,20,FALSE)</f>
        <v>0</v>
      </c>
      <c r="AY431">
        <f t="shared" ref="AY431:AY494" si="208">VLOOKUP($AE431,$A$2:$AB$821,21,FALSE)</f>
        <v>0</v>
      </c>
      <c r="AZ431">
        <f t="shared" ref="AZ431:AZ494" si="209">VLOOKUP($AE431,$A$2:$AB$821,22,FALSE)</f>
        <v>0</v>
      </c>
      <c r="BA431">
        <f t="shared" ref="BA431:BA494" si="210">VLOOKUP($AE431,$A$2:$AB$821,23,FALSE)</f>
        <v>0</v>
      </c>
      <c r="BB431">
        <f t="shared" ref="BB431:BB494" si="211">VLOOKUP($AE431,$A$2:$AB$821,24,FALSE)</f>
        <v>0</v>
      </c>
      <c r="BC431">
        <f t="shared" ref="BC431:BC494" si="212">VLOOKUP($AE431,$A$2:$AB$821,25,FALSE)</f>
        <v>0</v>
      </c>
      <c r="BD431">
        <f t="shared" ref="BD431:BD494" si="213">VLOOKUP($AE431,$A$2:$AB$821,26,FALSE)</f>
        <v>0</v>
      </c>
      <c r="BE431">
        <f t="shared" ref="BE431:BE494" si="214">VLOOKUP($AE431,$A$2:$AB$821,27,FALSE)</f>
        <v>0</v>
      </c>
      <c r="BF431">
        <f t="shared" ref="BF431:BF494" si="215">VLOOKUP($AE431,$A$2:$AB$821,28,FALSE)</f>
        <v>0</v>
      </c>
    </row>
    <row r="432" spans="1:58" x14ac:dyDescent="0.4">
      <c r="A432" t="s">
        <v>458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E432" t="s">
        <v>637</v>
      </c>
      <c r="AF432">
        <f t="shared" si="189"/>
        <v>0</v>
      </c>
      <c r="AG432">
        <f t="shared" si="190"/>
        <v>0</v>
      </c>
      <c r="AH432">
        <f t="shared" si="191"/>
        <v>0</v>
      </c>
      <c r="AI432">
        <f t="shared" si="192"/>
        <v>0</v>
      </c>
      <c r="AJ432">
        <f t="shared" si="193"/>
        <v>1</v>
      </c>
      <c r="AK432">
        <f t="shared" si="194"/>
        <v>0</v>
      </c>
      <c r="AL432">
        <f t="shared" si="195"/>
        <v>0</v>
      </c>
      <c r="AM432">
        <f t="shared" si="196"/>
        <v>0</v>
      </c>
      <c r="AN432">
        <f t="shared" si="197"/>
        <v>0</v>
      </c>
      <c r="AO432">
        <f t="shared" si="198"/>
        <v>1</v>
      </c>
      <c r="AP432">
        <f t="shared" si="199"/>
        <v>0</v>
      </c>
      <c r="AQ432">
        <f t="shared" si="200"/>
        <v>0</v>
      </c>
      <c r="AR432">
        <f t="shared" si="201"/>
        <v>0</v>
      </c>
      <c r="AS432">
        <f t="shared" si="202"/>
        <v>0</v>
      </c>
      <c r="AT432">
        <f t="shared" si="203"/>
        <v>0</v>
      </c>
      <c r="AU432">
        <f t="shared" si="204"/>
        <v>0</v>
      </c>
      <c r="AV432">
        <f t="shared" si="205"/>
        <v>0</v>
      </c>
      <c r="AW432">
        <f t="shared" si="206"/>
        <v>0</v>
      </c>
      <c r="AX432">
        <f t="shared" si="207"/>
        <v>0</v>
      </c>
      <c r="AY432">
        <f t="shared" si="208"/>
        <v>0</v>
      </c>
      <c r="AZ432">
        <f t="shared" si="209"/>
        <v>0</v>
      </c>
      <c r="BA432">
        <f t="shared" si="210"/>
        <v>0</v>
      </c>
      <c r="BB432">
        <f t="shared" si="211"/>
        <v>0</v>
      </c>
      <c r="BC432">
        <f t="shared" si="212"/>
        <v>0</v>
      </c>
      <c r="BD432">
        <f t="shared" si="213"/>
        <v>0</v>
      </c>
      <c r="BE432">
        <f t="shared" si="214"/>
        <v>0</v>
      </c>
      <c r="BF432">
        <f t="shared" si="215"/>
        <v>0</v>
      </c>
    </row>
    <row r="433" spans="1:58" x14ac:dyDescent="0.4">
      <c r="A433" t="s">
        <v>459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E433" t="s">
        <v>650</v>
      </c>
      <c r="AF433">
        <f t="shared" si="189"/>
        <v>0</v>
      </c>
      <c r="AG433">
        <f t="shared" si="190"/>
        <v>0</v>
      </c>
      <c r="AH433">
        <f t="shared" si="191"/>
        <v>1</v>
      </c>
      <c r="AI433">
        <f t="shared" si="192"/>
        <v>0</v>
      </c>
      <c r="AJ433">
        <f t="shared" si="193"/>
        <v>0</v>
      </c>
      <c r="AK433">
        <f t="shared" si="194"/>
        <v>0</v>
      </c>
      <c r="AL433">
        <f t="shared" si="195"/>
        <v>0</v>
      </c>
      <c r="AM433">
        <f t="shared" si="196"/>
        <v>0</v>
      </c>
      <c r="AN433">
        <f t="shared" si="197"/>
        <v>0</v>
      </c>
      <c r="AO433">
        <f t="shared" si="198"/>
        <v>0</v>
      </c>
      <c r="AP433">
        <f t="shared" si="199"/>
        <v>0</v>
      </c>
      <c r="AQ433">
        <f t="shared" si="200"/>
        <v>0</v>
      </c>
      <c r="AR433">
        <f t="shared" si="201"/>
        <v>0</v>
      </c>
      <c r="AS433">
        <f t="shared" si="202"/>
        <v>0</v>
      </c>
      <c r="AT433">
        <f t="shared" si="203"/>
        <v>0</v>
      </c>
      <c r="AU433">
        <f t="shared" si="204"/>
        <v>0</v>
      </c>
      <c r="AV433">
        <f t="shared" si="205"/>
        <v>0</v>
      </c>
      <c r="AW433">
        <f t="shared" si="206"/>
        <v>0</v>
      </c>
      <c r="AX433">
        <f t="shared" si="207"/>
        <v>0</v>
      </c>
      <c r="AY433">
        <f t="shared" si="208"/>
        <v>0</v>
      </c>
      <c r="AZ433">
        <f t="shared" si="209"/>
        <v>0</v>
      </c>
      <c r="BA433">
        <f t="shared" si="210"/>
        <v>0</v>
      </c>
      <c r="BB433">
        <f t="shared" si="211"/>
        <v>0</v>
      </c>
      <c r="BC433">
        <f t="shared" si="212"/>
        <v>0</v>
      </c>
      <c r="BD433">
        <f t="shared" si="213"/>
        <v>0</v>
      </c>
      <c r="BE433">
        <f t="shared" si="214"/>
        <v>0</v>
      </c>
      <c r="BF433">
        <f t="shared" si="215"/>
        <v>0</v>
      </c>
    </row>
    <row r="434" spans="1:58" x14ac:dyDescent="0.4">
      <c r="A434" t="s">
        <v>460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E434" t="s">
        <v>810</v>
      </c>
      <c r="AF434">
        <f t="shared" si="189"/>
        <v>0</v>
      </c>
      <c r="AG434">
        <f t="shared" si="190"/>
        <v>0</v>
      </c>
      <c r="AH434">
        <f t="shared" si="191"/>
        <v>1</v>
      </c>
      <c r="AI434">
        <f t="shared" si="192"/>
        <v>0</v>
      </c>
      <c r="AJ434">
        <f t="shared" si="193"/>
        <v>0</v>
      </c>
      <c r="AK434">
        <f t="shared" si="194"/>
        <v>0</v>
      </c>
      <c r="AL434">
        <f t="shared" si="195"/>
        <v>0</v>
      </c>
      <c r="AM434">
        <f t="shared" si="196"/>
        <v>0</v>
      </c>
      <c r="AN434">
        <f t="shared" si="197"/>
        <v>0</v>
      </c>
      <c r="AO434">
        <f t="shared" si="198"/>
        <v>0</v>
      </c>
      <c r="AP434">
        <f t="shared" si="199"/>
        <v>0</v>
      </c>
      <c r="AQ434">
        <f t="shared" si="200"/>
        <v>0</v>
      </c>
      <c r="AR434">
        <f t="shared" si="201"/>
        <v>0</v>
      </c>
      <c r="AS434">
        <f t="shared" si="202"/>
        <v>0</v>
      </c>
      <c r="AT434">
        <f t="shared" si="203"/>
        <v>0</v>
      </c>
      <c r="AU434">
        <f t="shared" si="204"/>
        <v>0</v>
      </c>
      <c r="AV434">
        <f t="shared" si="205"/>
        <v>0</v>
      </c>
      <c r="AW434">
        <f t="shared" si="206"/>
        <v>0</v>
      </c>
      <c r="AX434">
        <f t="shared" si="207"/>
        <v>0</v>
      </c>
      <c r="AY434">
        <f t="shared" si="208"/>
        <v>0</v>
      </c>
      <c r="AZ434">
        <f t="shared" si="209"/>
        <v>0</v>
      </c>
      <c r="BA434">
        <f t="shared" si="210"/>
        <v>0</v>
      </c>
      <c r="BB434">
        <f t="shared" si="211"/>
        <v>0</v>
      </c>
      <c r="BC434">
        <f t="shared" si="212"/>
        <v>0</v>
      </c>
      <c r="BD434">
        <f t="shared" si="213"/>
        <v>0</v>
      </c>
      <c r="BE434">
        <f t="shared" si="214"/>
        <v>0</v>
      </c>
      <c r="BF434">
        <f t="shared" si="215"/>
        <v>0</v>
      </c>
    </row>
    <row r="435" spans="1:58" x14ac:dyDescent="0.4">
      <c r="A435" t="s">
        <v>461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E435" t="s">
        <v>509</v>
      </c>
      <c r="AF435">
        <f t="shared" si="189"/>
        <v>0</v>
      </c>
      <c r="AG435">
        <f t="shared" si="190"/>
        <v>0</v>
      </c>
      <c r="AH435">
        <f t="shared" si="191"/>
        <v>1</v>
      </c>
      <c r="AI435">
        <f t="shared" si="192"/>
        <v>0</v>
      </c>
      <c r="AJ435">
        <f t="shared" si="193"/>
        <v>0</v>
      </c>
      <c r="AK435">
        <f t="shared" si="194"/>
        <v>0</v>
      </c>
      <c r="AL435">
        <f t="shared" si="195"/>
        <v>0</v>
      </c>
      <c r="AM435">
        <f t="shared" si="196"/>
        <v>0</v>
      </c>
      <c r="AN435">
        <f t="shared" si="197"/>
        <v>0</v>
      </c>
      <c r="AO435">
        <f t="shared" si="198"/>
        <v>0</v>
      </c>
      <c r="AP435">
        <f t="shared" si="199"/>
        <v>0</v>
      </c>
      <c r="AQ435">
        <f t="shared" si="200"/>
        <v>0</v>
      </c>
      <c r="AR435">
        <f t="shared" si="201"/>
        <v>0</v>
      </c>
      <c r="AS435">
        <f t="shared" si="202"/>
        <v>0</v>
      </c>
      <c r="AT435">
        <f t="shared" si="203"/>
        <v>0</v>
      </c>
      <c r="AU435">
        <f t="shared" si="204"/>
        <v>0</v>
      </c>
      <c r="AV435">
        <f t="shared" si="205"/>
        <v>0</v>
      </c>
      <c r="AW435">
        <f t="shared" si="206"/>
        <v>0</v>
      </c>
      <c r="AX435">
        <f t="shared" si="207"/>
        <v>0</v>
      </c>
      <c r="AY435">
        <f t="shared" si="208"/>
        <v>0</v>
      </c>
      <c r="AZ435">
        <f t="shared" si="209"/>
        <v>0</v>
      </c>
      <c r="BA435">
        <f t="shared" si="210"/>
        <v>0</v>
      </c>
      <c r="BB435">
        <f t="shared" si="211"/>
        <v>0</v>
      </c>
      <c r="BC435">
        <f t="shared" si="212"/>
        <v>0</v>
      </c>
      <c r="BD435">
        <f t="shared" si="213"/>
        <v>0</v>
      </c>
      <c r="BE435">
        <f t="shared" si="214"/>
        <v>0</v>
      </c>
      <c r="BF435">
        <f t="shared" si="215"/>
        <v>0</v>
      </c>
    </row>
    <row r="436" spans="1:58" x14ac:dyDescent="0.4">
      <c r="A436" t="s">
        <v>462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1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E436" t="s">
        <v>603</v>
      </c>
      <c r="AF436">
        <f t="shared" si="189"/>
        <v>0</v>
      </c>
      <c r="AG436">
        <f t="shared" si="190"/>
        <v>0</v>
      </c>
      <c r="AH436">
        <f t="shared" si="191"/>
        <v>0</v>
      </c>
      <c r="AI436">
        <f t="shared" si="192"/>
        <v>0</v>
      </c>
      <c r="AJ436">
        <f t="shared" si="193"/>
        <v>1</v>
      </c>
      <c r="AK436">
        <f t="shared" si="194"/>
        <v>0</v>
      </c>
      <c r="AL436">
        <f t="shared" si="195"/>
        <v>0</v>
      </c>
      <c r="AM436">
        <f t="shared" si="196"/>
        <v>0</v>
      </c>
      <c r="AN436">
        <f t="shared" si="197"/>
        <v>0</v>
      </c>
      <c r="AO436">
        <f t="shared" si="198"/>
        <v>1</v>
      </c>
      <c r="AP436">
        <f t="shared" si="199"/>
        <v>0</v>
      </c>
      <c r="AQ436">
        <f t="shared" si="200"/>
        <v>0</v>
      </c>
      <c r="AR436">
        <f t="shared" si="201"/>
        <v>0</v>
      </c>
      <c r="AS436">
        <f t="shared" si="202"/>
        <v>0</v>
      </c>
      <c r="AT436">
        <f t="shared" si="203"/>
        <v>0</v>
      </c>
      <c r="AU436">
        <f t="shared" si="204"/>
        <v>0</v>
      </c>
      <c r="AV436">
        <f t="shared" si="205"/>
        <v>0</v>
      </c>
      <c r="AW436">
        <f t="shared" si="206"/>
        <v>0</v>
      </c>
      <c r="AX436">
        <f t="shared" si="207"/>
        <v>0</v>
      </c>
      <c r="AY436">
        <f t="shared" si="208"/>
        <v>0</v>
      </c>
      <c r="AZ436">
        <f t="shared" si="209"/>
        <v>0</v>
      </c>
      <c r="BA436">
        <f t="shared" si="210"/>
        <v>0</v>
      </c>
      <c r="BB436">
        <f t="shared" si="211"/>
        <v>0</v>
      </c>
      <c r="BC436">
        <f t="shared" si="212"/>
        <v>0</v>
      </c>
      <c r="BD436">
        <f t="shared" si="213"/>
        <v>0</v>
      </c>
      <c r="BE436">
        <f t="shared" si="214"/>
        <v>0</v>
      </c>
      <c r="BF436">
        <f t="shared" si="215"/>
        <v>0</v>
      </c>
    </row>
    <row r="437" spans="1:58" x14ac:dyDescent="0.4">
      <c r="A437" t="s">
        <v>463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1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E437" t="s">
        <v>659</v>
      </c>
      <c r="AF437">
        <f t="shared" si="189"/>
        <v>0</v>
      </c>
      <c r="AG437">
        <f t="shared" si="190"/>
        <v>0</v>
      </c>
      <c r="AH437">
        <f t="shared" si="191"/>
        <v>1</v>
      </c>
      <c r="AI437">
        <f t="shared" si="192"/>
        <v>0</v>
      </c>
      <c r="AJ437">
        <f t="shared" si="193"/>
        <v>0</v>
      </c>
      <c r="AK437">
        <f t="shared" si="194"/>
        <v>0</v>
      </c>
      <c r="AL437">
        <f t="shared" si="195"/>
        <v>0</v>
      </c>
      <c r="AM437">
        <f t="shared" si="196"/>
        <v>0</v>
      </c>
      <c r="AN437">
        <f t="shared" si="197"/>
        <v>0</v>
      </c>
      <c r="AO437">
        <f t="shared" si="198"/>
        <v>0</v>
      </c>
      <c r="AP437">
        <f t="shared" si="199"/>
        <v>0</v>
      </c>
      <c r="AQ437">
        <f t="shared" si="200"/>
        <v>0</v>
      </c>
      <c r="AR437">
        <f t="shared" si="201"/>
        <v>0</v>
      </c>
      <c r="AS437">
        <f t="shared" si="202"/>
        <v>0</v>
      </c>
      <c r="AT437">
        <f t="shared" si="203"/>
        <v>0</v>
      </c>
      <c r="AU437">
        <f t="shared" si="204"/>
        <v>0</v>
      </c>
      <c r="AV437">
        <f t="shared" si="205"/>
        <v>0</v>
      </c>
      <c r="AW437">
        <f t="shared" si="206"/>
        <v>0</v>
      </c>
      <c r="AX437">
        <f t="shared" si="207"/>
        <v>0</v>
      </c>
      <c r="AY437">
        <f t="shared" si="208"/>
        <v>0</v>
      </c>
      <c r="AZ437">
        <f t="shared" si="209"/>
        <v>0</v>
      </c>
      <c r="BA437">
        <f t="shared" si="210"/>
        <v>0</v>
      </c>
      <c r="BB437">
        <f t="shared" si="211"/>
        <v>0</v>
      </c>
      <c r="BC437">
        <f t="shared" si="212"/>
        <v>0</v>
      </c>
      <c r="BD437">
        <f t="shared" si="213"/>
        <v>0</v>
      </c>
      <c r="BE437">
        <f t="shared" si="214"/>
        <v>0</v>
      </c>
      <c r="BF437">
        <f t="shared" si="215"/>
        <v>0</v>
      </c>
    </row>
    <row r="438" spans="1:58" x14ac:dyDescent="0.4">
      <c r="A438" t="s">
        <v>464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E438" t="s">
        <v>581</v>
      </c>
      <c r="AF438">
        <f t="shared" si="189"/>
        <v>0</v>
      </c>
      <c r="AG438">
        <f t="shared" si="190"/>
        <v>0</v>
      </c>
      <c r="AH438">
        <f t="shared" si="191"/>
        <v>0</v>
      </c>
      <c r="AI438">
        <f t="shared" si="192"/>
        <v>0</v>
      </c>
      <c r="AJ438">
        <f t="shared" si="193"/>
        <v>1</v>
      </c>
      <c r="AK438">
        <f t="shared" si="194"/>
        <v>0</v>
      </c>
      <c r="AL438">
        <f t="shared" si="195"/>
        <v>0</v>
      </c>
      <c r="AM438">
        <f t="shared" si="196"/>
        <v>0</v>
      </c>
      <c r="AN438">
        <f t="shared" si="197"/>
        <v>0</v>
      </c>
      <c r="AO438">
        <f t="shared" si="198"/>
        <v>1</v>
      </c>
      <c r="AP438">
        <f t="shared" si="199"/>
        <v>0</v>
      </c>
      <c r="AQ438">
        <f t="shared" si="200"/>
        <v>0</v>
      </c>
      <c r="AR438">
        <f t="shared" si="201"/>
        <v>0</v>
      </c>
      <c r="AS438">
        <f t="shared" si="202"/>
        <v>0</v>
      </c>
      <c r="AT438">
        <f t="shared" si="203"/>
        <v>0</v>
      </c>
      <c r="AU438">
        <f t="shared" si="204"/>
        <v>0</v>
      </c>
      <c r="AV438">
        <f t="shared" si="205"/>
        <v>0</v>
      </c>
      <c r="AW438">
        <f t="shared" si="206"/>
        <v>0</v>
      </c>
      <c r="AX438">
        <f t="shared" si="207"/>
        <v>0</v>
      </c>
      <c r="AY438">
        <f t="shared" si="208"/>
        <v>0</v>
      </c>
      <c r="AZ438">
        <f t="shared" si="209"/>
        <v>0</v>
      </c>
      <c r="BA438">
        <f t="shared" si="210"/>
        <v>0</v>
      </c>
      <c r="BB438">
        <f t="shared" si="211"/>
        <v>0</v>
      </c>
      <c r="BC438">
        <f t="shared" si="212"/>
        <v>0</v>
      </c>
      <c r="BD438">
        <f t="shared" si="213"/>
        <v>0</v>
      </c>
      <c r="BE438">
        <f t="shared" si="214"/>
        <v>0</v>
      </c>
      <c r="BF438">
        <f t="shared" si="215"/>
        <v>0</v>
      </c>
    </row>
    <row r="439" spans="1:58" x14ac:dyDescent="0.4">
      <c r="A439" t="s">
        <v>465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E439" t="s">
        <v>781</v>
      </c>
      <c r="AF439">
        <f t="shared" si="189"/>
        <v>0</v>
      </c>
      <c r="AG439">
        <f t="shared" si="190"/>
        <v>0</v>
      </c>
      <c r="AH439">
        <f t="shared" si="191"/>
        <v>0</v>
      </c>
      <c r="AI439">
        <f t="shared" si="192"/>
        <v>0</v>
      </c>
      <c r="AJ439">
        <f t="shared" si="193"/>
        <v>1</v>
      </c>
      <c r="AK439">
        <f t="shared" si="194"/>
        <v>0</v>
      </c>
      <c r="AL439">
        <f t="shared" si="195"/>
        <v>0</v>
      </c>
      <c r="AM439">
        <f t="shared" si="196"/>
        <v>0</v>
      </c>
      <c r="AN439">
        <f t="shared" si="197"/>
        <v>0</v>
      </c>
      <c r="AO439">
        <f t="shared" si="198"/>
        <v>1</v>
      </c>
      <c r="AP439">
        <f t="shared" si="199"/>
        <v>0</v>
      </c>
      <c r="AQ439">
        <f t="shared" si="200"/>
        <v>0</v>
      </c>
      <c r="AR439">
        <f t="shared" si="201"/>
        <v>0</v>
      </c>
      <c r="AS439">
        <f t="shared" si="202"/>
        <v>0</v>
      </c>
      <c r="AT439">
        <f t="shared" si="203"/>
        <v>0</v>
      </c>
      <c r="AU439">
        <f t="shared" si="204"/>
        <v>0</v>
      </c>
      <c r="AV439">
        <f t="shared" si="205"/>
        <v>0</v>
      </c>
      <c r="AW439">
        <f t="shared" si="206"/>
        <v>0</v>
      </c>
      <c r="AX439">
        <f t="shared" si="207"/>
        <v>0</v>
      </c>
      <c r="AY439">
        <f t="shared" si="208"/>
        <v>1</v>
      </c>
      <c r="AZ439">
        <f t="shared" si="209"/>
        <v>0</v>
      </c>
      <c r="BA439">
        <f t="shared" si="210"/>
        <v>0</v>
      </c>
      <c r="BB439">
        <f t="shared" si="211"/>
        <v>0</v>
      </c>
      <c r="BC439">
        <f t="shared" si="212"/>
        <v>0</v>
      </c>
      <c r="BD439">
        <f t="shared" si="213"/>
        <v>0</v>
      </c>
      <c r="BE439">
        <f t="shared" si="214"/>
        <v>0</v>
      </c>
      <c r="BF439">
        <f t="shared" si="215"/>
        <v>0</v>
      </c>
    </row>
    <row r="440" spans="1:58" x14ac:dyDescent="0.4">
      <c r="A440" t="s">
        <v>466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E440" t="s">
        <v>854</v>
      </c>
      <c r="AF440" t="e">
        <f t="shared" si="189"/>
        <v>#N/A</v>
      </c>
      <c r="AG440" t="e">
        <f t="shared" si="190"/>
        <v>#N/A</v>
      </c>
      <c r="AH440" t="e">
        <f t="shared" si="191"/>
        <v>#N/A</v>
      </c>
      <c r="AI440" t="e">
        <f t="shared" si="192"/>
        <v>#N/A</v>
      </c>
      <c r="AJ440" t="e">
        <f t="shared" si="193"/>
        <v>#N/A</v>
      </c>
      <c r="AK440" t="e">
        <f t="shared" si="194"/>
        <v>#N/A</v>
      </c>
      <c r="AL440" t="e">
        <f t="shared" si="195"/>
        <v>#N/A</v>
      </c>
      <c r="AM440" t="e">
        <f t="shared" si="196"/>
        <v>#N/A</v>
      </c>
      <c r="AN440" t="e">
        <f t="shared" si="197"/>
        <v>#N/A</v>
      </c>
      <c r="AO440" t="e">
        <f t="shared" si="198"/>
        <v>#N/A</v>
      </c>
      <c r="AP440" t="e">
        <f t="shared" si="199"/>
        <v>#N/A</v>
      </c>
      <c r="AQ440" t="e">
        <f t="shared" si="200"/>
        <v>#N/A</v>
      </c>
      <c r="AR440" t="e">
        <f t="shared" si="201"/>
        <v>#N/A</v>
      </c>
      <c r="AS440" t="e">
        <f t="shared" si="202"/>
        <v>#N/A</v>
      </c>
      <c r="AT440" t="e">
        <f t="shared" si="203"/>
        <v>#N/A</v>
      </c>
      <c r="AU440" t="e">
        <f t="shared" si="204"/>
        <v>#N/A</v>
      </c>
      <c r="AV440" t="e">
        <f t="shared" si="205"/>
        <v>#N/A</v>
      </c>
      <c r="AW440" t="e">
        <f t="shared" si="206"/>
        <v>#N/A</v>
      </c>
      <c r="AX440" t="e">
        <f t="shared" si="207"/>
        <v>#N/A</v>
      </c>
      <c r="AY440" t="e">
        <f t="shared" si="208"/>
        <v>#N/A</v>
      </c>
      <c r="AZ440" t="e">
        <f t="shared" si="209"/>
        <v>#N/A</v>
      </c>
      <c r="BA440" t="e">
        <f t="shared" si="210"/>
        <v>#N/A</v>
      </c>
      <c r="BB440" t="e">
        <f t="shared" si="211"/>
        <v>#N/A</v>
      </c>
      <c r="BC440" t="e">
        <f t="shared" si="212"/>
        <v>#N/A</v>
      </c>
      <c r="BD440" t="e">
        <f t="shared" si="213"/>
        <v>#N/A</v>
      </c>
      <c r="BE440" t="e">
        <f t="shared" si="214"/>
        <v>#N/A</v>
      </c>
      <c r="BF440" t="e">
        <f t="shared" si="215"/>
        <v>#N/A</v>
      </c>
    </row>
    <row r="441" spans="1:58" x14ac:dyDescent="0.4">
      <c r="A441" t="s">
        <v>467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E441" t="s">
        <v>767</v>
      </c>
      <c r="AF441">
        <f t="shared" si="189"/>
        <v>0</v>
      </c>
      <c r="AG441">
        <f t="shared" si="190"/>
        <v>0</v>
      </c>
      <c r="AH441">
        <f t="shared" si="191"/>
        <v>0</v>
      </c>
      <c r="AI441">
        <f t="shared" si="192"/>
        <v>0</v>
      </c>
      <c r="AJ441">
        <f t="shared" si="193"/>
        <v>1</v>
      </c>
      <c r="AK441">
        <f t="shared" si="194"/>
        <v>0</v>
      </c>
      <c r="AL441">
        <f t="shared" si="195"/>
        <v>0</v>
      </c>
      <c r="AM441">
        <f t="shared" si="196"/>
        <v>0</v>
      </c>
      <c r="AN441">
        <f t="shared" si="197"/>
        <v>0</v>
      </c>
      <c r="AO441">
        <f t="shared" si="198"/>
        <v>1</v>
      </c>
      <c r="AP441">
        <f t="shared" si="199"/>
        <v>0</v>
      </c>
      <c r="AQ441">
        <f t="shared" si="200"/>
        <v>0</v>
      </c>
      <c r="AR441">
        <f t="shared" si="201"/>
        <v>0</v>
      </c>
      <c r="AS441">
        <f t="shared" si="202"/>
        <v>0</v>
      </c>
      <c r="AT441">
        <f t="shared" si="203"/>
        <v>0</v>
      </c>
      <c r="AU441">
        <f t="shared" si="204"/>
        <v>0</v>
      </c>
      <c r="AV441">
        <f t="shared" si="205"/>
        <v>0</v>
      </c>
      <c r="AW441">
        <f t="shared" si="206"/>
        <v>0</v>
      </c>
      <c r="AX441">
        <f t="shared" si="207"/>
        <v>0</v>
      </c>
      <c r="AY441">
        <f t="shared" si="208"/>
        <v>1</v>
      </c>
      <c r="AZ441">
        <f t="shared" si="209"/>
        <v>0</v>
      </c>
      <c r="BA441">
        <f t="shared" si="210"/>
        <v>0</v>
      </c>
      <c r="BB441">
        <f t="shared" si="211"/>
        <v>0</v>
      </c>
      <c r="BC441">
        <f t="shared" si="212"/>
        <v>0</v>
      </c>
      <c r="BD441">
        <f t="shared" si="213"/>
        <v>0</v>
      </c>
      <c r="BE441">
        <f t="shared" si="214"/>
        <v>0</v>
      </c>
      <c r="BF441">
        <f t="shared" si="215"/>
        <v>0</v>
      </c>
    </row>
    <row r="442" spans="1:58" x14ac:dyDescent="0.4">
      <c r="A442" t="s">
        <v>468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E442" t="s">
        <v>748</v>
      </c>
      <c r="AF442">
        <f t="shared" si="189"/>
        <v>0</v>
      </c>
      <c r="AG442">
        <f t="shared" si="190"/>
        <v>0</v>
      </c>
      <c r="AH442">
        <f t="shared" si="191"/>
        <v>1</v>
      </c>
      <c r="AI442">
        <f t="shared" si="192"/>
        <v>0</v>
      </c>
      <c r="AJ442">
        <f t="shared" si="193"/>
        <v>0</v>
      </c>
      <c r="AK442">
        <f t="shared" si="194"/>
        <v>0</v>
      </c>
      <c r="AL442">
        <f t="shared" si="195"/>
        <v>0</v>
      </c>
      <c r="AM442">
        <f t="shared" si="196"/>
        <v>0</v>
      </c>
      <c r="AN442">
        <f t="shared" si="197"/>
        <v>0</v>
      </c>
      <c r="AO442">
        <f t="shared" si="198"/>
        <v>0</v>
      </c>
      <c r="AP442">
        <f t="shared" si="199"/>
        <v>0</v>
      </c>
      <c r="AQ442">
        <f t="shared" si="200"/>
        <v>0</v>
      </c>
      <c r="AR442">
        <f t="shared" si="201"/>
        <v>0</v>
      </c>
      <c r="AS442">
        <f t="shared" si="202"/>
        <v>0</v>
      </c>
      <c r="AT442">
        <f t="shared" si="203"/>
        <v>0</v>
      </c>
      <c r="AU442">
        <f t="shared" si="204"/>
        <v>0</v>
      </c>
      <c r="AV442">
        <f t="shared" si="205"/>
        <v>0</v>
      </c>
      <c r="AW442">
        <f t="shared" si="206"/>
        <v>0</v>
      </c>
      <c r="AX442">
        <f t="shared" si="207"/>
        <v>0</v>
      </c>
      <c r="AY442">
        <f t="shared" si="208"/>
        <v>0</v>
      </c>
      <c r="AZ442">
        <f t="shared" si="209"/>
        <v>0</v>
      </c>
      <c r="BA442">
        <f t="shared" si="210"/>
        <v>0</v>
      </c>
      <c r="BB442">
        <f t="shared" si="211"/>
        <v>0</v>
      </c>
      <c r="BC442">
        <f t="shared" si="212"/>
        <v>0</v>
      </c>
      <c r="BD442">
        <f t="shared" si="213"/>
        <v>0</v>
      </c>
      <c r="BE442">
        <f t="shared" si="214"/>
        <v>0</v>
      </c>
      <c r="BF442">
        <f t="shared" si="215"/>
        <v>0</v>
      </c>
    </row>
    <row r="443" spans="1:58" x14ac:dyDescent="0.4">
      <c r="A443" t="s">
        <v>469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1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E443" t="s">
        <v>765</v>
      </c>
      <c r="AF443">
        <f t="shared" si="189"/>
        <v>0</v>
      </c>
      <c r="AG443">
        <f t="shared" si="190"/>
        <v>0</v>
      </c>
      <c r="AH443">
        <f t="shared" si="191"/>
        <v>1</v>
      </c>
      <c r="AI443">
        <f t="shared" si="192"/>
        <v>0</v>
      </c>
      <c r="AJ443">
        <f t="shared" si="193"/>
        <v>0</v>
      </c>
      <c r="AK443">
        <f t="shared" si="194"/>
        <v>0</v>
      </c>
      <c r="AL443">
        <f t="shared" si="195"/>
        <v>0</v>
      </c>
      <c r="AM443">
        <f t="shared" si="196"/>
        <v>0</v>
      </c>
      <c r="AN443">
        <f t="shared" si="197"/>
        <v>0</v>
      </c>
      <c r="AO443">
        <f t="shared" si="198"/>
        <v>0</v>
      </c>
      <c r="AP443">
        <f t="shared" si="199"/>
        <v>0</v>
      </c>
      <c r="AQ443">
        <f t="shared" si="200"/>
        <v>0</v>
      </c>
      <c r="AR443">
        <f t="shared" si="201"/>
        <v>0</v>
      </c>
      <c r="AS443">
        <f t="shared" si="202"/>
        <v>0</v>
      </c>
      <c r="AT443">
        <f t="shared" si="203"/>
        <v>0</v>
      </c>
      <c r="AU443">
        <f t="shared" si="204"/>
        <v>0</v>
      </c>
      <c r="AV443">
        <f t="shared" si="205"/>
        <v>0</v>
      </c>
      <c r="AW443">
        <f t="shared" si="206"/>
        <v>0</v>
      </c>
      <c r="AX443">
        <f t="shared" si="207"/>
        <v>0</v>
      </c>
      <c r="AY443">
        <f t="shared" si="208"/>
        <v>0</v>
      </c>
      <c r="AZ443">
        <f t="shared" si="209"/>
        <v>0</v>
      </c>
      <c r="BA443">
        <f t="shared" si="210"/>
        <v>0</v>
      </c>
      <c r="BB443">
        <f t="shared" si="211"/>
        <v>0</v>
      </c>
      <c r="BC443">
        <f t="shared" si="212"/>
        <v>0</v>
      </c>
      <c r="BD443">
        <f t="shared" si="213"/>
        <v>0</v>
      </c>
      <c r="BE443">
        <f t="shared" si="214"/>
        <v>0</v>
      </c>
      <c r="BF443">
        <f t="shared" si="215"/>
        <v>0</v>
      </c>
    </row>
    <row r="444" spans="1:58" x14ac:dyDescent="0.4">
      <c r="A444" t="s">
        <v>470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1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E444" t="s">
        <v>696</v>
      </c>
      <c r="AF444">
        <f t="shared" si="189"/>
        <v>0</v>
      </c>
      <c r="AG444">
        <f t="shared" si="190"/>
        <v>0</v>
      </c>
      <c r="AH444">
        <f t="shared" si="191"/>
        <v>0</v>
      </c>
      <c r="AI444">
        <f t="shared" si="192"/>
        <v>0</v>
      </c>
      <c r="AJ444">
        <f t="shared" si="193"/>
        <v>1</v>
      </c>
      <c r="AK444">
        <f t="shared" si="194"/>
        <v>0</v>
      </c>
      <c r="AL444">
        <f t="shared" si="195"/>
        <v>0</v>
      </c>
      <c r="AM444">
        <f t="shared" si="196"/>
        <v>0</v>
      </c>
      <c r="AN444">
        <f t="shared" si="197"/>
        <v>0</v>
      </c>
      <c r="AO444">
        <f t="shared" si="198"/>
        <v>1</v>
      </c>
      <c r="AP444">
        <f t="shared" si="199"/>
        <v>0</v>
      </c>
      <c r="AQ444">
        <f t="shared" si="200"/>
        <v>0</v>
      </c>
      <c r="AR444">
        <f t="shared" si="201"/>
        <v>0</v>
      </c>
      <c r="AS444">
        <f t="shared" si="202"/>
        <v>0</v>
      </c>
      <c r="AT444">
        <f t="shared" si="203"/>
        <v>0</v>
      </c>
      <c r="AU444">
        <f t="shared" si="204"/>
        <v>0</v>
      </c>
      <c r="AV444">
        <f t="shared" si="205"/>
        <v>0</v>
      </c>
      <c r="AW444">
        <f t="shared" si="206"/>
        <v>0</v>
      </c>
      <c r="AX444">
        <f t="shared" si="207"/>
        <v>0</v>
      </c>
      <c r="AY444">
        <f t="shared" si="208"/>
        <v>0</v>
      </c>
      <c r="AZ444">
        <f t="shared" si="209"/>
        <v>0</v>
      </c>
      <c r="BA444">
        <f t="shared" si="210"/>
        <v>0</v>
      </c>
      <c r="BB444">
        <f t="shared" si="211"/>
        <v>0</v>
      </c>
      <c r="BC444">
        <f t="shared" si="212"/>
        <v>0</v>
      </c>
      <c r="BD444">
        <f t="shared" si="213"/>
        <v>0</v>
      </c>
      <c r="BE444">
        <f t="shared" si="214"/>
        <v>0</v>
      </c>
      <c r="BF444">
        <f t="shared" si="215"/>
        <v>0</v>
      </c>
    </row>
    <row r="445" spans="1:58" x14ac:dyDescent="0.4">
      <c r="A445" t="s">
        <v>471</v>
      </c>
      <c r="B445">
        <v>1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1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1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E445" t="s">
        <v>681</v>
      </c>
      <c r="AF445">
        <f t="shared" si="189"/>
        <v>0</v>
      </c>
      <c r="AG445">
        <f t="shared" si="190"/>
        <v>0</v>
      </c>
      <c r="AH445">
        <f t="shared" si="191"/>
        <v>0</v>
      </c>
      <c r="AI445">
        <f t="shared" si="192"/>
        <v>0</v>
      </c>
      <c r="AJ445">
        <f t="shared" si="193"/>
        <v>1</v>
      </c>
      <c r="AK445">
        <f t="shared" si="194"/>
        <v>0</v>
      </c>
      <c r="AL445">
        <f t="shared" si="195"/>
        <v>0</v>
      </c>
      <c r="AM445">
        <f t="shared" si="196"/>
        <v>0</v>
      </c>
      <c r="AN445">
        <f t="shared" si="197"/>
        <v>0</v>
      </c>
      <c r="AO445">
        <f t="shared" si="198"/>
        <v>1</v>
      </c>
      <c r="AP445">
        <f t="shared" si="199"/>
        <v>0</v>
      </c>
      <c r="AQ445">
        <f t="shared" si="200"/>
        <v>0</v>
      </c>
      <c r="AR445">
        <f t="shared" si="201"/>
        <v>0</v>
      </c>
      <c r="AS445">
        <f t="shared" si="202"/>
        <v>0</v>
      </c>
      <c r="AT445">
        <f t="shared" si="203"/>
        <v>0</v>
      </c>
      <c r="AU445">
        <f t="shared" si="204"/>
        <v>0</v>
      </c>
      <c r="AV445">
        <f t="shared" si="205"/>
        <v>0</v>
      </c>
      <c r="AW445">
        <f t="shared" si="206"/>
        <v>0</v>
      </c>
      <c r="AX445">
        <f t="shared" si="207"/>
        <v>0</v>
      </c>
      <c r="AY445">
        <f t="shared" si="208"/>
        <v>1</v>
      </c>
      <c r="AZ445">
        <f t="shared" si="209"/>
        <v>0</v>
      </c>
      <c r="BA445">
        <f t="shared" si="210"/>
        <v>0</v>
      </c>
      <c r="BB445">
        <f t="shared" si="211"/>
        <v>0</v>
      </c>
      <c r="BC445">
        <f t="shared" si="212"/>
        <v>0</v>
      </c>
      <c r="BD445">
        <f t="shared" si="213"/>
        <v>0</v>
      </c>
      <c r="BE445">
        <f t="shared" si="214"/>
        <v>0</v>
      </c>
      <c r="BF445">
        <f t="shared" si="215"/>
        <v>0</v>
      </c>
    </row>
    <row r="446" spans="1:58" x14ac:dyDescent="0.4">
      <c r="A446" t="s">
        <v>472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E446" t="s">
        <v>190</v>
      </c>
      <c r="AF446">
        <f t="shared" si="189"/>
        <v>0</v>
      </c>
      <c r="AG446">
        <f t="shared" si="190"/>
        <v>0</v>
      </c>
      <c r="AH446">
        <f t="shared" si="191"/>
        <v>1</v>
      </c>
      <c r="AI446">
        <f t="shared" si="192"/>
        <v>0</v>
      </c>
      <c r="AJ446">
        <f t="shared" si="193"/>
        <v>0</v>
      </c>
      <c r="AK446">
        <f t="shared" si="194"/>
        <v>0</v>
      </c>
      <c r="AL446">
        <f t="shared" si="195"/>
        <v>0</v>
      </c>
      <c r="AM446">
        <f t="shared" si="196"/>
        <v>0</v>
      </c>
      <c r="AN446">
        <f t="shared" si="197"/>
        <v>0</v>
      </c>
      <c r="AO446">
        <f t="shared" si="198"/>
        <v>0</v>
      </c>
      <c r="AP446">
        <f t="shared" si="199"/>
        <v>0</v>
      </c>
      <c r="AQ446">
        <f t="shared" si="200"/>
        <v>0</v>
      </c>
      <c r="AR446">
        <f t="shared" si="201"/>
        <v>0</v>
      </c>
      <c r="AS446">
        <f t="shared" si="202"/>
        <v>0</v>
      </c>
      <c r="AT446">
        <f t="shared" si="203"/>
        <v>0</v>
      </c>
      <c r="AU446">
        <f t="shared" si="204"/>
        <v>0</v>
      </c>
      <c r="AV446">
        <f t="shared" si="205"/>
        <v>0</v>
      </c>
      <c r="AW446">
        <f t="shared" si="206"/>
        <v>0</v>
      </c>
      <c r="AX446">
        <f t="shared" si="207"/>
        <v>0</v>
      </c>
      <c r="AY446">
        <f t="shared" si="208"/>
        <v>0</v>
      </c>
      <c r="AZ446">
        <f t="shared" si="209"/>
        <v>0</v>
      </c>
      <c r="BA446">
        <f t="shared" si="210"/>
        <v>0</v>
      </c>
      <c r="BB446">
        <f t="shared" si="211"/>
        <v>0</v>
      </c>
      <c r="BC446">
        <f t="shared" si="212"/>
        <v>0</v>
      </c>
      <c r="BD446">
        <f t="shared" si="213"/>
        <v>0</v>
      </c>
      <c r="BE446">
        <f t="shared" si="214"/>
        <v>0</v>
      </c>
      <c r="BF446">
        <f t="shared" si="215"/>
        <v>0</v>
      </c>
    </row>
    <row r="447" spans="1:58" x14ac:dyDescent="0.4">
      <c r="A447" t="s">
        <v>473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E447" t="s">
        <v>839</v>
      </c>
      <c r="AF447">
        <f t="shared" si="189"/>
        <v>0</v>
      </c>
      <c r="AG447">
        <f t="shared" si="190"/>
        <v>0</v>
      </c>
      <c r="AH447">
        <f t="shared" si="191"/>
        <v>1</v>
      </c>
      <c r="AI447">
        <f t="shared" si="192"/>
        <v>0</v>
      </c>
      <c r="AJ447">
        <f t="shared" si="193"/>
        <v>0</v>
      </c>
      <c r="AK447">
        <f t="shared" si="194"/>
        <v>0</v>
      </c>
      <c r="AL447">
        <f t="shared" si="195"/>
        <v>0</v>
      </c>
      <c r="AM447">
        <f t="shared" si="196"/>
        <v>0</v>
      </c>
      <c r="AN447">
        <f t="shared" si="197"/>
        <v>0</v>
      </c>
      <c r="AO447">
        <f t="shared" si="198"/>
        <v>0</v>
      </c>
      <c r="AP447">
        <f t="shared" si="199"/>
        <v>0</v>
      </c>
      <c r="AQ447">
        <f t="shared" si="200"/>
        <v>0</v>
      </c>
      <c r="AR447">
        <f t="shared" si="201"/>
        <v>0</v>
      </c>
      <c r="AS447">
        <f t="shared" si="202"/>
        <v>0</v>
      </c>
      <c r="AT447">
        <f t="shared" si="203"/>
        <v>0</v>
      </c>
      <c r="AU447">
        <f t="shared" si="204"/>
        <v>0</v>
      </c>
      <c r="AV447">
        <f t="shared" si="205"/>
        <v>0</v>
      </c>
      <c r="AW447">
        <f t="shared" si="206"/>
        <v>0</v>
      </c>
      <c r="AX447">
        <f t="shared" si="207"/>
        <v>0</v>
      </c>
      <c r="AY447">
        <f t="shared" si="208"/>
        <v>0</v>
      </c>
      <c r="AZ447">
        <f t="shared" si="209"/>
        <v>0</v>
      </c>
      <c r="BA447">
        <f t="shared" si="210"/>
        <v>0</v>
      </c>
      <c r="BB447">
        <f t="shared" si="211"/>
        <v>0</v>
      </c>
      <c r="BC447">
        <f t="shared" si="212"/>
        <v>0</v>
      </c>
      <c r="BD447">
        <f t="shared" si="213"/>
        <v>0</v>
      </c>
      <c r="BE447">
        <f t="shared" si="214"/>
        <v>0</v>
      </c>
      <c r="BF447">
        <f t="shared" si="215"/>
        <v>0</v>
      </c>
    </row>
    <row r="448" spans="1:58" x14ac:dyDescent="0.4">
      <c r="A448" t="s">
        <v>474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E448" t="s">
        <v>739</v>
      </c>
      <c r="AF448">
        <f t="shared" si="189"/>
        <v>0</v>
      </c>
      <c r="AG448">
        <f t="shared" si="190"/>
        <v>0</v>
      </c>
      <c r="AH448">
        <f t="shared" si="191"/>
        <v>0</v>
      </c>
      <c r="AI448">
        <f t="shared" si="192"/>
        <v>0</v>
      </c>
      <c r="AJ448">
        <f t="shared" si="193"/>
        <v>1</v>
      </c>
      <c r="AK448">
        <f t="shared" si="194"/>
        <v>0</v>
      </c>
      <c r="AL448">
        <f t="shared" si="195"/>
        <v>0</v>
      </c>
      <c r="AM448">
        <f t="shared" si="196"/>
        <v>0</v>
      </c>
      <c r="AN448">
        <f t="shared" si="197"/>
        <v>0</v>
      </c>
      <c r="AO448">
        <f t="shared" si="198"/>
        <v>1</v>
      </c>
      <c r="AP448">
        <f t="shared" si="199"/>
        <v>0</v>
      </c>
      <c r="AQ448">
        <f t="shared" si="200"/>
        <v>0</v>
      </c>
      <c r="AR448">
        <f t="shared" si="201"/>
        <v>0</v>
      </c>
      <c r="AS448">
        <f t="shared" si="202"/>
        <v>0</v>
      </c>
      <c r="AT448">
        <f t="shared" si="203"/>
        <v>0</v>
      </c>
      <c r="AU448">
        <f t="shared" si="204"/>
        <v>0</v>
      </c>
      <c r="AV448">
        <f t="shared" si="205"/>
        <v>0</v>
      </c>
      <c r="AW448">
        <f t="shared" si="206"/>
        <v>0</v>
      </c>
      <c r="AX448">
        <f t="shared" si="207"/>
        <v>0</v>
      </c>
      <c r="AY448">
        <f t="shared" si="208"/>
        <v>0</v>
      </c>
      <c r="AZ448">
        <f t="shared" si="209"/>
        <v>0</v>
      </c>
      <c r="BA448">
        <f t="shared" si="210"/>
        <v>0</v>
      </c>
      <c r="BB448">
        <f t="shared" si="211"/>
        <v>0</v>
      </c>
      <c r="BC448">
        <f t="shared" si="212"/>
        <v>0</v>
      </c>
      <c r="BD448">
        <f t="shared" si="213"/>
        <v>0</v>
      </c>
      <c r="BE448">
        <f t="shared" si="214"/>
        <v>0</v>
      </c>
      <c r="BF448">
        <f t="shared" si="215"/>
        <v>0</v>
      </c>
    </row>
    <row r="449" spans="1:58" x14ac:dyDescent="0.4">
      <c r="A449" t="s">
        <v>475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E449" t="s">
        <v>668</v>
      </c>
      <c r="AF449">
        <f t="shared" si="189"/>
        <v>1</v>
      </c>
      <c r="AG449">
        <f t="shared" si="190"/>
        <v>0</v>
      </c>
      <c r="AH449">
        <f t="shared" si="191"/>
        <v>1</v>
      </c>
      <c r="AI449">
        <f t="shared" si="192"/>
        <v>0</v>
      </c>
      <c r="AJ449">
        <f t="shared" si="193"/>
        <v>1</v>
      </c>
      <c r="AK449">
        <f t="shared" si="194"/>
        <v>0</v>
      </c>
      <c r="AL449">
        <f t="shared" si="195"/>
        <v>0</v>
      </c>
      <c r="AM449">
        <f t="shared" si="196"/>
        <v>0</v>
      </c>
      <c r="AN449">
        <f t="shared" si="197"/>
        <v>0</v>
      </c>
      <c r="AO449">
        <f t="shared" si="198"/>
        <v>1</v>
      </c>
      <c r="AP449">
        <f t="shared" si="199"/>
        <v>0</v>
      </c>
      <c r="AQ449">
        <f t="shared" si="200"/>
        <v>0</v>
      </c>
      <c r="AR449">
        <f t="shared" si="201"/>
        <v>0</v>
      </c>
      <c r="AS449">
        <f t="shared" si="202"/>
        <v>0</v>
      </c>
      <c r="AT449">
        <f t="shared" si="203"/>
        <v>0</v>
      </c>
      <c r="AU449">
        <f t="shared" si="204"/>
        <v>0</v>
      </c>
      <c r="AV449">
        <f t="shared" si="205"/>
        <v>0</v>
      </c>
      <c r="AW449">
        <f t="shared" si="206"/>
        <v>0</v>
      </c>
      <c r="AX449">
        <f t="shared" si="207"/>
        <v>0</v>
      </c>
      <c r="AY449">
        <f t="shared" si="208"/>
        <v>1</v>
      </c>
      <c r="AZ449">
        <f t="shared" si="209"/>
        <v>0</v>
      </c>
      <c r="BA449">
        <f t="shared" si="210"/>
        <v>0</v>
      </c>
      <c r="BB449">
        <f t="shared" si="211"/>
        <v>0</v>
      </c>
      <c r="BC449">
        <f t="shared" si="212"/>
        <v>0</v>
      </c>
      <c r="BD449">
        <f t="shared" si="213"/>
        <v>0</v>
      </c>
      <c r="BE449">
        <f t="shared" si="214"/>
        <v>0</v>
      </c>
      <c r="BF449">
        <f t="shared" si="215"/>
        <v>0</v>
      </c>
    </row>
    <row r="450" spans="1:58" x14ac:dyDescent="0.4">
      <c r="A450" t="s">
        <v>476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E450" t="s">
        <v>732</v>
      </c>
      <c r="AF450">
        <f t="shared" si="189"/>
        <v>0</v>
      </c>
      <c r="AG450">
        <f t="shared" si="190"/>
        <v>0</v>
      </c>
      <c r="AH450">
        <f t="shared" si="191"/>
        <v>1</v>
      </c>
      <c r="AI450">
        <f t="shared" si="192"/>
        <v>0</v>
      </c>
      <c r="AJ450">
        <f t="shared" si="193"/>
        <v>0</v>
      </c>
      <c r="AK450">
        <f t="shared" si="194"/>
        <v>0</v>
      </c>
      <c r="AL450">
        <f t="shared" si="195"/>
        <v>0</v>
      </c>
      <c r="AM450">
        <f t="shared" si="196"/>
        <v>0</v>
      </c>
      <c r="AN450">
        <f t="shared" si="197"/>
        <v>0</v>
      </c>
      <c r="AO450">
        <f t="shared" si="198"/>
        <v>0</v>
      </c>
      <c r="AP450">
        <f t="shared" si="199"/>
        <v>0</v>
      </c>
      <c r="AQ450">
        <f t="shared" si="200"/>
        <v>0</v>
      </c>
      <c r="AR450">
        <f t="shared" si="201"/>
        <v>0</v>
      </c>
      <c r="AS450">
        <f t="shared" si="202"/>
        <v>0</v>
      </c>
      <c r="AT450">
        <f t="shared" si="203"/>
        <v>0</v>
      </c>
      <c r="AU450">
        <f t="shared" si="204"/>
        <v>0</v>
      </c>
      <c r="AV450">
        <f t="shared" si="205"/>
        <v>0</v>
      </c>
      <c r="AW450">
        <f t="shared" si="206"/>
        <v>0</v>
      </c>
      <c r="AX450">
        <f t="shared" si="207"/>
        <v>0</v>
      </c>
      <c r="AY450">
        <f t="shared" si="208"/>
        <v>0</v>
      </c>
      <c r="AZ450">
        <f t="shared" si="209"/>
        <v>0</v>
      </c>
      <c r="BA450">
        <f t="shared" si="210"/>
        <v>0</v>
      </c>
      <c r="BB450">
        <f t="shared" si="211"/>
        <v>0</v>
      </c>
      <c r="BC450">
        <f t="shared" si="212"/>
        <v>0</v>
      </c>
      <c r="BD450">
        <f t="shared" si="213"/>
        <v>0</v>
      </c>
      <c r="BE450">
        <f t="shared" si="214"/>
        <v>0</v>
      </c>
      <c r="BF450">
        <f t="shared" si="215"/>
        <v>0</v>
      </c>
    </row>
    <row r="451" spans="1:58" x14ac:dyDescent="0.4">
      <c r="A451" t="s">
        <v>477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E451" t="s">
        <v>64</v>
      </c>
      <c r="AF451">
        <f t="shared" si="189"/>
        <v>0</v>
      </c>
      <c r="AG451">
        <f t="shared" si="190"/>
        <v>0</v>
      </c>
      <c r="AH451">
        <f t="shared" si="191"/>
        <v>1</v>
      </c>
      <c r="AI451">
        <f t="shared" si="192"/>
        <v>0</v>
      </c>
      <c r="AJ451">
        <f t="shared" si="193"/>
        <v>0</v>
      </c>
      <c r="AK451">
        <f t="shared" si="194"/>
        <v>0</v>
      </c>
      <c r="AL451">
        <f t="shared" si="195"/>
        <v>0</v>
      </c>
      <c r="AM451">
        <f t="shared" si="196"/>
        <v>0</v>
      </c>
      <c r="AN451">
        <f t="shared" si="197"/>
        <v>0</v>
      </c>
      <c r="AO451">
        <f t="shared" si="198"/>
        <v>0</v>
      </c>
      <c r="AP451">
        <f t="shared" si="199"/>
        <v>0</v>
      </c>
      <c r="AQ451">
        <f t="shared" si="200"/>
        <v>0</v>
      </c>
      <c r="AR451">
        <f t="shared" si="201"/>
        <v>0</v>
      </c>
      <c r="AS451">
        <f t="shared" si="202"/>
        <v>0</v>
      </c>
      <c r="AT451">
        <f t="shared" si="203"/>
        <v>0</v>
      </c>
      <c r="AU451">
        <f t="shared" si="204"/>
        <v>0</v>
      </c>
      <c r="AV451">
        <f t="shared" si="205"/>
        <v>0</v>
      </c>
      <c r="AW451">
        <f t="shared" si="206"/>
        <v>0</v>
      </c>
      <c r="AX451">
        <f t="shared" si="207"/>
        <v>0</v>
      </c>
      <c r="AY451">
        <f t="shared" si="208"/>
        <v>0</v>
      </c>
      <c r="AZ451">
        <f t="shared" si="209"/>
        <v>0</v>
      </c>
      <c r="BA451">
        <f t="shared" si="210"/>
        <v>0</v>
      </c>
      <c r="BB451">
        <f t="shared" si="211"/>
        <v>0</v>
      </c>
      <c r="BC451">
        <f t="shared" si="212"/>
        <v>0</v>
      </c>
      <c r="BD451">
        <f t="shared" si="213"/>
        <v>0</v>
      </c>
      <c r="BE451">
        <f t="shared" si="214"/>
        <v>0</v>
      </c>
      <c r="BF451">
        <f t="shared" si="215"/>
        <v>0</v>
      </c>
    </row>
    <row r="452" spans="1:58" x14ac:dyDescent="0.4">
      <c r="A452" t="s">
        <v>478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E452" t="s">
        <v>855</v>
      </c>
      <c r="AF452" t="e">
        <f t="shared" si="189"/>
        <v>#N/A</v>
      </c>
      <c r="AG452" t="e">
        <f t="shared" si="190"/>
        <v>#N/A</v>
      </c>
      <c r="AH452" t="e">
        <f t="shared" si="191"/>
        <v>#N/A</v>
      </c>
      <c r="AI452" t="e">
        <f t="shared" si="192"/>
        <v>#N/A</v>
      </c>
      <c r="AJ452" t="e">
        <f t="shared" si="193"/>
        <v>#N/A</v>
      </c>
      <c r="AK452" t="e">
        <f t="shared" si="194"/>
        <v>#N/A</v>
      </c>
      <c r="AL452" t="e">
        <f t="shared" si="195"/>
        <v>#N/A</v>
      </c>
      <c r="AM452" t="e">
        <f t="shared" si="196"/>
        <v>#N/A</v>
      </c>
      <c r="AN452" t="e">
        <f t="shared" si="197"/>
        <v>#N/A</v>
      </c>
      <c r="AO452" t="e">
        <f t="shared" si="198"/>
        <v>#N/A</v>
      </c>
      <c r="AP452" t="e">
        <f t="shared" si="199"/>
        <v>#N/A</v>
      </c>
      <c r="AQ452" t="e">
        <f t="shared" si="200"/>
        <v>#N/A</v>
      </c>
      <c r="AR452" t="e">
        <f t="shared" si="201"/>
        <v>#N/A</v>
      </c>
      <c r="AS452" t="e">
        <f t="shared" si="202"/>
        <v>#N/A</v>
      </c>
      <c r="AT452" t="e">
        <f t="shared" si="203"/>
        <v>#N/A</v>
      </c>
      <c r="AU452" t="e">
        <f t="shared" si="204"/>
        <v>#N/A</v>
      </c>
      <c r="AV452" t="e">
        <f t="shared" si="205"/>
        <v>#N/A</v>
      </c>
      <c r="AW452" t="e">
        <f t="shared" si="206"/>
        <v>#N/A</v>
      </c>
      <c r="AX452" t="e">
        <f t="shared" si="207"/>
        <v>#N/A</v>
      </c>
      <c r="AY452" t="e">
        <f t="shared" si="208"/>
        <v>#N/A</v>
      </c>
      <c r="AZ452" t="e">
        <f t="shared" si="209"/>
        <v>#N/A</v>
      </c>
      <c r="BA452" t="e">
        <f t="shared" si="210"/>
        <v>#N/A</v>
      </c>
      <c r="BB452" t="e">
        <f t="shared" si="211"/>
        <v>#N/A</v>
      </c>
      <c r="BC452" t="e">
        <f t="shared" si="212"/>
        <v>#N/A</v>
      </c>
      <c r="BD452" t="e">
        <f t="shared" si="213"/>
        <v>#N/A</v>
      </c>
      <c r="BE452" t="e">
        <f t="shared" si="214"/>
        <v>#N/A</v>
      </c>
      <c r="BF452" t="e">
        <f t="shared" si="215"/>
        <v>#N/A</v>
      </c>
    </row>
    <row r="453" spans="1:58" x14ac:dyDescent="0.4">
      <c r="A453" t="s">
        <v>479</v>
      </c>
      <c r="B453">
        <v>0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E453" t="s">
        <v>689</v>
      </c>
      <c r="AF453">
        <f t="shared" si="189"/>
        <v>0</v>
      </c>
      <c r="AG453">
        <f t="shared" si="190"/>
        <v>0</v>
      </c>
      <c r="AH453">
        <f t="shared" si="191"/>
        <v>1</v>
      </c>
      <c r="AI453">
        <f t="shared" si="192"/>
        <v>0</v>
      </c>
      <c r="AJ453">
        <f t="shared" si="193"/>
        <v>0</v>
      </c>
      <c r="AK453">
        <f t="shared" si="194"/>
        <v>0</v>
      </c>
      <c r="AL453">
        <f t="shared" si="195"/>
        <v>0</v>
      </c>
      <c r="AM453">
        <f t="shared" si="196"/>
        <v>0</v>
      </c>
      <c r="AN453">
        <f t="shared" si="197"/>
        <v>0</v>
      </c>
      <c r="AO453">
        <f t="shared" si="198"/>
        <v>0</v>
      </c>
      <c r="AP453">
        <f t="shared" si="199"/>
        <v>0</v>
      </c>
      <c r="AQ453">
        <f t="shared" si="200"/>
        <v>0</v>
      </c>
      <c r="AR453">
        <f t="shared" si="201"/>
        <v>0</v>
      </c>
      <c r="AS453">
        <f t="shared" si="202"/>
        <v>0</v>
      </c>
      <c r="AT453">
        <f t="shared" si="203"/>
        <v>0</v>
      </c>
      <c r="AU453">
        <f t="shared" si="204"/>
        <v>0</v>
      </c>
      <c r="AV453">
        <f t="shared" si="205"/>
        <v>0</v>
      </c>
      <c r="AW453">
        <f t="shared" si="206"/>
        <v>0</v>
      </c>
      <c r="AX453">
        <f t="shared" si="207"/>
        <v>0</v>
      </c>
      <c r="AY453">
        <f t="shared" si="208"/>
        <v>0</v>
      </c>
      <c r="AZ453">
        <f t="shared" si="209"/>
        <v>0</v>
      </c>
      <c r="BA453">
        <f t="shared" si="210"/>
        <v>0</v>
      </c>
      <c r="BB453">
        <f t="shared" si="211"/>
        <v>0</v>
      </c>
      <c r="BC453">
        <f t="shared" si="212"/>
        <v>0</v>
      </c>
      <c r="BD453">
        <f t="shared" si="213"/>
        <v>0</v>
      </c>
      <c r="BE453">
        <f t="shared" si="214"/>
        <v>0</v>
      </c>
      <c r="BF453">
        <f t="shared" si="215"/>
        <v>0</v>
      </c>
    </row>
    <row r="454" spans="1:58" x14ac:dyDescent="0.4">
      <c r="A454" t="s">
        <v>480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E454" t="s">
        <v>726</v>
      </c>
      <c r="AF454">
        <f t="shared" si="189"/>
        <v>0</v>
      </c>
      <c r="AG454">
        <f t="shared" si="190"/>
        <v>0</v>
      </c>
      <c r="AH454">
        <f t="shared" si="191"/>
        <v>1</v>
      </c>
      <c r="AI454">
        <f t="shared" si="192"/>
        <v>0</v>
      </c>
      <c r="AJ454">
        <f t="shared" si="193"/>
        <v>0</v>
      </c>
      <c r="AK454">
        <f t="shared" si="194"/>
        <v>0</v>
      </c>
      <c r="AL454">
        <f t="shared" si="195"/>
        <v>0</v>
      </c>
      <c r="AM454">
        <f t="shared" si="196"/>
        <v>0</v>
      </c>
      <c r="AN454">
        <f t="shared" si="197"/>
        <v>0</v>
      </c>
      <c r="AO454">
        <f t="shared" si="198"/>
        <v>0</v>
      </c>
      <c r="AP454">
        <f t="shared" si="199"/>
        <v>0</v>
      </c>
      <c r="AQ454">
        <f t="shared" si="200"/>
        <v>0</v>
      </c>
      <c r="AR454">
        <f t="shared" si="201"/>
        <v>0</v>
      </c>
      <c r="AS454">
        <f t="shared" si="202"/>
        <v>0</v>
      </c>
      <c r="AT454">
        <f t="shared" si="203"/>
        <v>0</v>
      </c>
      <c r="AU454">
        <f t="shared" si="204"/>
        <v>0</v>
      </c>
      <c r="AV454">
        <f t="shared" si="205"/>
        <v>0</v>
      </c>
      <c r="AW454">
        <f t="shared" si="206"/>
        <v>0</v>
      </c>
      <c r="AX454">
        <f t="shared" si="207"/>
        <v>0</v>
      </c>
      <c r="AY454">
        <f t="shared" si="208"/>
        <v>0</v>
      </c>
      <c r="AZ454">
        <f t="shared" si="209"/>
        <v>0</v>
      </c>
      <c r="BA454">
        <f t="shared" si="210"/>
        <v>0</v>
      </c>
      <c r="BB454">
        <f t="shared" si="211"/>
        <v>0</v>
      </c>
      <c r="BC454">
        <f t="shared" si="212"/>
        <v>0</v>
      </c>
      <c r="BD454">
        <f t="shared" si="213"/>
        <v>0</v>
      </c>
      <c r="BE454">
        <f t="shared" si="214"/>
        <v>0</v>
      </c>
      <c r="BF454">
        <f t="shared" si="215"/>
        <v>0</v>
      </c>
    </row>
    <row r="455" spans="1:58" x14ac:dyDescent="0.4">
      <c r="A455" t="s">
        <v>481</v>
      </c>
      <c r="B455">
        <v>0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E455" t="s">
        <v>827</v>
      </c>
      <c r="AF455">
        <f t="shared" si="189"/>
        <v>0</v>
      </c>
      <c r="AG455">
        <f t="shared" si="190"/>
        <v>0</v>
      </c>
      <c r="AH455">
        <f t="shared" si="191"/>
        <v>0</v>
      </c>
      <c r="AI455">
        <f t="shared" si="192"/>
        <v>0</v>
      </c>
      <c r="AJ455">
        <f t="shared" si="193"/>
        <v>1</v>
      </c>
      <c r="AK455">
        <f t="shared" si="194"/>
        <v>0</v>
      </c>
      <c r="AL455">
        <f t="shared" si="195"/>
        <v>0</v>
      </c>
      <c r="AM455">
        <f t="shared" si="196"/>
        <v>0</v>
      </c>
      <c r="AN455">
        <f t="shared" si="197"/>
        <v>0</v>
      </c>
      <c r="AO455">
        <f t="shared" si="198"/>
        <v>1</v>
      </c>
      <c r="AP455">
        <f t="shared" si="199"/>
        <v>0</v>
      </c>
      <c r="AQ455">
        <f t="shared" si="200"/>
        <v>0</v>
      </c>
      <c r="AR455">
        <f t="shared" si="201"/>
        <v>0</v>
      </c>
      <c r="AS455">
        <f t="shared" si="202"/>
        <v>0</v>
      </c>
      <c r="AT455">
        <f t="shared" si="203"/>
        <v>0</v>
      </c>
      <c r="AU455">
        <f t="shared" si="204"/>
        <v>0</v>
      </c>
      <c r="AV455">
        <f t="shared" si="205"/>
        <v>0</v>
      </c>
      <c r="AW455">
        <f t="shared" si="206"/>
        <v>0</v>
      </c>
      <c r="AX455">
        <f t="shared" si="207"/>
        <v>0</v>
      </c>
      <c r="AY455">
        <f t="shared" si="208"/>
        <v>0</v>
      </c>
      <c r="AZ455">
        <f t="shared" si="209"/>
        <v>0</v>
      </c>
      <c r="BA455">
        <f t="shared" si="210"/>
        <v>0</v>
      </c>
      <c r="BB455">
        <f t="shared" si="211"/>
        <v>0</v>
      </c>
      <c r="BC455">
        <f t="shared" si="212"/>
        <v>0</v>
      </c>
      <c r="BD455">
        <f t="shared" si="213"/>
        <v>0</v>
      </c>
      <c r="BE455">
        <f t="shared" si="214"/>
        <v>0</v>
      </c>
      <c r="BF455">
        <f t="shared" si="215"/>
        <v>0</v>
      </c>
    </row>
    <row r="456" spans="1:58" x14ac:dyDescent="0.4">
      <c r="A456" t="s">
        <v>482</v>
      </c>
      <c r="B456">
        <v>0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E456" t="s">
        <v>773</v>
      </c>
      <c r="AF456">
        <f t="shared" si="189"/>
        <v>0</v>
      </c>
      <c r="AG456">
        <f t="shared" si="190"/>
        <v>0</v>
      </c>
      <c r="AH456">
        <f t="shared" si="191"/>
        <v>0</v>
      </c>
      <c r="AI456">
        <f t="shared" si="192"/>
        <v>0</v>
      </c>
      <c r="AJ456">
        <f t="shared" si="193"/>
        <v>1</v>
      </c>
      <c r="AK456">
        <f t="shared" si="194"/>
        <v>0</v>
      </c>
      <c r="AL456">
        <f t="shared" si="195"/>
        <v>0</v>
      </c>
      <c r="AM456">
        <f t="shared" si="196"/>
        <v>0</v>
      </c>
      <c r="AN456">
        <f t="shared" si="197"/>
        <v>0</v>
      </c>
      <c r="AO456">
        <f t="shared" si="198"/>
        <v>1</v>
      </c>
      <c r="AP456">
        <f t="shared" si="199"/>
        <v>0</v>
      </c>
      <c r="AQ456">
        <f t="shared" si="200"/>
        <v>0</v>
      </c>
      <c r="AR456">
        <f t="shared" si="201"/>
        <v>0</v>
      </c>
      <c r="AS456">
        <f t="shared" si="202"/>
        <v>0</v>
      </c>
      <c r="AT456">
        <f t="shared" si="203"/>
        <v>0</v>
      </c>
      <c r="AU456">
        <f t="shared" si="204"/>
        <v>0</v>
      </c>
      <c r="AV456">
        <f t="shared" si="205"/>
        <v>0</v>
      </c>
      <c r="AW456">
        <f t="shared" si="206"/>
        <v>0</v>
      </c>
      <c r="AX456">
        <f t="shared" si="207"/>
        <v>0</v>
      </c>
      <c r="AY456">
        <f t="shared" si="208"/>
        <v>0</v>
      </c>
      <c r="AZ456">
        <f t="shared" si="209"/>
        <v>0</v>
      </c>
      <c r="BA456">
        <f t="shared" si="210"/>
        <v>0</v>
      </c>
      <c r="BB456">
        <f t="shared" si="211"/>
        <v>0</v>
      </c>
      <c r="BC456">
        <f t="shared" si="212"/>
        <v>0</v>
      </c>
      <c r="BD456">
        <f t="shared" si="213"/>
        <v>0</v>
      </c>
      <c r="BE456">
        <f t="shared" si="214"/>
        <v>0</v>
      </c>
      <c r="BF456">
        <f t="shared" si="215"/>
        <v>0</v>
      </c>
    </row>
    <row r="457" spans="1:58" x14ac:dyDescent="0.4">
      <c r="A457" t="s">
        <v>483</v>
      </c>
      <c r="B457">
        <v>1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1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E457" t="s">
        <v>856</v>
      </c>
      <c r="AF457" t="e">
        <f t="shared" si="189"/>
        <v>#N/A</v>
      </c>
      <c r="AG457" t="e">
        <f t="shared" si="190"/>
        <v>#N/A</v>
      </c>
      <c r="AH457" t="e">
        <f t="shared" si="191"/>
        <v>#N/A</v>
      </c>
      <c r="AI457" t="e">
        <f t="shared" si="192"/>
        <v>#N/A</v>
      </c>
      <c r="AJ457" t="e">
        <f t="shared" si="193"/>
        <v>#N/A</v>
      </c>
      <c r="AK457" t="e">
        <f t="shared" si="194"/>
        <v>#N/A</v>
      </c>
      <c r="AL457" t="e">
        <f t="shared" si="195"/>
        <v>#N/A</v>
      </c>
      <c r="AM457" t="e">
        <f t="shared" si="196"/>
        <v>#N/A</v>
      </c>
      <c r="AN457" t="e">
        <f t="shared" si="197"/>
        <v>#N/A</v>
      </c>
      <c r="AO457" t="e">
        <f t="shared" si="198"/>
        <v>#N/A</v>
      </c>
      <c r="AP457" t="e">
        <f t="shared" si="199"/>
        <v>#N/A</v>
      </c>
      <c r="AQ457" t="e">
        <f t="shared" si="200"/>
        <v>#N/A</v>
      </c>
      <c r="AR457" t="e">
        <f t="shared" si="201"/>
        <v>#N/A</v>
      </c>
      <c r="AS457" t="e">
        <f t="shared" si="202"/>
        <v>#N/A</v>
      </c>
      <c r="AT457" t="e">
        <f t="shared" si="203"/>
        <v>#N/A</v>
      </c>
      <c r="AU457" t="e">
        <f t="shared" si="204"/>
        <v>#N/A</v>
      </c>
      <c r="AV457" t="e">
        <f t="shared" si="205"/>
        <v>#N/A</v>
      </c>
      <c r="AW457" t="e">
        <f t="shared" si="206"/>
        <v>#N/A</v>
      </c>
      <c r="AX457" t="e">
        <f t="shared" si="207"/>
        <v>#N/A</v>
      </c>
      <c r="AY457" t="e">
        <f t="shared" si="208"/>
        <v>#N/A</v>
      </c>
      <c r="AZ457" t="e">
        <f t="shared" si="209"/>
        <v>#N/A</v>
      </c>
      <c r="BA457" t="e">
        <f t="shared" si="210"/>
        <v>#N/A</v>
      </c>
      <c r="BB457" t="e">
        <f t="shared" si="211"/>
        <v>#N/A</v>
      </c>
      <c r="BC457" t="e">
        <f t="shared" si="212"/>
        <v>#N/A</v>
      </c>
      <c r="BD457" t="e">
        <f t="shared" si="213"/>
        <v>#N/A</v>
      </c>
      <c r="BE457" t="e">
        <f t="shared" si="214"/>
        <v>#N/A</v>
      </c>
      <c r="BF457" t="e">
        <f t="shared" si="215"/>
        <v>#N/A</v>
      </c>
    </row>
    <row r="458" spans="1:58" x14ac:dyDescent="0.4">
      <c r="A458" t="s">
        <v>484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E458" t="s">
        <v>857</v>
      </c>
      <c r="AF458" t="e">
        <f t="shared" si="189"/>
        <v>#N/A</v>
      </c>
      <c r="AG458" t="e">
        <f t="shared" si="190"/>
        <v>#N/A</v>
      </c>
      <c r="AH458" t="e">
        <f t="shared" si="191"/>
        <v>#N/A</v>
      </c>
      <c r="AI458" t="e">
        <f t="shared" si="192"/>
        <v>#N/A</v>
      </c>
      <c r="AJ458" t="e">
        <f t="shared" si="193"/>
        <v>#N/A</v>
      </c>
      <c r="AK458" t="e">
        <f t="shared" si="194"/>
        <v>#N/A</v>
      </c>
      <c r="AL458" t="e">
        <f t="shared" si="195"/>
        <v>#N/A</v>
      </c>
      <c r="AM458" t="e">
        <f t="shared" si="196"/>
        <v>#N/A</v>
      </c>
      <c r="AN458" t="e">
        <f t="shared" si="197"/>
        <v>#N/A</v>
      </c>
      <c r="AO458" t="e">
        <f t="shared" si="198"/>
        <v>#N/A</v>
      </c>
      <c r="AP458" t="e">
        <f t="shared" si="199"/>
        <v>#N/A</v>
      </c>
      <c r="AQ458" t="e">
        <f t="shared" si="200"/>
        <v>#N/A</v>
      </c>
      <c r="AR458" t="e">
        <f t="shared" si="201"/>
        <v>#N/A</v>
      </c>
      <c r="AS458" t="e">
        <f t="shared" si="202"/>
        <v>#N/A</v>
      </c>
      <c r="AT458" t="e">
        <f t="shared" si="203"/>
        <v>#N/A</v>
      </c>
      <c r="AU458" t="e">
        <f t="shared" si="204"/>
        <v>#N/A</v>
      </c>
      <c r="AV458" t="e">
        <f t="shared" si="205"/>
        <v>#N/A</v>
      </c>
      <c r="AW458" t="e">
        <f t="shared" si="206"/>
        <v>#N/A</v>
      </c>
      <c r="AX458" t="e">
        <f t="shared" si="207"/>
        <v>#N/A</v>
      </c>
      <c r="AY458" t="e">
        <f t="shared" si="208"/>
        <v>#N/A</v>
      </c>
      <c r="AZ458" t="e">
        <f t="shared" si="209"/>
        <v>#N/A</v>
      </c>
      <c r="BA458" t="e">
        <f t="shared" si="210"/>
        <v>#N/A</v>
      </c>
      <c r="BB458" t="e">
        <f t="shared" si="211"/>
        <v>#N/A</v>
      </c>
      <c r="BC458" t="e">
        <f t="shared" si="212"/>
        <v>#N/A</v>
      </c>
      <c r="BD458" t="e">
        <f t="shared" si="213"/>
        <v>#N/A</v>
      </c>
      <c r="BE458" t="e">
        <f t="shared" si="214"/>
        <v>#N/A</v>
      </c>
      <c r="BF458" t="e">
        <f t="shared" si="215"/>
        <v>#N/A</v>
      </c>
    </row>
    <row r="459" spans="1:58" x14ac:dyDescent="0.4">
      <c r="A459" t="s">
        <v>485</v>
      </c>
      <c r="B459">
        <v>1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E459" t="s">
        <v>803</v>
      </c>
      <c r="AF459">
        <f t="shared" si="189"/>
        <v>0</v>
      </c>
      <c r="AG459">
        <f t="shared" si="190"/>
        <v>0</v>
      </c>
      <c r="AH459">
        <f t="shared" si="191"/>
        <v>0</v>
      </c>
      <c r="AI459">
        <f t="shared" si="192"/>
        <v>0</v>
      </c>
      <c r="AJ459">
        <f t="shared" si="193"/>
        <v>1</v>
      </c>
      <c r="AK459">
        <f t="shared" si="194"/>
        <v>0</v>
      </c>
      <c r="AL459">
        <f t="shared" si="195"/>
        <v>0</v>
      </c>
      <c r="AM459">
        <f t="shared" si="196"/>
        <v>0</v>
      </c>
      <c r="AN459">
        <f t="shared" si="197"/>
        <v>0</v>
      </c>
      <c r="AO459">
        <f t="shared" si="198"/>
        <v>1</v>
      </c>
      <c r="AP459">
        <f t="shared" si="199"/>
        <v>0</v>
      </c>
      <c r="AQ459">
        <f t="shared" si="200"/>
        <v>0</v>
      </c>
      <c r="AR459">
        <f t="shared" si="201"/>
        <v>0</v>
      </c>
      <c r="AS459">
        <f t="shared" si="202"/>
        <v>0</v>
      </c>
      <c r="AT459">
        <f t="shared" si="203"/>
        <v>0</v>
      </c>
      <c r="AU459">
        <f t="shared" si="204"/>
        <v>0</v>
      </c>
      <c r="AV459">
        <f t="shared" si="205"/>
        <v>0</v>
      </c>
      <c r="AW459">
        <f t="shared" si="206"/>
        <v>0</v>
      </c>
      <c r="AX459">
        <f t="shared" si="207"/>
        <v>0</v>
      </c>
      <c r="AY459">
        <f t="shared" si="208"/>
        <v>1</v>
      </c>
      <c r="AZ459">
        <f t="shared" si="209"/>
        <v>0</v>
      </c>
      <c r="BA459">
        <f t="shared" si="210"/>
        <v>0</v>
      </c>
      <c r="BB459">
        <f t="shared" si="211"/>
        <v>0</v>
      </c>
      <c r="BC459">
        <f t="shared" si="212"/>
        <v>0</v>
      </c>
      <c r="BD459">
        <f t="shared" si="213"/>
        <v>0</v>
      </c>
      <c r="BE459">
        <f t="shared" si="214"/>
        <v>0</v>
      </c>
      <c r="BF459">
        <f t="shared" si="215"/>
        <v>0</v>
      </c>
    </row>
    <row r="460" spans="1:58" x14ac:dyDescent="0.4">
      <c r="A460" t="s">
        <v>486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E460" t="s">
        <v>149</v>
      </c>
      <c r="AF460">
        <f t="shared" si="189"/>
        <v>0</v>
      </c>
      <c r="AG460">
        <f t="shared" si="190"/>
        <v>0</v>
      </c>
      <c r="AH460">
        <f t="shared" si="191"/>
        <v>1</v>
      </c>
      <c r="AI460">
        <f t="shared" si="192"/>
        <v>0</v>
      </c>
      <c r="AJ460">
        <f t="shared" si="193"/>
        <v>0</v>
      </c>
      <c r="AK460">
        <f t="shared" si="194"/>
        <v>0</v>
      </c>
      <c r="AL460">
        <f t="shared" si="195"/>
        <v>0</v>
      </c>
      <c r="AM460">
        <f t="shared" si="196"/>
        <v>0</v>
      </c>
      <c r="AN460">
        <f t="shared" si="197"/>
        <v>0</v>
      </c>
      <c r="AO460">
        <f t="shared" si="198"/>
        <v>0</v>
      </c>
      <c r="AP460">
        <f t="shared" si="199"/>
        <v>0</v>
      </c>
      <c r="AQ460">
        <f t="shared" si="200"/>
        <v>0</v>
      </c>
      <c r="AR460">
        <f t="shared" si="201"/>
        <v>0</v>
      </c>
      <c r="AS460">
        <f t="shared" si="202"/>
        <v>0</v>
      </c>
      <c r="AT460">
        <f t="shared" si="203"/>
        <v>0</v>
      </c>
      <c r="AU460">
        <f t="shared" si="204"/>
        <v>0</v>
      </c>
      <c r="AV460">
        <f t="shared" si="205"/>
        <v>0</v>
      </c>
      <c r="AW460">
        <f t="shared" si="206"/>
        <v>0</v>
      </c>
      <c r="AX460">
        <f t="shared" si="207"/>
        <v>0</v>
      </c>
      <c r="AY460">
        <f t="shared" si="208"/>
        <v>0</v>
      </c>
      <c r="AZ460">
        <f t="shared" si="209"/>
        <v>0</v>
      </c>
      <c r="BA460">
        <f t="shared" si="210"/>
        <v>0</v>
      </c>
      <c r="BB460">
        <f t="shared" si="211"/>
        <v>0</v>
      </c>
      <c r="BC460">
        <f t="shared" si="212"/>
        <v>0</v>
      </c>
      <c r="BD460">
        <f t="shared" si="213"/>
        <v>0</v>
      </c>
      <c r="BE460">
        <f t="shared" si="214"/>
        <v>0</v>
      </c>
      <c r="BF460">
        <f t="shared" si="215"/>
        <v>0</v>
      </c>
    </row>
    <row r="461" spans="1:58" x14ac:dyDescent="0.4">
      <c r="A461" t="s">
        <v>487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E461" t="s">
        <v>832</v>
      </c>
      <c r="AF461">
        <f t="shared" si="189"/>
        <v>0</v>
      </c>
      <c r="AG461">
        <f t="shared" si="190"/>
        <v>0</v>
      </c>
      <c r="AH461">
        <f t="shared" si="191"/>
        <v>0</v>
      </c>
      <c r="AI461">
        <f t="shared" si="192"/>
        <v>0</v>
      </c>
      <c r="AJ461">
        <f t="shared" si="193"/>
        <v>1</v>
      </c>
      <c r="AK461">
        <f t="shared" si="194"/>
        <v>0</v>
      </c>
      <c r="AL461">
        <f t="shared" si="195"/>
        <v>0</v>
      </c>
      <c r="AM461">
        <f t="shared" si="196"/>
        <v>0</v>
      </c>
      <c r="AN461">
        <f t="shared" si="197"/>
        <v>0</v>
      </c>
      <c r="AO461">
        <f t="shared" si="198"/>
        <v>1</v>
      </c>
      <c r="AP461">
        <f t="shared" si="199"/>
        <v>0</v>
      </c>
      <c r="AQ461">
        <f t="shared" si="200"/>
        <v>0</v>
      </c>
      <c r="AR461">
        <f t="shared" si="201"/>
        <v>0</v>
      </c>
      <c r="AS461">
        <f t="shared" si="202"/>
        <v>0</v>
      </c>
      <c r="AT461">
        <f t="shared" si="203"/>
        <v>0</v>
      </c>
      <c r="AU461">
        <f t="shared" si="204"/>
        <v>0</v>
      </c>
      <c r="AV461">
        <f t="shared" si="205"/>
        <v>0</v>
      </c>
      <c r="AW461">
        <f t="shared" si="206"/>
        <v>0</v>
      </c>
      <c r="AX461">
        <f t="shared" si="207"/>
        <v>0</v>
      </c>
      <c r="AY461">
        <f t="shared" si="208"/>
        <v>0</v>
      </c>
      <c r="AZ461">
        <f t="shared" si="209"/>
        <v>0</v>
      </c>
      <c r="BA461">
        <f t="shared" si="210"/>
        <v>0</v>
      </c>
      <c r="BB461">
        <f t="shared" si="211"/>
        <v>0</v>
      </c>
      <c r="BC461">
        <f t="shared" si="212"/>
        <v>0</v>
      </c>
      <c r="BD461">
        <f t="shared" si="213"/>
        <v>0</v>
      </c>
      <c r="BE461">
        <f t="shared" si="214"/>
        <v>0</v>
      </c>
      <c r="BF461">
        <f t="shared" si="215"/>
        <v>0</v>
      </c>
    </row>
    <row r="462" spans="1:58" x14ac:dyDescent="0.4">
      <c r="A462" t="s">
        <v>488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E462" t="s">
        <v>566</v>
      </c>
      <c r="AF462">
        <f t="shared" si="189"/>
        <v>1</v>
      </c>
      <c r="AG462">
        <f t="shared" si="190"/>
        <v>0</v>
      </c>
      <c r="AH462">
        <f t="shared" si="191"/>
        <v>0</v>
      </c>
      <c r="AI462">
        <f t="shared" si="192"/>
        <v>0</v>
      </c>
      <c r="AJ462">
        <f t="shared" si="193"/>
        <v>1</v>
      </c>
      <c r="AK462">
        <f t="shared" si="194"/>
        <v>0</v>
      </c>
      <c r="AL462">
        <f t="shared" si="195"/>
        <v>0</v>
      </c>
      <c r="AM462">
        <f t="shared" si="196"/>
        <v>0</v>
      </c>
      <c r="AN462">
        <f t="shared" si="197"/>
        <v>0</v>
      </c>
      <c r="AO462">
        <f t="shared" si="198"/>
        <v>0</v>
      </c>
      <c r="AP462">
        <f t="shared" si="199"/>
        <v>0</v>
      </c>
      <c r="AQ462">
        <f t="shared" si="200"/>
        <v>0</v>
      </c>
      <c r="AR462">
        <f t="shared" si="201"/>
        <v>0</v>
      </c>
      <c r="AS462">
        <f t="shared" si="202"/>
        <v>0</v>
      </c>
      <c r="AT462">
        <f t="shared" si="203"/>
        <v>0</v>
      </c>
      <c r="AU462">
        <f t="shared" si="204"/>
        <v>0</v>
      </c>
      <c r="AV462">
        <f t="shared" si="205"/>
        <v>0</v>
      </c>
      <c r="AW462">
        <f t="shared" si="206"/>
        <v>0</v>
      </c>
      <c r="AX462">
        <f t="shared" si="207"/>
        <v>0</v>
      </c>
      <c r="AY462">
        <f t="shared" si="208"/>
        <v>0</v>
      </c>
      <c r="AZ462">
        <f t="shared" si="209"/>
        <v>0</v>
      </c>
      <c r="BA462">
        <f t="shared" si="210"/>
        <v>0</v>
      </c>
      <c r="BB462">
        <f t="shared" si="211"/>
        <v>0</v>
      </c>
      <c r="BC462">
        <f t="shared" si="212"/>
        <v>0</v>
      </c>
      <c r="BD462">
        <f t="shared" si="213"/>
        <v>0</v>
      </c>
      <c r="BE462">
        <f t="shared" si="214"/>
        <v>0</v>
      </c>
      <c r="BF462">
        <f t="shared" si="215"/>
        <v>0</v>
      </c>
    </row>
    <row r="463" spans="1:58" x14ac:dyDescent="0.4">
      <c r="A463" t="s">
        <v>489</v>
      </c>
      <c r="B463">
        <v>0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E463" t="s">
        <v>141</v>
      </c>
      <c r="AF463">
        <f t="shared" si="189"/>
        <v>0</v>
      </c>
      <c r="AG463">
        <f t="shared" si="190"/>
        <v>0</v>
      </c>
      <c r="AH463">
        <f t="shared" si="191"/>
        <v>0</v>
      </c>
      <c r="AI463">
        <f t="shared" si="192"/>
        <v>0</v>
      </c>
      <c r="AJ463">
        <f t="shared" si="193"/>
        <v>1</v>
      </c>
      <c r="AK463">
        <f t="shared" si="194"/>
        <v>0</v>
      </c>
      <c r="AL463">
        <f t="shared" si="195"/>
        <v>0</v>
      </c>
      <c r="AM463">
        <f t="shared" si="196"/>
        <v>0</v>
      </c>
      <c r="AN463">
        <f t="shared" si="197"/>
        <v>0</v>
      </c>
      <c r="AO463">
        <f t="shared" si="198"/>
        <v>1</v>
      </c>
      <c r="AP463">
        <f t="shared" si="199"/>
        <v>0</v>
      </c>
      <c r="AQ463">
        <f t="shared" si="200"/>
        <v>0</v>
      </c>
      <c r="AR463">
        <f t="shared" si="201"/>
        <v>0</v>
      </c>
      <c r="AS463">
        <f t="shared" si="202"/>
        <v>0</v>
      </c>
      <c r="AT463">
        <f t="shared" si="203"/>
        <v>0</v>
      </c>
      <c r="AU463">
        <f t="shared" si="204"/>
        <v>0</v>
      </c>
      <c r="AV463">
        <f t="shared" si="205"/>
        <v>0</v>
      </c>
      <c r="AW463">
        <f t="shared" si="206"/>
        <v>0</v>
      </c>
      <c r="AX463">
        <f t="shared" si="207"/>
        <v>0</v>
      </c>
      <c r="AY463">
        <f t="shared" si="208"/>
        <v>0</v>
      </c>
      <c r="AZ463">
        <f t="shared" si="209"/>
        <v>0</v>
      </c>
      <c r="BA463">
        <f t="shared" si="210"/>
        <v>0</v>
      </c>
      <c r="BB463">
        <f t="shared" si="211"/>
        <v>0</v>
      </c>
      <c r="BC463">
        <f t="shared" si="212"/>
        <v>0</v>
      </c>
      <c r="BD463">
        <f t="shared" si="213"/>
        <v>0</v>
      </c>
      <c r="BE463">
        <f t="shared" si="214"/>
        <v>0</v>
      </c>
      <c r="BF463">
        <f t="shared" si="215"/>
        <v>0</v>
      </c>
    </row>
    <row r="464" spans="1:58" x14ac:dyDescent="0.4">
      <c r="A464" t="s">
        <v>490</v>
      </c>
      <c r="B464">
        <v>0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E464" t="s">
        <v>60</v>
      </c>
      <c r="AF464">
        <f t="shared" si="189"/>
        <v>0</v>
      </c>
      <c r="AG464">
        <f t="shared" si="190"/>
        <v>0</v>
      </c>
      <c r="AH464">
        <f t="shared" si="191"/>
        <v>0</v>
      </c>
      <c r="AI464">
        <f t="shared" si="192"/>
        <v>0</v>
      </c>
      <c r="AJ464">
        <f t="shared" si="193"/>
        <v>1</v>
      </c>
      <c r="AK464">
        <f t="shared" si="194"/>
        <v>0</v>
      </c>
      <c r="AL464">
        <f t="shared" si="195"/>
        <v>0</v>
      </c>
      <c r="AM464">
        <f t="shared" si="196"/>
        <v>0</v>
      </c>
      <c r="AN464">
        <f t="shared" si="197"/>
        <v>0</v>
      </c>
      <c r="AO464">
        <f t="shared" si="198"/>
        <v>1</v>
      </c>
      <c r="AP464">
        <f t="shared" si="199"/>
        <v>0</v>
      </c>
      <c r="AQ464">
        <f t="shared" si="200"/>
        <v>0</v>
      </c>
      <c r="AR464">
        <f t="shared" si="201"/>
        <v>0</v>
      </c>
      <c r="AS464">
        <f t="shared" si="202"/>
        <v>0</v>
      </c>
      <c r="AT464">
        <f t="shared" si="203"/>
        <v>0</v>
      </c>
      <c r="AU464">
        <f t="shared" si="204"/>
        <v>0</v>
      </c>
      <c r="AV464">
        <f t="shared" si="205"/>
        <v>0</v>
      </c>
      <c r="AW464">
        <f t="shared" si="206"/>
        <v>0</v>
      </c>
      <c r="AX464">
        <f t="shared" si="207"/>
        <v>0</v>
      </c>
      <c r="AY464">
        <f t="shared" si="208"/>
        <v>0</v>
      </c>
      <c r="AZ464">
        <f t="shared" si="209"/>
        <v>0</v>
      </c>
      <c r="BA464">
        <f t="shared" si="210"/>
        <v>0</v>
      </c>
      <c r="BB464">
        <f t="shared" si="211"/>
        <v>0</v>
      </c>
      <c r="BC464">
        <f t="shared" si="212"/>
        <v>0</v>
      </c>
      <c r="BD464">
        <f t="shared" si="213"/>
        <v>0</v>
      </c>
      <c r="BE464">
        <f t="shared" si="214"/>
        <v>0</v>
      </c>
      <c r="BF464">
        <f t="shared" si="215"/>
        <v>0</v>
      </c>
    </row>
    <row r="465" spans="1:58" x14ac:dyDescent="0.4">
      <c r="A465" t="s">
        <v>491</v>
      </c>
      <c r="B465">
        <v>1</v>
      </c>
      <c r="C465">
        <v>0</v>
      </c>
      <c r="D465">
        <v>1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1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E465" t="s">
        <v>202</v>
      </c>
      <c r="AF465">
        <f t="shared" si="189"/>
        <v>0</v>
      </c>
      <c r="AG465">
        <f t="shared" si="190"/>
        <v>0</v>
      </c>
      <c r="AH465">
        <f t="shared" si="191"/>
        <v>1</v>
      </c>
      <c r="AI465">
        <f t="shared" si="192"/>
        <v>0</v>
      </c>
      <c r="AJ465">
        <f t="shared" si="193"/>
        <v>0</v>
      </c>
      <c r="AK465">
        <f t="shared" si="194"/>
        <v>0</v>
      </c>
      <c r="AL465">
        <f t="shared" si="195"/>
        <v>0</v>
      </c>
      <c r="AM465">
        <f t="shared" si="196"/>
        <v>0</v>
      </c>
      <c r="AN465">
        <f t="shared" si="197"/>
        <v>0</v>
      </c>
      <c r="AO465">
        <f t="shared" si="198"/>
        <v>0</v>
      </c>
      <c r="AP465">
        <f t="shared" si="199"/>
        <v>0</v>
      </c>
      <c r="AQ465">
        <f t="shared" si="200"/>
        <v>0</v>
      </c>
      <c r="AR465">
        <f t="shared" si="201"/>
        <v>0</v>
      </c>
      <c r="AS465">
        <f t="shared" si="202"/>
        <v>0</v>
      </c>
      <c r="AT465">
        <f t="shared" si="203"/>
        <v>0</v>
      </c>
      <c r="AU465">
        <f t="shared" si="204"/>
        <v>0</v>
      </c>
      <c r="AV465">
        <f t="shared" si="205"/>
        <v>0</v>
      </c>
      <c r="AW465">
        <f t="shared" si="206"/>
        <v>0</v>
      </c>
      <c r="AX465">
        <f t="shared" si="207"/>
        <v>0</v>
      </c>
      <c r="AY465">
        <f t="shared" si="208"/>
        <v>0</v>
      </c>
      <c r="AZ465">
        <f t="shared" si="209"/>
        <v>0</v>
      </c>
      <c r="BA465">
        <f t="shared" si="210"/>
        <v>0</v>
      </c>
      <c r="BB465">
        <f t="shared" si="211"/>
        <v>0</v>
      </c>
      <c r="BC465">
        <f t="shared" si="212"/>
        <v>0</v>
      </c>
      <c r="BD465">
        <f t="shared" si="213"/>
        <v>0</v>
      </c>
      <c r="BE465">
        <f t="shared" si="214"/>
        <v>0</v>
      </c>
      <c r="BF465">
        <f t="shared" si="215"/>
        <v>0</v>
      </c>
    </row>
    <row r="466" spans="1:58" x14ac:dyDescent="0.4">
      <c r="A466" t="s">
        <v>492</v>
      </c>
      <c r="B466">
        <v>0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1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E466" t="s">
        <v>236</v>
      </c>
      <c r="AF466">
        <f t="shared" si="189"/>
        <v>0</v>
      </c>
      <c r="AG466">
        <f t="shared" si="190"/>
        <v>0</v>
      </c>
      <c r="AH466">
        <f t="shared" si="191"/>
        <v>0</v>
      </c>
      <c r="AI466">
        <f t="shared" si="192"/>
        <v>0</v>
      </c>
      <c r="AJ466">
        <f t="shared" si="193"/>
        <v>1</v>
      </c>
      <c r="AK466">
        <f t="shared" si="194"/>
        <v>0</v>
      </c>
      <c r="AL466">
        <f t="shared" si="195"/>
        <v>0</v>
      </c>
      <c r="AM466">
        <f t="shared" si="196"/>
        <v>0</v>
      </c>
      <c r="AN466">
        <f t="shared" si="197"/>
        <v>0</v>
      </c>
      <c r="AO466">
        <f t="shared" si="198"/>
        <v>1</v>
      </c>
      <c r="AP466">
        <f t="shared" si="199"/>
        <v>0</v>
      </c>
      <c r="AQ466">
        <f t="shared" si="200"/>
        <v>0</v>
      </c>
      <c r="AR466">
        <f t="shared" si="201"/>
        <v>0</v>
      </c>
      <c r="AS466">
        <f t="shared" si="202"/>
        <v>0</v>
      </c>
      <c r="AT466">
        <f t="shared" si="203"/>
        <v>0</v>
      </c>
      <c r="AU466">
        <f t="shared" si="204"/>
        <v>0</v>
      </c>
      <c r="AV466">
        <f t="shared" si="205"/>
        <v>0</v>
      </c>
      <c r="AW466">
        <f t="shared" si="206"/>
        <v>0</v>
      </c>
      <c r="AX466">
        <f t="shared" si="207"/>
        <v>0</v>
      </c>
      <c r="AY466">
        <f t="shared" si="208"/>
        <v>0</v>
      </c>
      <c r="AZ466">
        <f t="shared" si="209"/>
        <v>0</v>
      </c>
      <c r="BA466">
        <f t="shared" si="210"/>
        <v>0</v>
      </c>
      <c r="BB466">
        <f t="shared" si="211"/>
        <v>0</v>
      </c>
      <c r="BC466">
        <f t="shared" si="212"/>
        <v>0</v>
      </c>
      <c r="BD466">
        <f t="shared" si="213"/>
        <v>0</v>
      </c>
      <c r="BE466">
        <f t="shared" si="214"/>
        <v>0</v>
      </c>
      <c r="BF466">
        <f t="shared" si="215"/>
        <v>0</v>
      </c>
    </row>
    <row r="467" spans="1:58" x14ac:dyDescent="0.4">
      <c r="A467" t="s">
        <v>493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E467" t="s">
        <v>106</v>
      </c>
      <c r="AF467">
        <f t="shared" si="189"/>
        <v>0</v>
      </c>
      <c r="AG467">
        <f t="shared" si="190"/>
        <v>0</v>
      </c>
      <c r="AH467">
        <f t="shared" si="191"/>
        <v>0</v>
      </c>
      <c r="AI467">
        <f t="shared" si="192"/>
        <v>0</v>
      </c>
      <c r="AJ467">
        <f t="shared" si="193"/>
        <v>1</v>
      </c>
      <c r="AK467">
        <f t="shared" si="194"/>
        <v>0</v>
      </c>
      <c r="AL467">
        <f t="shared" si="195"/>
        <v>0</v>
      </c>
      <c r="AM467">
        <f t="shared" si="196"/>
        <v>0</v>
      </c>
      <c r="AN467">
        <f t="shared" si="197"/>
        <v>0</v>
      </c>
      <c r="AO467">
        <f t="shared" si="198"/>
        <v>1</v>
      </c>
      <c r="AP467">
        <f t="shared" si="199"/>
        <v>0</v>
      </c>
      <c r="AQ467">
        <f t="shared" si="200"/>
        <v>0</v>
      </c>
      <c r="AR467">
        <f t="shared" si="201"/>
        <v>0</v>
      </c>
      <c r="AS467">
        <f t="shared" si="202"/>
        <v>0</v>
      </c>
      <c r="AT467">
        <f t="shared" si="203"/>
        <v>0</v>
      </c>
      <c r="AU467">
        <f t="shared" si="204"/>
        <v>0</v>
      </c>
      <c r="AV467">
        <f t="shared" si="205"/>
        <v>0</v>
      </c>
      <c r="AW467">
        <f t="shared" si="206"/>
        <v>0</v>
      </c>
      <c r="AX467">
        <f t="shared" si="207"/>
        <v>0</v>
      </c>
      <c r="AY467">
        <f t="shared" si="208"/>
        <v>0</v>
      </c>
      <c r="AZ467">
        <f t="shared" si="209"/>
        <v>0</v>
      </c>
      <c r="BA467">
        <f t="shared" si="210"/>
        <v>0</v>
      </c>
      <c r="BB467">
        <f t="shared" si="211"/>
        <v>0</v>
      </c>
      <c r="BC467">
        <f t="shared" si="212"/>
        <v>0</v>
      </c>
      <c r="BD467">
        <f t="shared" si="213"/>
        <v>0</v>
      </c>
      <c r="BE467">
        <f t="shared" si="214"/>
        <v>0</v>
      </c>
      <c r="BF467">
        <f t="shared" si="215"/>
        <v>0</v>
      </c>
    </row>
    <row r="468" spans="1:58" x14ac:dyDescent="0.4">
      <c r="A468" t="s">
        <v>494</v>
      </c>
      <c r="B468">
        <v>0</v>
      </c>
      <c r="C468">
        <v>0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1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E468" t="s">
        <v>98</v>
      </c>
      <c r="AF468">
        <f t="shared" si="189"/>
        <v>0</v>
      </c>
      <c r="AG468">
        <f t="shared" si="190"/>
        <v>0</v>
      </c>
      <c r="AH468">
        <f t="shared" si="191"/>
        <v>1</v>
      </c>
      <c r="AI468">
        <f t="shared" si="192"/>
        <v>0</v>
      </c>
      <c r="AJ468">
        <f t="shared" si="193"/>
        <v>0</v>
      </c>
      <c r="AK468">
        <f t="shared" si="194"/>
        <v>0</v>
      </c>
      <c r="AL468">
        <f t="shared" si="195"/>
        <v>0</v>
      </c>
      <c r="AM468">
        <f t="shared" si="196"/>
        <v>0</v>
      </c>
      <c r="AN468">
        <f t="shared" si="197"/>
        <v>0</v>
      </c>
      <c r="AO468">
        <f t="shared" si="198"/>
        <v>0</v>
      </c>
      <c r="AP468">
        <f t="shared" si="199"/>
        <v>0</v>
      </c>
      <c r="AQ468">
        <f t="shared" si="200"/>
        <v>0</v>
      </c>
      <c r="AR468">
        <f t="shared" si="201"/>
        <v>0</v>
      </c>
      <c r="AS468">
        <f t="shared" si="202"/>
        <v>0</v>
      </c>
      <c r="AT468">
        <f t="shared" si="203"/>
        <v>0</v>
      </c>
      <c r="AU468">
        <f t="shared" si="204"/>
        <v>0</v>
      </c>
      <c r="AV468">
        <f t="shared" si="205"/>
        <v>0</v>
      </c>
      <c r="AW468">
        <f t="shared" si="206"/>
        <v>0</v>
      </c>
      <c r="AX468">
        <f t="shared" si="207"/>
        <v>0</v>
      </c>
      <c r="AY468">
        <f t="shared" si="208"/>
        <v>0</v>
      </c>
      <c r="AZ468">
        <f t="shared" si="209"/>
        <v>0</v>
      </c>
      <c r="BA468">
        <f t="shared" si="210"/>
        <v>0</v>
      </c>
      <c r="BB468">
        <f t="shared" si="211"/>
        <v>0</v>
      </c>
      <c r="BC468">
        <f t="shared" si="212"/>
        <v>0</v>
      </c>
      <c r="BD468">
        <f t="shared" si="213"/>
        <v>0</v>
      </c>
      <c r="BE468">
        <f t="shared" si="214"/>
        <v>0</v>
      </c>
      <c r="BF468">
        <f t="shared" si="215"/>
        <v>0</v>
      </c>
    </row>
    <row r="469" spans="1:58" x14ac:dyDescent="0.4">
      <c r="A469" t="s">
        <v>495</v>
      </c>
      <c r="B469">
        <v>0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E469" t="s">
        <v>858</v>
      </c>
      <c r="AF469" t="e">
        <f t="shared" si="189"/>
        <v>#N/A</v>
      </c>
      <c r="AG469" t="e">
        <f t="shared" si="190"/>
        <v>#N/A</v>
      </c>
      <c r="AH469" t="e">
        <f t="shared" si="191"/>
        <v>#N/A</v>
      </c>
      <c r="AI469" t="e">
        <f t="shared" si="192"/>
        <v>#N/A</v>
      </c>
      <c r="AJ469" t="e">
        <f t="shared" si="193"/>
        <v>#N/A</v>
      </c>
      <c r="AK469" t="e">
        <f t="shared" si="194"/>
        <v>#N/A</v>
      </c>
      <c r="AL469" t="e">
        <f t="shared" si="195"/>
        <v>#N/A</v>
      </c>
      <c r="AM469" t="e">
        <f t="shared" si="196"/>
        <v>#N/A</v>
      </c>
      <c r="AN469" t="e">
        <f t="shared" si="197"/>
        <v>#N/A</v>
      </c>
      <c r="AO469" t="e">
        <f t="shared" si="198"/>
        <v>#N/A</v>
      </c>
      <c r="AP469" t="e">
        <f t="shared" si="199"/>
        <v>#N/A</v>
      </c>
      <c r="AQ469" t="e">
        <f t="shared" si="200"/>
        <v>#N/A</v>
      </c>
      <c r="AR469" t="e">
        <f t="shared" si="201"/>
        <v>#N/A</v>
      </c>
      <c r="AS469" t="e">
        <f t="shared" si="202"/>
        <v>#N/A</v>
      </c>
      <c r="AT469" t="e">
        <f t="shared" si="203"/>
        <v>#N/A</v>
      </c>
      <c r="AU469" t="e">
        <f t="shared" si="204"/>
        <v>#N/A</v>
      </c>
      <c r="AV469" t="e">
        <f t="shared" si="205"/>
        <v>#N/A</v>
      </c>
      <c r="AW469" t="e">
        <f t="shared" si="206"/>
        <v>#N/A</v>
      </c>
      <c r="AX469" t="e">
        <f t="shared" si="207"/>
        <v>#N/A</v>
      </c>
      <c r="AY469" t="e">
        <f t="shared" si="208"/>
        <v>#N/A</v>
      </c>
      <c r="AZ469" t="e">
        <f t="shared" si="209"/>
        <v>#N/A</v>
      </c>
      <c r="BA469" t="e">
        <f t="shared" si="210"/>
        <v>#N/A</v>
      </c>
      <c r="BB469" t="e">
        <f t="shared" si="211"/>
        <v>#N/A</v>
      </c>
      <c r="BC469" t="e">
        <f t="shared" si="212"/>
        <v>#N/A</v>
      </c>
      <c r="BD469" t="e">
        <f t="shared" si="213"/>
        <v>#N/A</v>
      </c>
      <c r="BE469" t="e">
        <f t="shared" si="214"/>
        <v>#N/A</v>
      </c>
      <c r="BF469" t="e">
        <f t="shared" si="215"/>
        <v>#N/A</v>
      </c>
    </row>
    <row r="470" spans="1:58" x14ac:dyDescent="0.4">
      <c r="A470" t="s">
        <v>496</v>
      </c>
      <c r="B470">
        <v>0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E470" t="s">
        <v>821</v>
      </c>
      <c r="AF470">
        <f t="shared" si="189"/>
        <v>0</v>
      </c>
      <c r="AG470">
        <f t="shared" si="190"/>
        <v>0</v>
      </c>
      <c r="AH470">
        <f t="shared" si="191"/>
        <v>0</v>
      </c>
      <c r="AI470">
        <f t="shared" si="192"/>
        <v>0</v>
      </c>
      <c r="AJ470">
        <f t="shared" si="193"/>
        <v>1</v>
      </c>
      <c r="AK470">
        <f t="shared" si="194"/>
        <v>0</v>
      </c>
      <c r="AL470">
        <f t="shared" si="195"/>
        <v>0</v>
      </c>
      <c r="AM470">
        <f t="shared" si="196"/>
        <v>0</v>
      </c>
      <c r="AN470">
        <f t="shared" si="197"/>
        <v>0</v>
      </c>
      <c r="AO470">
        <f t="shared" si="198"/>
        <v>1</v>
      </c>
      <c r="AP470">
        <f t="shared" si="199"/>
        <v>0</v>
      </c>
      <c r="AQ470">
        <f t="shared" si="200"/>
        <v>0</v>
      </c>
      <c r="AR470">
        <f t="shared" si="201"/>
        <v>0</v>
      </c>
      <c r="AS470">
        <f t="shared" si="202"/>
        <v>0</v>
      </c>
      <c r="AT470">
        <f t="shared" si="203"/>
        <v>0</v>
      </c>
      <c r="AU470">
        <f t="shared" si="204"/>
        <v>0</v>
      </c>
      <c r="AV470">
        <f t="shared" si="205"/>
        <v>0</v>
      </c>
      <c r="AW470">
        <f t="shared" si="206"/>
        <v>0</v>
      </c>
      <c r="AX470">
        <f t="shared" si="207"/>
        <v>0</v>
      </c>
      <c r="AY470">
        <f t="shared" si="208"/>
        <v>0</v>
      </c>
      <c r="AZ470">
        <f t="shared" si="209"/>
        <v>0</v>
      </c>
      <c r="BA470">
        <f t="shared" si="210"/>
        <v>0</v>
      </c>
      <c r="BB470">
        <f t="shared" si="211"/>
        <v>0</v>
      </c>
      <c r="BC470">
        <f t="shared" si="212"/>
        <v>0</v>
      </c>
      <c r="BD470">
        <f t="shared" si="213"/>
        <v>0</v>
      </c>
      <c r="BE470">
        <f t="shared" si="214"/>
        <v>0</v>
      </c>
      <c r="BF470">
        <f t="shared" si="215"/>
        <v>0</v>
      </c>
    </row>
    <row r="471" spans="1:58" x14ac:dyDescent="0.4">
      <c r="A471" t="s">
        <v>497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1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E471" t="s">
        <v>197</v>
      </c>
      <c r="AF471">
        <f t="shared" si="189"/>
        <v>0</v>
      </c>
      <c r="AG471">
        <f t="shared" si="190"/>
        <v>0</v>
      </c>
      <c r="AH471">
        <f t="shared" si="191"/>
        <v>0</v>
      </c>
      <c r="AI471">
        <f t="shared" si="192"/>
        <v>0</v>
      </c>
      <c r="AJ471">
        <f t="shared" si="193"/>
        <v>1</v>
      </c>
      <c r="AK471">
        <f t="shared" si="194"/>
        <v>0</v>
      </c>
      <c r="AL471">
        <f t="shared" si="195"/>
        <v>0</v>
      </c>
      <c r="AM471">
        <f t="shared" si="196"/>
        <v>0</v>
      </c>
      <c r="AN471">
        <f t="shared" si="197"/>
        <v>0</v>
      </c>
      <c r="AO471">
        <f t="shared" si="198"/>
        <v>1</v>
      </c>
      <c r="AP471">
        <f t="shared" si="199"/>
        <v>0</v>
      </c>
      <c r="AQ471">
        <f t="shared" si="200"/>
        <v>0</v>
      </c>
      <c r="AR471">
        <f t="shared" si="201"/>
        <v>0</v>
      </c>
      <c r="AS471">
        <f t="shared" si="202"/>
        <v>0</v>
      </c>
      <c r="AT471">
        <f t="shared" si="203"/>
        <v>0</v>
      </c>
      <c r="AU471">
        <f t="shared" si="204"/>
        <v>0</v>
      </c>
      <c r="AV471">
        <f t="shared" si="205"/>
        <v>0</v>
      </c>
      <c r="AW471">
        <f t="shared" si="206"/>
        <v>0</v>
      </c>
      <c r="AX471">
        <f t="shared" si="207"/>
        <v>0</v>
      </c>
      <c r="AY471">
        <f t="shared" si="208"/>
        <v>0</v>
      </c>
      <c r="AZ471">
        <f t="shared" si="209"/>
        <v>0</v>
      </c>
      <c r="BA471">
        <f t="shared" si="210"/>
        <v>0</v>
      </c>
      <c r="BB471">
        <f t="shared" si="211"/>
        <v>0</v>
      </c>
      <c r="BC471">
        <f t="shared" si="212"/>
        <v>0</v>
      </c>
      <c r="BD471">
        <f t="shared" si="213"/>
        <v>0</v>
      </c>
      <c r="BE471">
        <f t="shared" si="214"/>
        <v>0</v>
      </c>
      <c r="BF471">
        <f t="shared" si="215"/>
        <v>0</v>
      </c>
    </row>
    <row r="472" spans="1:58" x14ac:dyDescent="0.4">
      <c r="A472" t="s">
        <v>498</v>
      </c>
      <c r="B472">
        <v>0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E472" t="s">
        <v>249</v>
      </c>
      <c r="AF472">
        <f t="shared" si="189"/>
        <v>0</v>
      </c>
      <c r="AG472">
        <f t="shared" si="190"/>
        <v>0</v>
      </c>
      <c r="AH472">
        <f t="shared" si="191"/>
        <v>0</v>
      </c>
      <c r="AI472">
        <f t="shared" si="192"/>
        <v>0</v>
      </c>
      <c r="AJ472">
        <f t="shared" si="193"/>
        <v>1</v>
      </c>
      <c r="AK472">
        <f t="shared" si="194"/>
        <v>0</v>
      </c>
      <c r="AL472">
        <f t="shared" si="195"/>
        <v>0</v>
      </c>
      <c r="AM472">
        <f t="shared" si="196"/>
        <v>0</v>
      </c>
      <c r="AN472">
        <f t="shared" si="197"/>
        <v>0</v>
      </c>
      <c r="AO472">
        <f t="shared" si="198"/>
        <v>1</v>
      </c>
      <c r="AP472">
        <f t="shared" si="199"/>
        <v>0</v>
      </c>
      <c r="AQ472">
        <f t="shared" si="200"/>
        <v>0</v>
      </c>
      <c r="AR472">
        <f t="shared" si="201"/>
        <v>0</v>
      </c>
      <c r="AS472">
        <f t="shared" si="202"/>
        <v>0</v>
      </c>
      <c r="AT472">
        <f t="shared" si="203"/>
        <v>0</v>
      </c>
      <c r="AU472">
        <f t="shared" si="204"/>
        <v>0</v>
      </c>
      <c r="AV472">
        <f t="shared" si="205"/>
        <v>0</v>
      </c>
      <c r="AW472">
        <f t="shared" si="206"/>
        <v>0</v>
      </c>
      <c r="AX472">
        <f t="shared" si="207"/>
        <v>0</v>
      </c>
      <c r="AY472">
        <f t="shared" si="208"/>
        <v>0</v>
      </c>
      <c r="AZ472">
        <f t="shared" si="209"/>
        <v>0</v>
      </c>
      <c r="BA472">
        <f t="shared" si="210"/>
        <v>0</v>
      </c>
      <c r="BB472">
        <f t="shared" si="211"/>
        <v>0</v>
      </c>
      <c r="BC472">
        <f t="shared" si="212"/>
        <v>0</v>
      </c>
      <c r="BD472">
        <f t="shared" si="213"/>
        <v>0</v>
      </c>
      <c r="BE472">
        <f t="shared" si="214"/>
        <v>0</v>
      </c>
      <c r="BF472">
        <f t="shared" si="215"/>
        <v>0</v>
      </c>
    </row>
    <row r="473" spans="1:58" x14ac:dyDescent="0.4">
      <c r="A473" t="s">
        <v>499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1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E473" t="s">
        <v>797</v>
      </c>
      <c r="AF473">
        <f t="shared" si="189"/>
        <v>1</v>
      </c>
      <c r="AG473">
        <f t="shared" si="190"/>
        <v>0</v>
      </c>
      <c r="AH473">
        <f t="shared" si="191"/>
        <v>1</v>
      </c>
      <c r="AI473">
        <f t="shared" si="192"/>
        <v>0</v>
      </c>
      <c r="AJ473">
        <f t="shared" si="193"/>
        <v>1</v>
      </c>
      <c r="AK473">
        <f t="shared" si="194"/>
        <v>0</v>
      </c>
      <c r="AL473">
        <f t="shared" si="195"/>
        <v>0</v>
      </c>
      <c r="AM473">
        <f t="shared" si="196"/>
        <v>0</v>
      </c>
      <c r="AN473">
        <f t="shared" si="197"/>
        <v>0</v>
      </c>
      <c r="AO473">
        <f t="shared" si="198"/>
        <v>1</v>
      </c>
      <c r="AP473">
        <f t="shared" si="199"/>
        <v>0</v>
      </c>
      <c r="AQ473">
        <f t="shared" si="200"/>
        <v>0</v>
      </c>
      <c r="AR473">
        <f t="shared" si="201"/>
        <v>0</v>
      </c>
      <c r="AS473">
        <f t="shared" si="202"/>
        <v>0</v>
      </c>
      <c r="AT473">
        <f t="shared" si="203"/>
        <v>0</v>
      </c>
      <c r="AU473">
        <f t="shared" si="204"/>
        <v>0</v>
      </c>
      <c r="AV473">
        <f t="shared" si="205"/>
        <v>0</v>
      </c>
      <c r="AW473">
        <f t="shared" si="206"/>
        <v>0</v>
      </c>
      <c r="AX473">
        <f t="shared" si="207"/>
        <v>0</v>
      </c>
      <c r="AY473">
        <f t="shared" si="208"/>
        <v>1</v>
      </c>
      <c r="AZ473">
        <f t="shared" si="209"/>
        <v>0</v>
      </c>
      <c r="BA473">
        <f t="shared" si="210"/>
        <v>0</v>
      </c>
      <c r="BB473">
        <f t="shared" si="211"/>
        <v>0</v>
      </c>
      <c r="BC473">
        <f t="shared" si="212"/>
        <v>0</v>
      </c>
      <c r="BD473">
        <f t="shared" si="213"/>
        <v>0</v>
      </c>
      <c r="BE473">
        <f t="shared" si="214"/>
        <v>0</v>
      </c>
      <c r="BF473">
        <f t="shared" si="215"/>
        <v>0</v>
      </c>
    </row>
    <row r="474" spans="1:58" x14ac:dyDescent="0.4">
      <c r="A474" t="s">
        <v>500</v>
      </c>
      <c r="B474">
        <v>1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E474" t="s">
        <v>719</v>
      </c>
      <c r="AF474">
        <f t="shared" si="189"/>
        <v>1</v>
      </c>
      <c r="AG474">
        <f t="shared" si="190"/>
        <v>0</v>
      </c>
      <c r="AH474">
        <f t="shared" si="191"/>
        <v>1</v>
      </c>
      <c r="AI474">
        <f t="shared" si="192"/>
        <v>0</v>
      </c>
      <c r="AJ474">
        <f t="shared" si="193"/>
        <v>1</v>
      </c>
      <c r="AK474">
        <f t="shared" si="194"/>
        <v>0</v>
      </c>
      <c r="AL474">
        <f t="shared" si="195"/>
        <v>0</v>
      </c>
      <c r="AM474">
        <f t="shared" si="196"/>
        <v>0</v>
      </c>
      <c r="AN474">
        <f t="shared" si="197"/>
        <v>0</v>
      </c>
      <c r="AO474">
        <f t="shared" si="198"/>
        <v>1</v>
      </c>
      <c r="AP474">
        <f t="shared" si="199"/>
        <v>0</v>
      </c>
      <c r="AQ474">
        <f t="shared" si="200"/>
        <v>0</v>
      </c>
      <c r="AR474">
        <f t="shared" si="201"/>
        <v>0</v>
      </c>
      <c r="AS474">
        <f t="shared" si="202"/>
        <v>0</v>
      </c>
      <c r="AT474">
        <f t="shared" si="203"/>
        <v>0</v>
      </c>
      <c r="AU474">
        <f t="shared" si="204"/>
        <v>0</v>
      </c>
      <c r="AV474">
        <f t="shared" si="205"/>
        <v>0</v>
      </c>
      <c r="AW474">
        <f t="shared" si="206"/>
        <v>0</v>
      </c>
      <c r="AX474">
        <f t="shared" si="207"/>
        <v>0</v>
      </c>
      <c r="AY474">
        <f t="shared" si="208"/>
        <v>1</v>
      </c>
      <c r="AZ474">
        <f t="shared" si="209"/>
        <v>0</v>
      </c>
      <c r="BA474">
        <f t="shared" si="210"/>
        <v>0</v>
      </c>
      <c r="BB474">
        <f t="shared" si="211"/>
        <v>0</v>
      </c>
      <c r="BC474">
        <f t="shared" si="212"/>
        <v>0</v>
      </c>
      <c r="BD474">
        <f t="shared" si="213"/>
        <v>0</v>
      </c>
      <c r="BE474">
        <f t="shared" si="214"/>
        <v>0</v>
      </c>
      <c r="BF474">
        <f t="shared" si="215"/>
        <v>0</v>
      </c>
    </row>
    <row r="475" spans="1:58" x14ac:dyDescent="0.4">
      <c r="A475" t="s">
        <v>501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1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E475" t="s">
        <v>818</v>
      </c>
      <c r="AF475">
        <f t="shared" si="189"/>
        <v>0</v>
      </c>
      <c r="AG475">
        <f t="shared" si="190"/>
        <v>0</v>
      </c>
      <c r="AH475">
        <f t="shared" si="191"/>
        <v>0</v>
      </c>
      <c r="AI475">
        <f t="shared" si="192"/>
        <v>0</v>
      </c>
      <c r="AJ475">
        <f t="shared" si="193"/>
        <v>1</v>
      </c>
      <c r="AK475">
        <f t="shared" si="194"/>
        <v>0</v>
      </c>
      <c r="AL475">
        <f t="shared" si="195"/>
        <v>0</v>
      </c>
      <c r="AM475">
        <f t="shared" si="196"/>
        <v>0</v>
      </c>
      <c r="AN475">
        <f t="shared" si="197"/>
        <v>0</v>
      </c>
      <c r="AO475">
        <f t="shared" si="198"/>
        <v>1</v>
      </c>
      <c r="AP475">
        <f t="shared" si="199"/>
        <v>0</v>
      </c>
      <c r="AQ475">
        <f t="shared" si="200"/>
        <v>0</v>
      </c>
      <c r="AR475">
        <f t="shared" si="201"/>
        <v>0</v>
      </c>
      <c r="AS475">
        <f t="shared" si="202"/>
        <v>0</v>
      </c>
      <c r="AT475">
        <f t="shared" si="203"/>
        <v>0</v>
      </c>
      <c r="AU475">
        <f t="shared" si="204"/>
        <v>0</v>
      </c>
      <c r="AV475">
        <f t="shared" si="205"/>
        <v>0</v>
      </c>
      <c r="AW475">
        <f t="shared" si="206"/>
        <v>0</v>
      </c>
      <c r="AX475">
        <f t="shared" si="207"/>
        <v>0</v>
      </c>
      <c r="AY475">
        <f t="shared" si="208"/>
        <v>0</v>
      </c>
      <c r="AZ475">
        <f t="shared" si="209"/>
        <v>0</v>
      </c>
      <c r="BA475">
        <f t="shared" si="210"/>
        <v>0</v>
      </c>
      <c r="BB475">
        <f t="shared" si="211"/>
        <v>0</v>
      </c>
      <c r="BC475">
        <f t="shared" si="212"/>
        <v>0</v>
      </c>
      <c r="BD475">
        <f t="shared" si="213"/>
        <v>0</v>
      </c>
      <c r="BE475">
        <f t="shared" si="214"/>
        <v>0</v>
      </c>
      <c r="BF475">
        <f t="shared" si="215"/>
        <v>0</v>
      </c>
    </row>
    <row r="476" spans="1:58" x14ac:dyDescent="0.4">
      <c r="A476" t="s">
        <v>502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1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1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E476" t="s">
        <v>860</v>
      </c>
      <c r="AF476" t="e">
        <f t="shared" si="189"/>
        <v>#N/A</v>
      </c>
      <c r="AG476" t="e">
        <f t="shared" si="190"/>
        <v>#N/A</v>
      </c>
      <c r="AH476" t="e">
        <f t="shared" si="191"/>
        <v>#N/A</v>
      </c>
      <c r="AI476" t="e">
        <f t="shared" si="192"/>
        <v>#N/A</v>
      </c>
      <c r="AJ476" t="e">
        <f t="shared" si="193"/>
        <v>#N/A</v>
      </c>
      <c r="AK476" t="e">
        <f t="shared" si="194"/>
        <v>#N/A</v>
      </c>
      <c r="AL476" t="e">
        <f t="shared" si="195"/>
        <v>#N/A</v>
      </c>
      <c r="AM476" t="e">
        <f t="shared" si="196"/>
        <v>#N/A</v>
      </c>
      <c r="AN476" t="e">
        <f t="shared" si="197"/>
        <v>#N/A</v>
      </c>
      <c r="AO476" t="e">
        <f t="shared" si="198"/>
        <v>#N/A</v>
      </c>
      <c r="AP476" t="e">
        <f t="shared" si="199"/>
        <v>#N/A</v>
      </c>
      <c r="AQ476" t="e">
        <f t="shared" si="200"/>
        <v>#N/A</v>
      </c>
      <c r="AR476" t="e">
        <f t="shared" si="201"/>
        <v>#N/A</v>
      </c>
      <c r="AS476" t="e">
        <f t="shared" si="202"/>
        <v>#N/A</v>
      </c>
      <c r="AT476" t="e">
        <f t="shared" si="203"/>
        <v>#N/A</v>
      </c>
      <c r="AU476" t="e">
        <f t="shared" si="204"/>
        <v>#N/A</v>
      </c>
      <c r="AV476" t="e">
        <f t="shared" si="205"/>
        <v>#N/A</v>
      </c>
      <c r="AW476" t="e">
        <f t="shared" si="206"/>
        <v>#N/A</v>
      </c>
      <c r="AX476" t="e">
        <f t="shared" si="207"/>
        <v>#N/A</v>
      </c>
      <c r="AY476" t="e">
        <f t="shared" si="208"/>
        <v>#N/A</v>
      </c>
      <c r="AZ476" t="e">
        <f t="shared" si="209"/>
        <v>#N/A</v>
      </c>
      <c r="BA476" t="e">
        <f t="shared" si="210"/>
        <v>#N/A</v>
      </c>
      <c r="BB476" t="e">
        <f t="shared" si="211"/>
        <v>#N/A</v>
      </c>
      <c r="BC476" t="e">
        <f t="shared" si="212"/>
        <v>#N/A</v>
      </c>
      <c r="BD476" t="e">
        <f t="shared" si="213"/>
        <v>#N/A</v>
      </c>
      <c r="BE476" t="e">
        <f t="shared" si="214"/>
        <v>#N/A</v>
      </c>
      <c r="BF476" t="e">
        <f t="shared" si="215"/>
        <v>#N/A</v>
      </c>
    </row>
    <row r="477" spans="1:58" x14ac:dyDescent="0.4">
      <c r="A477" t="s">
        <v>503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E477" t="s">
        <v>224</v>
      </c>
      <c r="AF477">
        <f t="shared" si="189"/>
        <v>0</v>
      </c>
      <c r="AG477">
        <f t="shared" si="190"/>
        <v>0</v>
      </c>
      <c r="AH477">
        <f t="shared" si="191"/>
        <v>0</v>
      </c>
      <c r="AI477">
        <f t="shared" si="192"/>
        <v>0</v>
      </c>
      <c r="AJ477">
        <f t="shared" si="193"/>
        <v>1</v>
      </c>
      <c r="AK477">
        <f t="shared" si="194"/>
        <v>0</v>
      </c>
      <c r="AL477">
        <f t="shared" si="195"/>
        <v>0</v>
      </c>
      <c r="AM477">
        <f t="shared" si="196"/>
        <v>0</v>
      </c>
      <c r="AN477">
        <f t="shared" si="197"/>
        <v>0</v>
      </c>
      <c r="AO477">
        <f t="shared" si="198"/>
        <v>1</v>
      </c>
      <c r="AP477">
        <f t="shared" si="199"/>
        <v>0</v>
      </c>
      <c r="AQ477">
        <f t="shared" si="200"/>
        <v>0</v>
      </c>
      <c r="AR477">
        <f t="shared" si="201"/>
        <v>0</v>
      </c>
      <c r="AS477">
        <f t="shared" si="202"/>
        <v>0</v>
      </c>
      <c r="AT477">
        <f t="shared" si="203"/>
        <v>0</v>
      </c>
      <c r="AU477">
        <f t="shared" si="204"/>
        <v>0</v>
      </c>
      <c r="AV477">
        <f t="shared" si="205"/>
        <v>0</v>
      </c>
      <c r="AW477">
        <f t="shared" si="206"/>
        <v>0</v>
      </c>
      <c r="AX477">
        <f t="shared" si="207"/>
        <v>0</v>
      </c>
      <c r="AY477">
        <f t="shared" si="208"/>
        <v>0</v>
      </c>
      <c r="AZ477">
        <f t="shared" si="209"/>
        <v>0</v>
      </c>
      <c r="BA477">
        <f t="shared" si="210"/>
        <v>0</v>
      </c>
      <c r="BB477">
        <f t="shared" si="211"/>
        <v>0</v>
      </c>
      <c r="BC477">
        <f t="shared" si="212"/>
        <v>0</v>
      </c>
      <c r="BD477">
        <f t="shared" si="213"/>
        <v>0</v>
      </c>
      <c r="BE477">
        <f t="shared" si="214"/>
        <v>0</v>
      </c>
      <c r="BF477">
        <f t="shared" si="215"/>
        <v>0</v>
      </c>
    </row>
    <row r="478" spans="1:58" x14ac:dyDescent="0.4">
      <c r="A478" t="s">
        <v>504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E478" t="s">
        <v>882</v>
      </c>
      <c r="AF478" t="e">
        <f t="shared" si="189"/>
        <v>#N/A</v>
      </c>
      <c r="AG478" t="e">
        <f t="shared" si="190"/>
        <v>#N/A</v>
      </c>
      <c r="AH478" t="e">
        <f t="shared" si="191"/>
        <v>#N/A</v>
      </c>
      <c r="AI478" t="e">
        <f t="shared" si="192"/>
        <v>#N/A</v>
      </c>
      <c r="AJ478" t="e">
        <f t="shared" si="193"/>
        <v>#N/A</v>
      </c>
      <c r="AK478" t="e">
        <f t="shared" si="194"/>
        <v>#N/A</v>
      </c>
      <c r="AL478" t="e">
        <f t="shared" si="195"/>
        <v>#N/A</v>
      </c>
      <c r="AM478" t="e">
        <f t="shared" si="196"/>
        <v>#N/A</v>
      </c>
      <c r="AN478" t="e">
        <f t="shared" si="197"/>
        <v>#N/A</v>
      </c>
      <c r="AO478" t="e">
        <f t="shared" si="198"/>
        <v>#N/A</v>
      </c>
      <c r="AP478" t="e">
        <f t="shared" si="199"/>
        <v>#N/A</v>
      </c>
      <c r="AQ478" t="e">
        <f t="shared" si="200"/>
        <v>#N/A</v>
      </c>
      <c r="AR478" t="e">
        <f t="shared" si="201"/>
        <v>#N/A</v>
      </c>
      <c r="AS478" t="e">
        <f t="shared" si="202"/>
        <v>#N/A</v>
      </c>
      <c r="AT478" t="e">
        <f t="shared" si="203"/>
        <v>#N/A</v>
      </c>
      <c r="AU478" t="e">
        <f t="shared" si="204"/>
        <v>#N/A</v>
      </c>
      <c r="AV478" t="e">
        <f t="shared" si="205"/>
        <v>#N/A</v>
      </c>
      <c r="AW478" t="e">
        <f t="shared" si="206"/>
        <v>#N/A</v>
      </c>
      <c r="AX478" t="e">
        <f t="shared" si="207"/>
        <v>#N/A</v>
      </c>
      <c r="AY478" t="e">
        <f t="shared" si="208"/>
        <v>#N/A</v>
      </c>
      <c r="AZ478" t="e">
        <f t="shared" si="209"/>
        <v>#N/A</v>
      </c>
      <c r="BA478" t="e">
        <f t="shared" si="210"/>
        <v>#N/A</v>
      </c>
      <c r="BB478" t="e">
        <f t="shared" si="211"/>
        <v>#N/A</v>
      </c>
      <c r="BC478" t="e">
        <f t="shared" si="212"/>
        <v>#N/A</v>
      </c>
      <c r="BD478" t="e">
        <f t="shared" si="213"/>
        <v>#N/A</v>
      </c>
      <c r="BE478" t="e">
        <f t="shared" si="214"/>
        <v>#N/A</v>
      </c>
      <c r="BF478" t="e">
        <f t="shared" si="215"/>
        <v>#N/A</v>
      </c>
    </row>
    <row r="479" spans="1:58" x14ac:dyDescent="0.4">
      <c r="A479" t="s">
        <v>505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E479" t="s">
        <v>178</v>
      </c>
      <c r="AF479">
        <f t="shared" si="189"/>
        <v>0</v>
      </c>
      <c r="AG479">
        <f t="shared" si="190"/>
        <v>0</v>
      </c>
      <c r="AH479">
        <f t="shared" si="191"/>
        <v>0</v>
      </c>
      <c r="AI479">
        <f t="shared" si="192"/>
        <v>0</v>
      </c>
      <c r="AJ479">
        <f t="shared" si="193"/>
        <v>1</v>
      </c>
      <c r="AK479">
        <f t="shared" si="194"/>
        <v>0</v>
      </c>
      <c r="AL479">
        <f t="shared" si="195"/>
        <v>0</v>
      </c>
      <c r="AM479">
        <f t="shared" si="196"/>
        <v>0</v>
      </c>
      <c r="AN479">
        <f t="shared" si="197"/>
        <v>0</v>
      </c>
      <c r="AO479">
        <f t="shared" si="198"/>
        <v>1</v>
      </c>
      <c r="AP479">
        <f t="shared" si="199"/>
        <v>0</v>
      </c>
      <c r="AQ479">
        <f t="shared" si="200"/>
        <v>0</v>
      </c>
      <c r="AR479">
        <f t="shared" si="201"/>
        <v>0</v>
      </c>
      <c r="AS479">
        <f t="shared" si="202"/>
        <v>0</v>
      </c>
      <c r="AT479">
        <f t="shared" si="203"/>
        <v>0</v>
      </c>
      <c r="AU479">
        <f t="shared" si="204"/>
        <v>0</v>
      </c>
      <c r="AV479">
        <f t="shared" si="205"/>
        <v>0</v>
      </c>
      <c r="AW479">
        <f t="shared" si="206"/>
        <v>0</v>
      </c>
      <c r="AX479">
        <f t="shared" si="207"/>
        <v>0</v>
      </c>
      <c r="AY479">
        <f t="shared" si="208"/>
        <v>1</v>
      </c>
      <c r="AZ479">
        <f t="shared" si="209"/>
        <v>0</v>
      </c>
      <c r="BA479">
        <f t="shared" si="210"/>
        <v>0</v>
      </c>
      <c r="BB479">
        <f t="shared" si="211"/>
        <v>0</v>
      </c>
      <c r="BC479">
        <f t="shared" si="212"/>
        <v>0</v>
      </c>
      <c r="BD479">
        <f t="shared" si="213"/>
        <v>0</v>
      </c>
      <c r="BE479">
        <f t="shared" si="214"/>
        <v>0</v>
      </c>
      <c r="BF479">
        <f t="shared" si="215"/>
        <v>0</v>
      </c>
    </row>
    <row r="480" spans="1:58" x14ac:dyDescent="0.4">
      <c r="A480" t="s">
        <v>506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E480" t="s">
        <v>861</v>
      </c>
      <c r="AF480" t="e">
        <f t="shared" si="189"/>
        <v>#N/A</v>
      </c>
      <c r="AG480" t="e">
        <f t="shared" si="190"/>
        <v>#N/A</v>
      </c>
      <c r="AH480" t="e">
        <f t="shared" si="191"/>
        <v>#N/A</v>
      </c>
      <c r="AI480" t="e">
        <f t="shared" si="192"/>
        <v>#N/A</v>
      </c>
      <c r="AJ480" t="e">
        <f t="shared" si="193"/>
        <v>#N/A</v>
      </c>
      <c r="AK480" t="e">
        <f t="shared" si="194"/>
        <v>#N/A</v>
      </c>
      <c r="AL480" t="e">
        <f t="shared" si="195"/>
        <v>#N/A</v>
      </c>
      <c r="AM480" t="e">
        <f t="shared" si="196"/>
        <v>#N/A</v>
      </c>
      <c r="AN480" t="e">
        <f t="shared" si="197"/>
        <v>#N/A</v>
      </c>
      <c r="AO480" t="e">
        <f t="shared" si="198"/>
        <v>#N/A</v>
      </c>
      <c r="AP480" t="e">
        <f t="shared" si="199"/>
        <v>#N/A</v>
      </c>
      <c r="AQ480" t="e">
        <f t="shared" si="200"/>
        <v>#N/A</v>
      </c>
      <c r="AR480" t="e">
        <f t="shared" si="201"/>
        <v>#N/A</v>
      </c>
      <c r="AS480" t="e">
        <f t="shared" si="202"/>
        <v>#N/A</v>
      </c>
      <c r="AT480" t="e">
        <f t="shared" si="203"/>
        <v>#N/A</v>
      </c>
      <c r="AU480" t="e">
        <f t="shared" si="204"/>
        <v>#N/A</v>
      </c>
      <c r="AV480" t="e">
        <f t="shared" si="205"/>
        <v>#N/A</v>
      </c>
      <c r="AW480" t="e">
        <f t="shared" si="206"/>
        <v>#N/A</v>
      </c>
      <c r="AX480" t="e">
        <f t="shared" si="207"/>
        <v>#N/A</v>
      </c>
      <c r="AY480" t="e">
        <f t="shared" si="208"/>
        <v>#N/A</v>
      </c>
      <c r="AZ480" t="e">
        <f t="shared" si="209"/>
        <v>#N/A</v>
      </c>
      <c r="BA480" t="e">
        <f t="shared" si="210"/>
        <v>#N/A</v>
      </c>
      <c r="BB480" t="e">
        <f t="shared" si="211"/>
        <v>#N/A</v>
      </c>
      <c r="BC480" t="e">
        <f t="shared" si="212"/>
        <v>#N/A</v>
      </c>
      <c r="BD480" t="e">
        <f t="shared" si="213"/>
        <v>#N/A</v>
      </c>
      <c r="BE480" t="e">
        <f t="shared" si="214"/>
        <v>#N/A</v>
      </c>
      <c r="BF480" t="e">
        <f t="shared" si="215"/>
        <v>#N/A</v>
      </c>
    </row>
    <row r="481" spans="1:58" x14ac:dyDescent="0.4">
      <c r="A481" t="s">
        <v>507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E481" t="s">
        <v>219</v>
      </c>
      <c r="AF481">
        <f t="shared" si="189"/>
        <v>0</v>
      </c>
      <c r="AG481">
        <f t="shared" si="190"/>
        <v>0</v>
      </c>
      <c r="AH481">
        <f t="shared" si="191"/>
        <v>0</v>
      </c>
      <c r="AI481">
        <f t="shared" si="192"/>
        <v>0</v>
      </c>
      <c r="AJ481">
        <f t="shared" si="193"/>
        <v>1</v>
      </c>
      <c r="AK481">
        <f t="shared" si="194"/>
        <v>0</v>
      </c>
      <c r="AL481">
        <f t="shared" si="195"/>
        <v>0</v>
      </c>
      <c r="AM481">
        <f t="shared" si="196"/>
        <v>0</v>
      </c>
      <c r="AN481">
        <f t="shared" si="197"/>
        <v>0</v>
      </c>
      <c r="AO481">
        <f t="shared" si="198"/>
        <v>1</v>
      </c>
      <c r="AP481">
        <f t="shared" si="199"/>
        <v>0</v>
      </c>
      <c r="AQ481">
        <f t="shared" si="200"/>
        <v>0</v>
      </c>
      <c r="AR481">
        <f t="shared" si="201"/>
        <v>0</v>
      </c>
      <c r="AS481">
        <f t="shared" si="202"/>
        <v>0</v>
      </c>
      <c r="AT481">
        <f t="shared" si="203"/>
        <v>0</v>
      </c>
      <c r="AU481">
        <f t="shared" si="204"/>
        <v>0</v>
      </c>
      <c r="AV481">
        <f t="shared" si="205"/>
        <v>0</v>
      </c>
      <c r="AW481">
        <f t="shared" si="206"/>
        <v>0</v>
      </c>
      <c r="AX481">
        <f t="shared" si="207"/>
        <v>0</v>
      </c>
      <c r="AY481">
        <f t="shared" si="208"/>
        <v>0</v>
      </c>
      <c r="AZ481">
        <f t="shared" si="209"/>
        <v>0</v>
      </c>
      <c r="BA481">
        <f t="shared" si="210"/>
        <v>0</v>
      </c>
      <c r="BB481">
        <f t="shared" si="211"/>
        <v>0</v>
      </c>
      <c r="BC481">
        <f t="shared" si="212"/>
        <v>0</v>
      </c>
      <c r="BD481">
        <f t="shared" si="213"/>
        <v>0</v>
      </c>
      <c r="BE481">
        <f t="shared" si="214"/>
        <v>0</v>
      </c>
      <c r="BF481">
        <f t="shared" si="215"/>
        <v>0</v>
      </c>
    </row>
    <row r="482" spans="1:58" x14ac:dyDescent="0.4">
      <c r="A482" t="s">
        <v>508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1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E482" t="s">
        <v>238</v>
      </c>
      <c r="AF482">
        <f t="shared" si="189"/>
        <v>0</v>
      </c>
      <c r="AG482">
        <f t="shared" si="190"/>
        <v>0</v>
      </c>
      <c r="AH482">
        <f t="shared" si="191"/>
        <v>0</v>
      </c>
      <c r="AI482">
        <f t="shared" si="192"/>
        <v>0</v>
      </c>
      <c r="AJ482">
        <f t="shared" si="193"/>
        <v>1</v>
      </c>
      <c r="AK482">
        <f t="shared" si="194"/>
        <v>0</v>
      </c>
      <c r="AL482">
        <f t="shared" si="195"/>
        <v>0</v>
      </c>
      <c r="AM482">
        <f t="shared" si="196"/>
        <v>0</v>
      </c>
      <c r="AN482">
        <f t="shared" si="197"/>
        <v>0</v>
      </c>
      <c r="AO482">
        <f t="shared" si="198"/>
        <v>1</v>
      </c>
      <c r="AP482">
        <f t="shared" si="199"/>
        <v>0</v>
      </c>
      <c r="AQ482">
        <f t="shared" si="200"/>
        <v>0</v>
      </c>
      <c r="AR482">
        <f t="shared" si="201"/>
        <v>0</v>
      </c>
      <c r="AS482">
        <f t="shared" si="202"/>
        <v>0</v>
      </c>
      <c r="AT482">
        <f t="shared" si="203"/>
        <v>0</v>
      </c>
      <c r="AU482">
        <f t="shared" si="204"/>
        <v>0</v>
      </c>
      <c r="AV482">
        <f t="shared" si="205"/>
        <v>0</v>
      </c>
      <c r="AW482">
        <f t="shared" si="206"/>
        <v>0</v>
      </c>
      <c r="AX482">
        <f t="shared" si="207"/>
        <v>0</v>
      </c>
      <c r="AY482">
        <f t="shared" si="208"/>
        <v>1</v>
      </c>
      <c r="AZ482">
        <f t="shared" si="209"/>
        <v>0</v>
      </c>
      <c r="BA482">
        <f t="shared" si="210"/>
        <v>0</v>
      </c>
      <c r="BB482">
        <f t="shared" si="211"/>
        <v>0</v>
      </c>
      <c r="BC482">
        <f t="shared" si="212"/>
        <v>0</v>
      </c>
      <c r="BD482">
        <f t="shared" si="213"/>
        <v>0</v>
      </c>
      <c r="BE482">
        <f t="shared" si="214"/>
        <v>0</v>
      </c>
      <c r="BF482">
        <f t="shared" si="215"/>
        <v>0</v>
      </c>
    </row>
    <row r="483" spans="1:58" x14ac:dyDescent="0.4">
      <c r="A483" t="s">
        <v>509</v>
      </c>
      <c r="B483">
        <v>0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E483" t="s">
        <v>257</v>
      </c>
      <c r="AF483">
        <f t="shared" si="189"/>
        <v>0</v>
      </c>
      <c r="AG483">
        <f t="shared" si="190"/>
        <v>0</v>
      </c>
      <c r="AH483">
        <f t="shared" si="191"/>
        <v>0</v>
      </c>
      <c r="AI483">
        <f t="shared" si="192"/>
        <v>0</v>
      </c>
      <c r="AJ483">
        <f t="shared" si="193"/>
        <v>1</v>
      </c>
      <c r="AK483">
        <f t="shared" si="194"/>
        <v>0</v>
      </c>
      <c r="AL483">
        <f t="shared" si="195"/>
        <v>0</v>
      </c>
      <c r="AM483">
        <f t="shared" si="196"/>
        <v>0</v>
      </c>
      <c r="AN483">
        <f t="shared" si="197"/>
        <v>0</v>
      </c>
      <c r="AO483">
        <f t="shared" si="198"/>
        <v>1</v>
      </c>
      <c r="AP483">
        <f t="shared" si="199"/>
        <v>0</v>
      </c>
      <c r="AQ483">
        <f t="shared" si="200"/>
        <v>0</v>
      </c>
      <c r="AR483">
        <f t="shared" si="201"/>
        <v>0</v>
      </c>
      <c r="AS483">
        <f t="shared" si="202"/>
        <v>0</v>
      </c>
      <c r="AT483">
        <f t="shared" si="203"/>
        <v>0</v>
      </c>
      <c r="AU483">
        <f t="shared" si="204"/>
        <v>0</v>
      </c>
      <c r="AV483">
        <f t="shared" si="205"/>
        <v>0</v>
      </c>
      <c r="AW483">
        <f t="shared" si="206"/>
        <v>0</v>
      </c>
      <c r="AX483">
        <f t="shared" si="207"/>
        <v>0</v>
      </c>
      <c r="AY483">
        <f t="shared" si="208"/>
        <v>0</v>
      </c>
      <c r="AZ483">
        <f t="shared" si="209"/>
        <v>0</v>
      </c>
      <c r="BA483">
        <f t="shared" si="210"/>
        <v>0</v>
      </c>
      <c r="BB483">
        <f t="shared" si="211"/>
        <v>0</v>
      </c>
      <c r="BC483">
        <f t="shared" si="212"/>
        <v>0</v>
      </c>
      <c r="BD483">
        <f t="shared" si="213"/>
        <v>0</v>
      </c>
      <c r="BE483">
        <f t="shared" si="214"/>
        <v>0</v>
      </c>
      <c r="BF483">
        <f t="shared" si="215"/>
        <v>0</v>
      </c>
    </row>
    <row r="484" spans="1:58" x14ac:dyDescent="0.4">
      <c r="A484" t="s">
        <v>510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1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E484" t="s">
        <v>47</v>
      </c>
      <c r="AF484">
        <f t="shared" si="189"/>
        <v>0</v>
      </c>
      <c r="AG484">
        <f t="shared" si="190"/>
        <v>0</v>
      </c>
      <c r="AH484">
        <f t="shared" si="191"/>
        <v>0</v>
      </c>
      <c r="AI484">
        <f t="shared" si="192"/>
        <v>0</v>
      </c>
      <c r="AJ484">
        <f t="shared" si="193"/>
        <v>1</v>
      </c>
      <c r="AK484">
        <f t="shared" si="194"/>
        <v>0</v>
      </c>
      <c r="AL484">
        <f t="shared" si="195"/>
        <v>0</v>
      </c>
      <c r="AM484">
        <f t="shared" si="196"/>
        <v>0</v>
      </c>
      <c r="AN484">
        <f t="shared" si="197"/>
        <v>0</v>
      </c>
      <c r="AO484">
        <f t="shared" si="198"/>
        <v>1</v>
      </c>
      <c r="AP484">
        <f t="shared" si="199"/>
        <v>0</v>
      </c>
      <c r="AQ484">
        <f t="shared" si="200"/>
        <v>0</v>
      </c>
      <c r="AR484">
        <f t="shared" si="201"/>
        <v>0</v>
      </c>
      <c r="AS484">
        <f t="shared" si="202"/>
        <v>0</v>
      </c>
      <c r="AT484">
        <f t="shared" si="203"/>
        <v>0</v>
      </c>
      <c r="AU484">
        <f t="shared" si="204"/>
        <v>0</v>
      </c>
      <c r="AV484">
        <f t="shared" si="205"/>
        <v>0</v>
      </c>
      <c r="AW484">
        <f t="shared" si="206"/>
        <v>0</v>
      </c>
      <c r="AX484">
        <f t="shared" si="207"/>
        <v>0</v>
      </c>
      <c r="AY484">
        <f t="shared" si="208"/>
        <v>0</v>
      </c>
      <c r="AZ484">
        <f t="shared" si="209"/>
        <v>0</v>
      </c>
      <c r="BA484">
        <f t="shared" si="210"/>
        <v>0</v>
      </c>
      <c r="BB484">
        <f t="shared" si="211"/>
        <v>0</v>
      </c>
      <c r="BC484">
        <f t="shared" si="212"/>
        <v>0</v>
      </c>
      <c r="BD484">
        <f t="shared" si="213"/>
        <v>0</v>
      </c>
      <c r="BE484">
        <f t="shared" si="214"/>
        <v>0</v>
      </c>
      <c r="BF484">
        <f t="shared" si="215"/>
        <v>0</v>
      </c>
    </row>
    <row r="485" spans="1:58" x14ac:dyDescent="0.4">
      <c r="A485" t="s">
        <v>511</v>
      </c>
      <c r="B485">
        <v>0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E485" t="s">
        <v>221</v>
      </c>
      <c r="AF485">
        <f t="shared" si="189"/>
        <v>0</v>
      </c>
      <c r="AG485">
        <f t="shared" si="190"/>
        <v>0</v>
      </c>
      <c r="AH485">
        <f t="shared" si="191"/>
        <v>0</v>
      </c>
      <c r="AI485">
        <f t="shared" si="192"/>
        <v>0</v>
      </c>
      <c r="AJ485">
        <f t="shared" si="193"/>
        <v>1</v>
      </c>
      <c r="AK485">
        <f t="shared" si="194"/>
        <v>0</v>
      </c>
      <c r="AL485">
        <f t="shared" si="195"/>
        <v>0</v>
      </c>
      <c r="AM485">
        <f t="shared" si="196"/>
        <v>0</v>
      </c>
      <c r="AN485">
        <f t="shared" si="197"/>
        <v>0</v>
      </c>
      <c r="AO485">
        <f t="shared" si="198"/>
        <v>1</v>
      </c>
      <c r="AP485">
        <f t="shared" si="199"/>
        <v>0</v>
      </c>
      <c r="AQ485">
        <f t="shared" si="200"/>
        <v>0</v>
      </c>
      <c r="AR485">
        <f t="shared" si="201"/>
        <v>0</v>
      </c>
      <c r="AS485">
        <f t="shared" si="202"/>
        <v>0</v>
      </c>
      <c r="AT485">
        <f t="shared" si="203"/>
        <v>0</v>
      </c>
      <c r="AU485">
        <f t="shared" si="204"/>
        <v>0</v>
      </c>
      <c r="AV485">
        <f t="shared" si="205"/>
        <v>0</v>
      </c>
      <c r="AW485">
        <f t="shared" si="206"/>
        <v>0</v>
      </c>
      <c r="AX485">
        <f t="shared" si="207"/>
        <v>0</v>
      </c>
      <c r="AY485">
        <f t="shared" si="208"/>
        <v>0</v>
      </c>
      <c r="AZ485">
        <f t="shared" si="209"/>
        <v>0</v>
      </c>
      <c r="BA485">
        <f t="shared" si="210"/>
        <v>0</v>
      </c>
      <c r="BB485">
        <f t="shared" si="211"/>
        <v>0</v>
      </c>
      <c r="BC485">
        <f t="shared" si="212"/>
        <v>0</v>
      </c>
      <c r="BD485">
        <f t="shared" si="213"/>
        <v>0</v>
      </c>
      <c r="BE485">
        <f t="shared" si="214"/>
        <v>0</v>
      </c>
      <c r="BF485">
        <f t="shared" si="215"/>
        <v>0</v>
      </c>
    </row>
    <row r="486" spans="1:58" x14ac:dyDescent="0.4">
      <c r="A486" t="s">
        <v>512</v>
      </c>
      <c r="B486">
        <v>0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E486" t="s">
        <v>126</v>
      </c>
      <c r="AF486">
        <f t="shared" si="189"/>
        <v>0</v>
      </c>
      <c r="AG486">
        <f t="shared" si="190"/>
        <v>0</v>
      </c>
      <c r="AH486">
        <f t="shared" si="191"/>
        <v>1</v>
      </c>
      <c r="AI486">
        <f t="shared" si="192"/>
        <v>0</v>
      </c>
      <c r="AJ486">
        <f t="shared" si="193"/>
        <v>0</v>
      </c>
      <c r="AK486">
        <f t="shared" si="194"/>
        <v>0</v>
      </c>
      <c r="AL486">
        <f t="shared" si="195"/>
        <v>0</v>
      </c>
      <c r="AM486">
        <f t="shared" si="196"/>
        <v>0</v>
      </c>
      <c r="AN486">
        <f t="shared" si="197"/>
        <v>0</v>
      </c>
      <c r="AO486">
        <f t="shared" si="198"/>
        <v>0</v>
      </c>
      <c r="AP486">
        <f t="shared" si="199"/>
        <v>0</v>
      </c>
      <c r="AQ486">
        <f t="shared" si="200"/>
        <v>0</v>
      </c>
      <c r="AR486">
        <f t="shared" si="201"/>
        <v>0</v>
      </c>
      <c r="AS486">
        <f t="shared" si="202"/>
        <v>0</v>
      </c>
      <c r="AT486">
        <f t="shared" si="203"/>
        <v>0</v>
      </c>
      <c r="AU486">
        <f t="shared" si="204"/>
        <v>0</v>
      </c>
      <c r="AV486">
        <f t="shared" si="205"/>
        <v>0</v>
      </c>
      <c r="AW486">
        <f t="shared" si="206"/>
        <v>0</v>
      </c>
      <c r="AX486">
        <f t="shared" si="207"/>
        <v>0</v>
      </c>
      <c r="AY486">
        <f t="shared" si="208"/>
        <v>0</v>
      </c>
      <c r="AZ486">
        <f t="shared" si="209"/>
        <v>0</v>
      </c>
      <c r="BA486">
        <f t="shared" si="210"/>
        <v>0</v>
      </c>
      <c r="BB486">
        <f t="shared" si="211"/>
        <v>0</v>
      </c>
      <c r="BC486">
        <f t="shared" si="212"/>
        <v>0</v>
      </c>
      <c r="BD486">
        <f t="shared" si="213"/>
        <v>0</v>
      </c>
      <c r="BE486">
        <f t="shared" si="214"/>
        <v>0</v>
      </c>
      <c r="BF486">
        <f t="shared" si="215"/>
        <v>0</v>
      </c>
    </row>
    <row r="487" spans="1:58" x14ac:dyDescent="0.4">
      <c r="A487" t="s">
        <v>513</v>
      </c>
      <c r="B487">
        <v>0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E487" t="s">
        <v>213</v>
      </c>
      <c r="AF487">
        <f t="shared" si="189"/>
        <v>0</v>
      </c>
      <c r="AG487">
        <f t="shared" si="190"/>
        <v>0</v>
      </c>
      <c r="AH487">
        <f t="shared" si="191"/>
        <v>0</v>
      </c>
      <c r="AI487">
        <f t="shared" si="192"/>
        <v>0</v>
      </c>
      <c r="AJ487">
        <f t="shared" si="193"/>
        <v>1</v>
      </c>
      <c r="AK487">
        <f t="shared" si="194"/>
        <v>0</v>
      </c>
      <c r="AL487">
        <f t="shared" si="195"/>
        <v>0</v>
      </c>
      <c r="AM487">
        <f t="shared" si="196"/>
        <v>0</v>
      </c>
      <c r="AN487">
        <f t="shared" si="197"/>
        <v>0</v>
      </c>
      <c r="AO487">
        <f t="shared" si="198"/>
        <v>1</v>
      </c>
      <c r="AP487">
        <f t="shared" si="199"/>
        <v>0</v>
      </c>
      <c r="AQ487">
        <f t="shared" si="200"/>
        <v>0</v>
      </c>
      <c r="AR487">
        <f t="shared" si="201"/>
        <v>0</v>
      </c>
      <c r="AS487">
        <f t="shared" si="202"/>
        <v>0</v>
      </c>
      <c r="AT487">
        <f t="shared" si="203"/>
        <v>0</v>
      </c>
      <c r="AU487">
        <f t="shared" si="204"/>
        <v>0</v>
      </c>
      <c r="AV487">
        <f t="shared" si="205"/>
        <v>0</v>
      </c>
      <c r="AW487">
        <f t="shared" si="206"/>
        <v>0</v>
      </c>
      <c r="AX487">
        <f t="shared" si="207"/>
        <v>0</v>
      </c>
      <c r="AY487">
        <f t="shared" si="208"/>
        <v>0</v>
      </c>
      <c r="AZ487">
        <f t="shared" si="209"/>
        <v>0</v>
      </c>
      <c r="BA487">
        <f t="shared" si="210"/>
        <v>0</v>
      </c>
      <c r="BB487">
        <f t="shared" si="211"/>
        <v>0</v>
      </c>
      <c r="BC487">
        <f t="shared" si="212"/>
        <v>0</v>
      </c>
      <c r="BD487">
        <f t="shared" si="213"/>
        <v>0</v>
      </c>
      <c r="BE487">
        <f t="shared" si="214"/>
        <v>0</v>
      </c>
      <c r="BF487">
        <f t="shared" si="215"/>
        <v>0</v>
      </c>
    </row>
    <row r="488" spans="1:58" x14ac:dyDescent="0.4">
      <c r="A488" t="s">
        <v>514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1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E488" t="s">
        <v>209</v>
      </c>
      <c r="AF488">
        <f t="shared" si="189"/>
        <v>0</v>
      </c>
      <c r="AG488">
        <f t="shared" si="190"/>
        <v>0</v>
      </c>
      <c r="AH488">
        <f t="shared" si="191"/>
        <v>1</v>
      </c>
      <c r="AI488">
        <f t="shared" si="192"/>
        <v>0</v>
      </c>
      <c r="AJ488">
        <f t="shared" si="193"/>
        <v>0</v>
      </c>
      <c r="AK488">
        <f t="shared" si="194"/>
        <v>0</v>
      </c>
      <c r="AL488">
        <f t="shared" si="195"/>
        <v>0</v>
      </c>
      <c r="AM488">
        <f t="shared" si="196"/>
        <v>0</v>
      </c>
      <c r="AN488">
        <f t="shared" si="197"/>
        <v>0</v>
      </c>
      <c r="AO488">
        <f t="shared" si="198"/>
        <v>0</v>
      </c>
      <c r="AP488">
        <f t="shared" si="199"/>
        <v>0</v>
      </c>
      <c r="AQ488">
        <f t="shared" si="200"/>
        <v>0</v>
      </c>
      <c r="AR488">
        <f t="shared" si="201"/>
        <v>0</v>
      </c>
      <c r="AS488">
        <f t="shared" si="202"/>
        <v>0</v>
      </c>
      <c r="AT488">
        <f t="shared" si="203"/>
        <v>0</v>
      </c>
      <c r="AU488">
        <f t="shared" si="204"/>
        <v>0</v>
      </c>
      <c r="AV488">
        <f t="shared" si="205"/>
        <v>0</v>
      </c>
      <c r="AW488">
        <f t="shared" si="206"/>
        <v>0</v>
      </c>
      <c r="AX488">
        <f t="shared" si="207"/>
        <v>0</v>
      </c>
      <c r="AY488">
        <f t="shared" si="208"/>
        <v>0</v>
      </c>
      <c r="AZ488">
        <f t="shared" si="209"/>
        <v>0</v>
      </c>
      <c r="BA488">
        <f t="shared" si="210"/>
        <v>0</v>
      </c>
      <c r="BB488">
        <f t="shared" si="211"/>
        <v>0</v>
      </c>
      <c r="BC488">
        <f t="shared" si="212"/>
        <v>0</v>
      </c>
      <c r="BD488">
        <f t="shared" si="213"/>
        <v>0</v>
      </c>
      <c r="BE488">
        <f t="shared" si="214"/>
        <v>0</v>
      </c>
      <c r="BF488">
        <f t="shared" si="215"/>
        <v>0</v>
      </c>
    </row>
    <row r="489" spans="1:58" x14ac:dyDescent="0.4">
      <c r="A489" t="s">
        <v>515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1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E489" t="s">
        <v>210</v>
      </c>
      <c r="AF489">
        <f t="shared" si="189"/>
        <v>0</v>
      </c>
      <c r="AG489">
        <f t="shared" si="190"/>
        <v>0</v>
      </c>
      <c r="AH489">
        <f t="shared" si="191"/>
        <v>1</v>
      </c>
      <c r="AI489">
        <f t="shared" si="192"/>
        <v>0</v>
      </c>
      <c r="AJ489">
        <f t="shared" si="193"/>
        <v>0</v>
      </c>
      <c r="AK489">
        <f t="shared" si="194"/>
        <v>0</v>
      </c>
      <c r="AL489">
        <f t="shared" si="195"/>
        <v>0</v>
      </c>
      <c r="AM489">
        <f t="shared" si="196"/>
        <v>0</v>
      </c>
      <c r="AN489">
        <f t="shared" si="197"/>
        <v>0</v>
      </c>
      <c r="AO489">
        <f t="shared" si="198"/>
        <v>0</v>
      </c>
      <c r="AP489">
        <f t="shared" si="199"/>
        <v>0</v>
      </c>
      <c r="AQ489">
        <f t="shared" si="200"/>
        <v>0</v>
      </c>
      <c r="AR489">
        <f t="shared" si="201"/>
        <v>0</v>
      </c>
      <c r="AS489">
        <f t="shared" si="202"/>
        <v>0</v>
      </c>
      <c r="AT489">
        <f t="shared" si="203"/>
        <v>0</v>
      </c>
      <c r="AU489">
        <f t="shared" si="204"/>
        <v>0</v>
      </c>
      <c r="AV489">
        <f t="shared" si="205"/>
        <v>0</v>
      </c>
      <c r="AW489">
        <f t="shared" si="206"/>
        <v>0</v>
      </c>
      <c r="AX489">
        <f t="shared" si="207"/>
        <v>0</v>
      </c>
      <c r="AY489">
        <f t="shared" si="208"/>
        <v>0</v>
      </c>
      <c r="AZ489">
        <f t="shared" si="209"/>
        <v>0</v>
      </c>
      <c r="BA489">
        <f t="shared" si="210"/>
        <v>0</v>
      </c>
      <c r="BB489">
        <f t="shared" si="211"/>
        <v>0</v>
      </c>
      <c r="BC489">
        <f t="shared" si="212"/>
        <v>0</v>
      </c>
      <c r="BD489">
        <f t="shared" si="213"/>
        <v>0</v>
      </c>
      <c r="BE489">
        <f t="shared" si="214"/>
        <v>0</v>
      </c>
      <c r="BF489">
        <f t="shared" si="215"/>
        <v>0</v>
      </c>
    </row>
    <row r="490" spans="1:58" x14ac:dyDescent="0.4">
      <c r="A490" t="s">
        <v>516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E490" t="s">
        <v>79</v>
      </c>
      <c r="AF490">
        <f t="shared" si="189"/>
        <v>0</v>
      </c>
      <c r="AG490">
        <f t="shared" si="190"/>
        <v>0</v>
      </c>
      <c r="AH490">
        <f t="shared" si="191"/>
        <v>0</v>
      </c>
      <c r="AI490">
        <f t="shared" si="192"/>
        <v>0</v>
      </c>
      <c r="AJ490">
        <f t="shared" si="193"/>
        <v>1</v>
      </c>
      <c r="AK490">
        <f t="shared" si="194"/>
        <v>0</v>
      </c>
      <c r="AL490">
        <f t="shared" si="195"/>
        <v>0</v>
      </c>
      <c r="AM490">
        <f t="shared" si="196"/>
        <v>0</v>
      </c>
      <c r="AN490">
        <f t="shared" si="197"/>
        <v>0</v>
      </c>
      <c r="AO490">
        <f t="shared" si="198"/>
        <v>1</v>
      </c>
      <c r="AP490">
        <f t="shared" si="199"/>
        <v>0</v>
      </c>
      <c r="AQ490">
        <f t="shared" si="200"/>
        <v>0</v>
      </c>
      <c r="AR490">
        <f t="shared" si="201"/>
        <v>0</v>
      </c>
      <c r="AS490">
        <f t="shared" si="202"/>
        <v>0</v>
      </c>
      <c r="AT490">
        <f t="shared" si="203"/>
        <v>0</v>
      </c>
      <c r="AU490">
        <f t="shared" si="204"/>
        <v>0</v>
      </c>
      <c r="AV490">
        <f t="shared" si="205"/>
        <v>0</v>
      </c>
      <c r="AW490">
        <f t="shared" si="206"/>
        <v>0</v>
      </c>
      <c r="AX490">
        <f t="shared" si="207"/>
        <v>0</v>
      </c>
      <c r="AY490">
        <f t="shared" si="208"/>
        <v>0</v>
      </c>
      <c r="AZ490">
        <f t="shared" si="209"/>
        <v>0</v>
      </c>
      <c r="BA490">
        <f t="shared" si="210"/>
        <v>0</v>
      </c>
      <c r="BB490">
        <f t="shared" si="211"/>
        <v>0</v>
      </c>
      <c r="BC490">
        <f t="shared" si="212"/>
        <v>0</v>
      </c>
      <c r="BD490">
        <f t="shared" si="213"/>
        <v>0</v>
      </c>
      <c r="BE490">
        <f t="shared" si="214"/>
        <v>0</v>
      </c>
      <c r="BF490">
        <f t="shared" si="215"/>
        <v>0</v>
      </c>
    </row>
    <row r="491" spans="1:58" x14ac:dyDescent="0.4">
      <c r="A491" t="s">
        <v>517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1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E491" t="s">
        <v>208</v>
      </c>
      <c r="AF491">
        <f t="shared" si="189"/>
        <v>0</v>
      </c>
      <c r="AG491">
        <f t="shared" si="190"/>
        <v>0</v>
      </c>
      <c r="AH491">
        <f t="shared" si="191"/>
        <v>0</v>
      </c>
      <c r="AI491">
        <f t="shared" si="192"/>
        <v>0</v>
      </c>
      <c r="AJ491">
        <f t="shared" si="193"/>
        <v>1</v>
      </c>
      <c r="AK491">
        <f t="shared" si="194"/>
        <v>0</v>
      </c>
      <c r="AL491">
        <f t="shared" si="195"/>
        <v>0</v>
      </c>
      <c r="AM491">
        <f t="shared" si="196"/>
        <v>0</v>
      </c>
      <c r="AN491">
        <f t="shared" si="197"/>
        <v>0</v>
      </c>
      <c r="AO491">
        <f t="shared" si="198"/>
        <v>1</v>
      </c>
      <c r="AP491">
        <f t="shared" si="199"/>
        <v>0</v>
      </c>
      <c r="AQ491">
        <f t="shared" si="200"/>
        <v>0</v>
      </c>
      <c r="AR491">
        <f t="shared" si="201"/>
        <v>0</v>
      </c>
      <c r="AS491">
        <f t="shared" si="202"/>
        <v>0</v>
      </c>
      <c r="AT491">
        <f t="shared" si="203"/>
        <v>0</v>
      </c>
      <c r="AU491">
        <f t="shared" si="204"/>
        <v>0</v>
      </c>
      <c r="AV491">
        <f t="shared" si="205"/>
        <v>0</v>
      </c>
      <c r="AW491">
        <f t="shared" si="206"/>
        <v>0</v>
      </c>
      <c r="AX491">
        <f t="shared" si="207"/>
        <v>0</v>
      </c>
      <c r="AY491">
        <f t="shared" si="208"/>
        <v>0</v>
      </c>
      <c r="AZ491">
        <f t="shared" si="209"/>
        <v>0</v>
      </c>
      <c r="BA491">
        <f t="shared" si="210"/>
        <v>0</v>
      </c>
      <c r="BB491">
        <f t="shared" si="211"/>
        <v>0</v>
      </c>
      <c r="BC491">
        <f t="shared" si="212"/>
        <v>0</v>
      </c>
      <c r="BD491">
        <f t="shared" si="213"/>
        <v>0</v>
      </c>
      <c r="BE491">
        <f t="shared" si="214"/>
        <v>0</v>
      </c>
      <c r="BF491">
        <f t="shared" si="215"/>
        <v>0</v>
      </c>
    </row>
    <row r="492" spans="1:58" x14ac:dyDescent="0.4">
      <c r="A492" t="s">
        <v>518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E492" t="s">
        <v>193</v>
      </c>
      <c r="AF492">
        <f t="shared" si="189"/>
        <v>0</v>
      </c>
      <c r="AG492">
        <f t="shared" si="190"/>
        <v>0</v>
      </c>
      <c r="AH492">
        <f t="shared" si="191"/>
        <v>0</v>
      </c>
      <c r="AI492">
        <f t="shared" si="192"/>
        <v>0</v>
      </c>
      <c r="AJ492">
        <f t="shared" si="193"/>
        <v>1</v>
      </c>
      <c r="AK492">
        <f t="shared" si="194"/>
        <v>0</v>
      </c>
      <c r="AL492">
        <f t="shared" si="195"/>
        <v>0</v>
      </c>
      <c r="AM492">
        <f t="shared" si="196"/>
        <v>0</v>
      </c>
      <c r="AN492">
        <f t="shared" si="197"/>
        <v>0</v>
      </c>
      <c r="AO492">
        <f t="shared" si="198"/>
        <v>1</v>
      </c>
      <c r="AP492">
        <f t="shared" si="199"/>
        <v>0</v>
      </c>
      <c r="AQ492">
        <f t="shared" si="200"/>
        <v>0</v>
      </c>
      <c r="AR492">
        <f t="shared" si="201"/>
        <v>0</v>
      </c>
      <c r="AS492">
        <f t="shared" si="202"/>
        <v>0</v>
      </c>
      <c r="AT492">
        <f t="shared" si="203"/>
        <v>0</v>
      </c>
      <c r="AU492">
        <f t="shared" si="204"/>
        <v>0</v>
      </c>
      <c r="AV492">
        <f t="shared" si="205"/>
        <v>0</v>
      </c>
      <c r="AW492">
        <f t="shared" si="206"/>
        <v>0</v>
      </c>
      <c r="AX492">
        <f t="shared" si="207"/>
        <v>0</v>
      </c>
      <c r="AY492">
        <f t="shared" si="208"/>
        <v>0</v>
      </c>
      <c r="AZ492">
        <f t="shared" si="209"/>
        <v>0</v>
      </c>
      <c r="BA492">
        <f t="shared" si="210"/>
        <v>0</v>
      </c>
      <c r="BB492">
        <f t="shared" si="211"/>
        <v>0</v>
      </c>
      <c r="BC492">
        <f t="shared" si="212"/>
        <v>0</v>
      </c>
      <c r="BD492">
        <f t="shared" si="213"/>
        <v>0</v>
      </c>
      <c r="BE492">
        <f t="shared" si="214"/>
        <v>0</v>
      </c>
      <c r="BF492">
        <f t="shared" si="215"/>
        <v>0</v>
      </c>
    </row>
    <row r="493" spans="1:58" x14ac:dyDescent="0.4">
      <c r="A493" t="s">
        <v>519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E493" t="s">
        <v>207</v>
      </c>
      <c r="AF493">
        <f t="shared" si="189"/>
        <v>0</v>
      </c>
      <c r="AG493">
        <f t="shared" si="190"/>
        <v>0</v>
      </c>
      <c r="AH493">
        <f t="shared" si="191"/>
        <v>1</v>
      </c>
      <c r="AI493">
        <f t="shared" si="192"/>
        <v>0</v>
      </c>
      <c r="AJ493">
        <f t="shared" si="193"/>
        <v>0</v>
      </c>
      <c r="AK493">
        <f t="shared" si="194"/>
        <v>0</v>
      </c>
      <c r="AL493">
        <f t="shared" si="195"/>
        <v>0</v>
      </c>
      <c r="AM493">
        <f t="shared" si="196"/>
        <v>0</v>
      </c>
      <c r="AN493">
        <f t="shared" si="197"/>
        <v>0</v>
      </c>
      <c r="AO493">
        <f t="shared" si="198"/>
        <v>0</v>
      </c>
      <c r="AP493">
        <f t="shared" si="199"/>
        <v>0</v>
      </c>
      <c r="AQ493">
        <f t="shared" si="200"/>
        <v>0</v>
      </c>
      <c r="AR493">
        <f t="shared" si="201"/>
        <v>0</v>
      </c>
      <c r="AS493">
        <f t="shared" si="202"/>
        <v>0</v>
      </c>
      <c r="AT493">
        <f t="shared" si="203"/>
        <v>0</v>
      </c>
      <c r="AU493">
        <f t="shared" si="204"/>
        <v>0</v>
      </c>
      <c r="AV493">
        <f t="shared" si="205"/>
        <v>0</v>
      </c>
      <c r="AW493">
        <f t="shared" si="206"/>
        <v>0</v>
      </c>
      <c r="AX493">
        <f t="shared" si="207"/>
        <v>0</v>
      </c>
      <c r="AY493">
        <f t="shared" si="208"/>
        <v>0</v>
      </c>
      <c r="AZ493">
        <f t="shared" si="209"/>
        <v>0</v>
      </c>
      <c r="BA493">
        <f t="shared" si="210"/>
        <v>0</v>
      </c>
      <c r="BB493">
        <f t="shared" si="211"/>
        <v>0</v>
      </c>
      <c r="BC493">
        <f t="shared" si="212"/>
        <v>0</v>
      </c>
      <c r="BD493">
        <f t="shared" si="213"/>
        <v>0</v>
      </c>
      <c r="BE493">
        <f t="shared" si="214"/>
        <v>0</v>
      </c>
      <c r="BF493">
        <f t="shared" si="215"/>
        <v>0</v>
      </c>
    </row>
    <row r="494" spans="1:58" x14ac:dyDescent="0.4">
      <c r="A494" t="s">
        <v>520</v>
      </c>
      <c r="B494">
        <v>0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1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E494" t="s">
        <v>201</v>
      </c>
      <c r="AF494">
        <f t="shared" si="189"/>
        <v>0</v>
      </c>
      <c r="AG494">
        <f t="shared" si="190"/>
        <v>0</v>
      </c>
      <c r="AH494">
        <f t="shared" si="191"/>
        <v>0</v>
      </c>
      <c r="AI494">
        <f t="shared" si="192"/>
        <v>0</v>
      </c>
      <c r="AJ494">
        <f t="shared" si="193"/>
        <v>1</v>
      </c>
      <c r="AK494">
        <f t="shared" si="194"/>
        <v>0</v>
      </c>
      <c r="AL494">
        <f t="shared" si="195"/>
        <v>0</v>
      </c>
      <c r="AM494">
        <f t="shared" si="196"/>
        <v>0</v>
      </c>
      <c r="AN494">
        <f t="shared" si="197"/>
        <v>0</v>
      </c>
      <c r="AO494">
        <f t="shared" si="198"/>
        <v>1</v>
      </c>
      <c r="AP494">
        <f t="shared" si="199"/>
        <v>0</v>
      </c>
      <c r="AQ494">
        <f t="shared" si="200"/>
        <v>0</v>
      </c>
      <c r="AR494">
        <f t="shared" si="201"/>
        <v>0</v>
      </c>
      <c r="AS494">
        <f t="shared" si="202"/>
        <v>0</v>
      </c>
      <c r="AT494">
        <f t="shared" si="203"/>
        <v>0</v>
      </c>
      <c r="AU494">
        <f t="shared" si="204"/>
        <v>0</v>
      </c>
      <c r="AV494">
        <f t="shared" si="205"/>
        <v>0</v>
      </c>
      <c r="AW494">
        <f t="shared" si="206"/>
        <v>0</v>
      </c>
      <c r="AX494">
        <f t="shared" si="207"/>
        <v>0</v>
      </c>
      <c r="AY494">
        <f t="shared" si="208"/>
        <v>0</v>
      </c>
      <c r="AZ494">
        <f t="shared" si="209"/>
        <v>0</v>
      </c>
      <c r="BA494">
        <f t="shared" si="210"/>
        <v>0</v>
      </c>
      <c r="BB494">
        <f t="shared" si="211"/>
        <v>0</v>
      </c>
      <c r="BC494">
        <f t="shared" si="212"/>
        <v>0</v>
      </c>
      <c r="BD494">
        <f t="shared" si="213"/>
        <v>0</v>
      </c>
      <c r="BE494">
        <f t="shared" si="214"/>
        <v>0</v>
      </c>
      <c r="BF494">
        <f t="shared" si="215"/>
        <v>0</v>
      </c>
    </row>
    <row r="495" spans="1:58" x14ac:dyDescent="0.4">
      <c r="A495" t="s">
        <v>521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1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E495" t="s">
        <v>214</v>
      </c>
      <c r="AF495">
        <f t="shared" ref="AF495:AF536" si="216">VLOOKUP($AE495,$A$2:$AB$821,2,FALSE)</f>
        <v>0</v>
      </c>
      <c r="AG495">
        <f t="shared" ref="AG495:AG536" si="217">VLOOKUP($AE495,$A$2:$AB$821,3,FALSE)</f>
        <v>0</v>
      </c>
      <c r="AH495">
        <f t="shared" ref="AH495:AH536" si="218">VLOOKUP($AE495,$A$2:$AB$821,4,FALSE)</f>
        <v>0</v>
      </c>
      <c r="AI495">
        <f t="shared" ref="AI495:AI536" si="219">VLOOKUP($AE495,$A$2:$AB$821,5,FALSE)</f>
        <v>0</v>
      </c>
      <c r="AJ495">
        <f t="shared" ref="AJ495:AJ536" si="220">VLOOKUP($AE495,$A$2:$AB$821,6,FALSE)</f>
        <v>1</v>
      </c>
      <c r="AK495">
        <f t="shared" ref="AK495:AK536" si="221">VLOOKUP($AE495,$A$2:$AB$821,7,FALSE)</f>
        <v>0</v>
      </c>
      <c r="AL495">
        <f t="shared" ref="AL495:AL536" si="222">VLOOKUP($AE495,$A$2:$AB$821,8,FALSE)</f>
        <v>0</v>
      </c>
      <c r="AM495">
        <f t="shared" ref="AM495:AM536" si="223">VLOOKUP($AE495,$A$2:$AB$821,9,FALSE)</f>
        <v>0</v>
      </c>
      <c r="AN495">
        <f t="shared" ref="AN495:AN536" si="224">VLOOKUP($AE495,$A$2:$AB$821,10,FALSE)</f>
        <v>0</v>
      </c>
      <c r="AO495">
        <f t="shared" ref="AO495:AO536" si="225">VLOOKUP($AE495,$A$2:$AB$821,11,FALSE)</f>
        <v>1</v>
      </c>
      <c r="AP495">
        <f t="shared" ref="AP495:AP536" si="226">VLOOKUP($AE495,$A$2:$AB$821,12,FALSE)</f>
        <v>0</v>
      </c>
      <c r="AQ495">
        <f t="shared" ref="AQ495:AQ536" si="227">VLOOKUP($AE495,$A$2:$AB$821,13,FALSE)</f>
        <v>0</v>
      </c>
      <c r="AR495">
        <f t="shared" ref="AR495:AR536" si="228">VLOOKUP($AE495,$A$2:$AB$821,14,FALSE)</f>
        <v>0</v>
      </c>
      <c r="AS495">
        <f t="shared" ref="AS495:AS536" si="229">VLOOKUP($AE495,$A$2:$AB$821,15,FALSE)</f>
        <v>0</v>
      </c>
      <c r="AT495">
        <f t="shared" ref="AT495:AT536" si="230">VLOOKUP($AE495,$A$2:$AB$821,16,FALSE)</f>
        <v>0</v>
      </c>
      <c r="AU495">
        <f t="shared" ref="AU495:AU536" si="231">VLOOKUP($AE495,$A$2:$AB$821,17,FALSE)</f>
        <v>0</v>
      </c>
      <c r="AV495">
        <f t="shared" ref="AV495:AV536" si="232">VLOOKUP($AE495,$A$2:$AB$821,18,FALSE)</f>
        <v>0</v>
      </c>
      <c r="AW495">
        <f t="shared" ref="AW495:AW536" si="233">VLOOKUP($AE495,$A$2:$AB$821,19,FALSE)</f>
        <v>0</v>
      </c>
      <c r="AX495">
        <f t="shared" ref="AX495:AX536" si="234">VLOOKUP($AE495,$A$2:$AB$821,20,FALSE)</f>
        <v>0</v>
      </c>
      <c r="AY495">
        <f t="shared" ref="AY495:AY536" si="235">VLOOKUP($AE495,$A$2:$AB$821,21,FALSE)</f>
        <v>0</v>
      </c>
      <c r="AZ495">
        <f t="shared" ref="AZ495:AZ536" si="236">VLOOKUP($AE495,$A$2:$AB$821,22,FALSE)</f>
        <v>0</v>
      </c>
      <c r="BA495">
        <f t="shared" ref="BA495:BA536" si="237">VLOOKUP($AE495,$A$2:$AB$821,23,FALSE)</f>
        <v>0</v>
      </c>
      <c r="BB495">
        <f t="shared" ref="BB495:BB536" si="238">VLOOKUP($AE495,$A$2:$AB$821,24,FALSE)</f>
        <v>0</v>
      </c>
      <c r="BC495">
        <f t="shared" ref="BC495:BC536" si="239">VLOOKUP($AE495,$A$2:$AB$821,25,FALSE)</f>
        <v>0</v>
      </c>
      <c r="BD495">
        <f t="shared" ref="BD495:BD536" si="240">VLOOKUP($AE495,$A$2:$AB$821,26,FALSE)</f>
        <v>0</v>
      </c>
      <c r="BE495">
        <f t="shared" ref="BE495:BE536" si="241">VLOOKUP($AE495,$A$2:$AB$821,27,FALSE)</f>
        <v>0</v>
      </c>
      <c r="BF495">
        <f t="shared" ref="BF495:BF536" si="242">VLOOKUP($AE495,$A$2:$AB$821,28,FALSE)</f>
        <v>0</v>
      </c>
    </row>
    <row r="496" spans="1:58" x14ac:dyDescent="0.4">
      <c r="A496" t="s">
        <v>522</v>
      </c>
      <c r="B496">
        <v>0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1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E496" t="s">
        <v>278</v>
      </c>
      <c r="AF496">
        <f t="shared" si="216"/>
        <v>0</v>
      </c>
      <c r="AG496">
        <f t="shared" si="217"/>
        <v>0</v>
      </c>
      <c r="AH496">
        <f t="shared" si="218"/>
        <v>0</v>
      </c>
      <c r="AI496">
        <f t="shared" si="219"/>
        <v>0</v>
      </c>
      <c r="AJ496">
        <f t="shared" si="220"/>
        <v>1</v>
      </c>
      <c r="AK496">
        <f t="shared" si="221"/>
        <v>0</v>
      </c>
      <c r="AL496">
        <f t="shared" si="222"/>
        <v>0</v>
      </c>
      <c r="AM496">
        <f t="shared" si="223"/>
        <v>0</v>
      </c>
      <c r="AN496">
        <f t="shared" si="224"/>
        <v>0</v>
      </c>
      <c r="AO496">
        <f t="shared" si="225"/>
        <v>1</v>
      </c>
      <c r="AP496">
        <f t="shared" si="226"/>
        <v>0</v>
      </c>
      <c r="AQ496">
        <f t="shared" si="227"/>
        <v>0</v>
      </c>
      <c r="AR496">
        <f t="shared" si="228"/>
        <v>0</v>
      </c>
      <c r="AS496">
        <f t="shared" si="229"/>
        <v>0</v>
      </c>
      <c r="AT496">
        <f t="shared" si="230"/>
        <v>0</v>
      </c>
      <c r="AU496">
        <f t="shared" si="231"/>
        <v>0</v>
      </c>
      <c r="AV496">
        <f t="shared" si="232"/>
        <v>0</v>
      </c>
      <c r="AW496">
        <f t="shared" si="233"/>
        <v>0</v>
      </c>
      <c r="AX496">
        <f t="shared" si="234"/>
        <v>0</v>
      </c>
      <c r="AY496">
        <f t="shared" si="235"/>
        <v>0</v>
      </c>
      <c r="AZ496">
        <f t="shared" si="236"/>
        <v>0</v>
      </c>
      <c r="BA496">
        <f t="shared" si="237"/>
        <v>0</v>
      </c>
      <c r="BB496">
        <f t="shared" si="238"/>
        <v>0</v>
      </c>
      <c r="BC496">
        <f t="shared" si="239"/>
        <v>0</v>
      </c>
      <c r="BD496">
        <f t="shared" si="240"/>
        <v>0</v>
      </c>
      <c r="BE496">
        <f t="shared" si="241"/>
        <v>0</v>
      </c>
      <c r="BF496">
        <f t="shared" si="242"/>
        <v>0</v>
      </c>
    </row>
    <row r="497" spans="1:58" x14ac:dyDescent="0.4">
      <c r="A497" t="s">
        <v>523</v>
      </c>
      <c r="B497">
        <v>0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1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1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E497" t="s">
        <v>264</v>
      </c>
      <c r="AF497">
        <f t="shared" si="216"/>
        <v>0</v>
      </c>
      <c r="AG497">
        <f t="shared" si="217"/>
        <v>0</v>
      </c>
      <c r="AH497">
        <f t="shared" si="218"/>
        <v>0</v>
      </c>
      <c r="AI497">
        <f t="shared" si="219"/>
        <v>0</v>
      </c>
      <c r="AJ497">
        <f t="shared" si="220"/>
        <v>1</v>
      </c>
      <c r="AK497">
        <f t="shared" si="221"/>
        <v>0</v>
      </c>
      <c r="AL497">
        <f t="shared" si="222"/>
        <v>0</v>
      </c>
      <c r="AM497">
        <f t="shared" si="223"/>
        <v>0</v>
      </c>
      <c r="AN497">
        <f t="shared" si="224"/>
        <v>0</v>
      </c>
      <c r="AO497">
        <f t="shared" si="225"/>
        <v>1</v>
      </c>
      <c r="AP497">
        <f t="shared" si="226"/>
        <v>0</v>
      </c>
      <c r="AQ497">
        <f t="shared" si="227"/>
        <v>0</v>
      </c>
      <c r="AR497">
        <f t="shared" si="228"/>
        <v>0</v>
      </c>
      <c r="AS497">
        <f t="shared" si="229"/>
        <v>0</v>
      </c>
      <c r="AT497">
        <f t="shared" si="230"/>
        <v>0</v>
      </c>
      <c r="AU497">
        <f t="shared" si="231"/>
        <v>0</v>
      </c>
      <c r="AV497">
        <f t="shared" si="232"/>
        <v>0</v>
      </c>
      <c r="AW497">
        <f t="shared" si="233"/>
        <v>0</v>
      </c>
      <c r="AX497">
        <f t="shared" si="234"/>
        <v>0</v>
      </c>
      <c r="AY497">
        <f t="shared" si="235"/>
        <v>1</v>
      </c>
      <c r="AZ497">
        <f t="shared" si="236"/>
        <v>0</v>
      </c>
      <c r="BA497">
        <f t="shared" si="237"/>
        <v>0</v>
      </c>
      <c r="BB497">
        <f t="shared" si="238"/>
        <v>0</v>
      </c>
      <c r="BC497">
        <f t="shared" si="239"/>
        <v>0</v>
      </c>
      <c r="BD497">
        <f t="shared" si="240"/>
        <v>0</v>
      </c>
      <c r="BE497">
        <f t="shared" si="241"/>
        <v>0</v>
      </c>
      <c r="BF497">
        <f t="shared" si="242"/>
        <v>0</v>
      </c>
    </row>
    <row r="498" spans="1:58" x14ac:dyDescent="0.4">
      <c r="A498" t="s">
        <v>524</v>
      </c>
      <c r="B498">
        <v>0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1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E498" t="s">
        <v>35</v>
      </c>
      <c r="AF498">
        <f t="shared" si="216"/>
        <v>1</v>
      </c>
      <c r="AG498">
        <f t="shared" si="217"/>
        <v>0</v>
      </c>
      <c r="AH498">
        <f t="shared" si="218"/>
        <v>0</v>
      </c>
      <c r="AI498">
        <f t="shared" si="219"/>
        <v>0</v>
      </c>
      <c r="AJ498">
        <f t="shared" si="220"/>
        <v>1</v>
      </c>
      <c r="AK498">
        <f t="shared" si="221"/>
        <v>0</v>
      </c>
      <c r="AL498">
        <f t="shared" si="222"/>
        <v>0</v>
      </c>
      <c r="AM498">
        <f t="shared" si="223"/>
        <v>0</v>
      </c>
      <c r="AN498">
        <f t="shared" si="224"/>
        <v>0</v>
      </c>
      <c r="AO498">
        <f t="shared" si="225"/>
        <v>0</v>
      </c>
      <c r="AP498">
        <f t="shared" si="226"/>
        <v>0</v>
      </c>
      <c r="AQ498">
        <f t="shared" si="227"/>
        <v>0</v>
      </c>
      <c r="AR498">
        <f t="shared" si="228"/>
        <v>0</v>
      </c>
      <c r="AS498">
        <f t="shared" si="229"/>
        <v>0</v>
      </c>
      <c r="AT498">
        <f t="shared" si="230"/>
        <v>0</v>
      </c>
      <c r="AU498">
        <f t="shared" si="231"/>
        <v>0</v>
      </c>
      <c r="AV498">
        <f t="shared" si="232"/>
        <v>0</v>
      </c>
      <c r="AW498">
        <f t="shared" si="233"/>
        <v>0</v>
      </c>
      <c r="AX498">
        <f t="shared" si="234"/>
        <v>0</v>
      </c>
      <c r="AY498">
        <f t="shared" si="235"/>
        <v>0</v>
      </c>
      <c r="AZ498">
        <f t="shared" si="236"/>
        <v>0</v>
      </c>
      <c r="BA498">
        <f t="shared" si="237"/>
        <v>0</v>
      </c>
      <c r="BB498">
        <f t="shared" si="238"/>
        <v>0</v>
      </c>
      <c r="BC498">
        <f t="shared" si="239"/>
        <v>0</v>
      </c>
      <c r="BD498">
        <f t="shared" si="240"/>
        <v>0</v>
      </c>
      <c r="BE498">
        <f t="shared" si="241"/>
        <v>0</v>
      </c>
      <c r="BF498">
        <f t="shared" si="242"/>
        <v>0</v>
      </c>
    </row>
    <row r="499" spans="1:58" x14ac:dyDescent="0.4">
      <c r="A499" t="s">
        <v>525</v>
      </c>
      <c r="B499">
        <v>0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1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E499" t="s">
        <v>231</v>
      </c>
      <c r="AF499">
        <f t="shared" si="216"/>
        <v>0</v>
      </c>
      <c r="AG499">
        <f t="shared" si="217"/>
        <v>0</v>
      </c>
      <c r="AH499">
        <f t="shared" si="218"/>
        <v>1</v>
      </c>
      <c r="AI499">
        <f t="shared" si="219"/>
        <v>0</v>
      </c>
      <c r="AJ499">
        <f t="shared" si="220"/>
        <v>0</v>
      </c>
      <c r="AK499">
        <f t="shared" si="221"/>
        <v>0</v>
      </c>
      <c r="AL499">
        <f t="shared" si="222"/>
        <v>0</v>
      </c>
      <c r="AM499">
        <f t="shared" si="223"/>
        <v>0</v>
      </c>
      <c r="AN499">
        <f t="shared" si="224"/>
        <v>0</v>
      </c>
      <c r="AO499">
        <f t="shared" si="225"/>
        <v>0</v>
      </c>
      <c r="AP499">
        <f t="shared" si="226"/>
        <v>0</v>
      </c>
      <c r="AQ499">
        <f t="shared" si="227"/>
        <v>0</v>
      </c>
      <c r="AR499">
        <f t="shared" si="228"/>
        <v>0</v>
      </c>
      <c r="AS499">
        <f t="shared" si="229"/>
        <v>0</v>
      </c>
      <c r="AT499">
        <f t="shared" si="230"/>
        <v>0</v>
      </c>
      <c r="AU499">
        <f t="shared" si="231"/>
        <v>0</v>
      </c>
      <c r="AV499">
        <f t="shared" si="232"/>
        <v>0</v>
      </c>
      <c r="AW499">
        <f t="shared" si="233"/>
        <v>0</v>
      </c>
      <c r="AX499">
        <f t="shared" si="234"/>
        <v>0</v>
      </c>
      <c r="AY499">
        <f t="shared" si="235"/>
        <v>0</v>
      </c>
      <c r="AZ499">
        <f t="shared" si="236"/>
        <v>0</v>
      </c>
      <c r="BA499">
        <f t="shared" si="237"/>
        <v>0</v>
      </c>
      <c r="BB499">
        <f t="shared" si="238"/>
        <v>0</v>
      </c>
      <c r="BC499">
        <f t="shared" si="239"/>
        <v>0</v>
      </c>
      <c r="BD499">
        <f t="shared" si="240"/>
        <v>0</v>
      </c>
      <c r="BE499">
        <f t="shared" si="241"/>
        <v>0</v>
      </c>
      <c r="BF499">
        <f t="shared" si="242"/>
        <v>0</v>
      </c>
    </row>
    <row r="500" spans="1:58" x14ac:dyDescent="0.4">
      <c r="A500" t="s">
        <v>526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1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E500" t="s">
        <v>757</v>
      </c>
      <c r="AF500">
        <f t="shared" si="216"/>
        <v>0</v>
      </c>
      <c r="AG500">
        <f t="shared" si="217"/>
        <v>0</v>
      </c>
      <c r="AH500">
        <f t="shared" si="218"/>
        <v>1</v>
      </c>
      <c r="AI500">
        <f t="shared" si="219"/>
        <v>0</v>
      </c>
      <c r="AJ500">
        <f t="shared" si="220"/>
        <v>0</v>
      </c>
      <c r="AK500">
        <f t="shared" si="221"/>
        <v>0</v>
      </c>
      <c r="AL500">
        <f t="shared" si="222"/>
        <v>0</v>
      </c>
      <c r="AM500">
        <f t="shared" si="223"/>
        <v>0</v>
      </c>
      <c r="AN500">
        <f t="shared" si="224"/>
        <v>0</v>
      </c>
      <c r="AO500">
        <f t="shared" si="225"/>
        <v>0</v>
      </c>
      <c r="AP500">
        <f t="shared" si="226"/>
        <v>0</v>
      </c>
      <c r="AQ500">
        <f t="shared" si="227"/>
        <v>0</v>
      </c>
      <c r="AR500">
        <f t="shared" si="228"/>
        <v>0</v>
      </c>
      <c r="AS500">
        <f t="shared" si="229"/>
        <v>0</v>
      </c>
      <c r="AT500">
        <f t="shared" si="230"/>
        <v>0</v>
      </c>
      <c r="AU500">
        <f t="shared" si="231"/>
        <v>0</v>
      </c>
      <c r="AV500">
        <f t="shared" si="232"/>
        <v>0</v>
      </c>
      <c r="AW500">
        <f t="shared" si="233"/>
        <v>0</v>
      </c>
      <c r="AX500">
        <f t="shared" si="234"/>
        <v>0</v>
      </c>
      <c r="AY500">
        <f t="shared" si="235"/>
        <v>0</v>
      </c>
      <c r="AZ500">
        <f t="shared" si="236"/>
        <v>0</v>
      </c>
      <c r="BA500">
        <f t="shared" si="237"/>
        <v>0</v>
      </c>
      <c r="BB500">
        <f t="shared" si="238"/>
        <v>0</v>
      </c>
      <c r="BC500">
        <f t="shared" si="239"/>
        <v>0</v>
      </c>
      <c r="BD500">
        <f t="shared" si="240"/>
        <v>0</v>
      </c>
      <c r="BE500">
        <f t="shared" si="241"/>
        <v>0</v>
      </c>
      <c r="BF500">
        <f t="shared" si="242"/>
        <v>0</v>
      </c>
    </row>
    <row r="501" spans="1:58" x14ac:dyDescent="0.4">
      <c r="A501" t="s">
        <v>527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1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E501" t="s">
        <v>211</v>
      </c>
      <c r="AF501">
        <f t="shared" si="216"/>
        <v>0</v>
      </c>
      <c r="AG501">
        <f t="shared" si="217"/>
        <v>0</v>
      </c>
      <c r="AH501">
        <f t="shared" si="218"/>
        <v>0</v>
      </c>
      <c r="AI501">
        <f t="shared" si="219"/>
        <v>0</v>
      </c>
      <c r="AJ501">
        <f t="shared" si="220"/>
        <v>1</v>
      </c>
      <c r="AK501">
        <f t="shared" si="221"/>
        <v>0</v>
      </c>
      <c r="AL501">
        <f t="shared" si="222"/>
        <v>0</v>
      </c>
      <c r="AM501">
        <f t="shared" si="223"/>
        <v>0</v>
      </c>
      <c r="AN501">
        <f t="shared" si="224"/>
        <v>0</v>
      </c>
      <c r="AO501">
        <f t="shared" si="225"/>
        <v>1</v>
      </c>
      <c r="AP501">
        <f t="shared" si="226"/>
        <v>0</v>
      </c>
      <c r="AQ501">
        <f t="shared" si="227"/>
        <v>0</v>
      </c>
      <c r="AR501">
        <f t="shared" si="228"/>
        <v>0</v>
      </c>
      <c r="AS501">
        <f t="shared" si="229"/>
        <v>0</v>
      </c>
      <c r="AT501">
        <f t="shared" si="230"/>
        <v>0</v>
      </c>
      <c r="AU501">
        <f t="shared" si="231"/>
        <v>0</v>
      </c>
      <c r="AV501">
        <f t="shared" si="232"/>
        <v>0</v>
      </c>
      <c r="AW501">
        <f t="shared" si="233"/>
        <v>0</v>
      </c>
      <c r="AX501">
        <f t="shared" si="234"/>
        <v>0</v>
      </c>
      <c r="AY501">
        <f t="shared" si="235"/>
        <v>0</v>
      </c>
      <c r="AZ501">
        <f t="shared" si="236"/>
        <v>0</v>
      </c>
      <c r="BA501">
        <f t="shared" si="237"/>
        <v>0</v>
      </c>
      <c r="BB501">
        <f t="shared" si="238"/>
        <v>0</v>
      </c>
      <c r="BC501">
        <f t="shared" si="239"/>
        <v>0</v>
      </c>
      <c r="BD501">
        <f t="shared" si="240"/>
        <v>0</v>
      </c>
      <c r="BE501">
        <f t="shared" si="241"/>
        <v>0</v>
      </c>
      <c r="BF501">
        <f t="shared" si="242"/>
        <v>0</v>
      </c>
    </row>
    <row r="502" spans="1:58" x14ac:dyDescent="0.4">
      <c r="A502" t="s">
        <v>528</v>
      </c>
      <c r="B502">
        <v>0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1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E502" t="s">
        <v>173</v>
      </c>
      <c r="AF502">
        <f t="shared" si="216"/>
        <v>0</v>
      </c>
      <c r="AG502">
        <f t="shared" si="217"/>
        <v>0</v>
      </c>
      <c r="AH502">
        <f t="shared" si="218"/>
        <v>1</v>
      </c>
      <c r="AI502">
        <f t="shared" si="219"/>
        <v>0</v>
      </c>
      <c r="AJ502">
        <f t="shared" si="220"/>
        <v>0</v>
      </c>
      <c r="AK502">
        <f t="shared" si="221"/>
        <v>0</v>
      </c>
      <c r="AL502">
        <f t="shared" si="222"/>
        <v>0</v>
      </c>
      <c r="AM502">
        <f t="shared" si="223"/>
        <v>0</v>
      </c>
      <c r="AN502">
        <f t="shared" si="224"/>
        <v>0</v>
      </c>
      <c r="AO502">
        <f t="shared" si="225"/>
        <v>0</v>
      </c>
      <c r="AP502">
        <f t="shared" si="226"/>
        <v>0</v>
      </c>
      <c r="AQ502">
        <f t="shared" si="227"/>
        <v>0</v>
      </c>
      <c r="AR502">
        <f t="shared" si="228"/>
        <v>0</v>
      </c>
      <c r="AS502">
        <f t="shared" si="229"/>
        <v>0</v>
      </c>
      <c r="AT502">
        <f t="shared" si="230"/>
        <v>0</v>
      </c>
      <c r="AU502">
        <f t="shared" si="231"/>
        <v>0</v>
      </c>
      <c r="AV502">
        <f t="shared" si="232"/>
        <v>0</v>
      </c>
      <c r="AW502">
        <f t="shared" si="233"/>
        <v>0</v>
      </c>
      <c r="AX502">
        <f t="shared" si="234"/>
        <v>0</v>
      </c>
      <c r="AY502">
        <f t="shared" si="235"/>
        <v>0</v>
      </c>
      <c r="AZ502">
        <f t="shared" si="236"/>
        <v>0</v>
      </c>
      <c r="BA502">
        <f t="shared" si="237"/>
        <v>0</v>
      </c>
      <c r="BB502">
        <f t="shared" si="238"/>
        <v>0</v>
      </c>
      <c r="BC502">
        <f t="shared" si="239"/>
        <v>0</v>
      </c>
      <c r="BD502">
        <f t="shared" si="240"/>
        <v>0</v>
      </c>
      <c r="BE502">
        <f t="shared" si="241"/>
        <v>0</v>
      </c>
      <c r="BF502">
        <f t="shared" si="242"/>
        <v>0</v>
      </c>
    </row>
    <row r="503" spans="1:58" x14ac:dyDescent="0.4">
      <c r="A503" t="s">
        <v>529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E503" t="s">
        <v>356</v>
      </c>
      <c r="AF503">
        <f t="shared" si="216"/>
        <v>1</v>
      </c>
      <c r="AG503">
        <f t="shared" si="217"/>
        <v>0</v>
      </c>
      <c r="AH503">
        <f t="shared" si="218"/>
        <v>1</v>
      </c>
      <c r="AI503">
        <f t="shared" si="219"/>
        <v>0</v>
      </c>
      <c r="AJ503">
        <f t="shared" si="220"/>
        <v>1</v>
      </c>
      <c r="AK503">
        <f t="shared" si="221"/>
        <v>0</v>
      </c>
      <c r="AL503">
        <f t="shared" si="222"/>
        <v>0</v>
      </c>
      <c r="AM503">
        <f t="shared" si="223"/>
        <v>0</v>
      </c>
      <c r="AN503">
        <f t="shared" si="224"/>
        <v>0</v>
      </c>
      <c r="AO503">
        <f t="shared" si="225"/>
        <v>1</v>
      </c>
      <c r="AP503">
        <f t="shared" si="226"/>
        <v>0</v>
      </c>
      <c r="AQ503">
        <f t="shared" si="227"/>
        <v>0</v>
      </c>
      <c r="AR503">
        <f t="shared" si="228"/>
        <v>0</v>
      </c>
      <c r="AS503">
        <f t="shared" si="229"/>
        <v>0</v>
      </c>
      <c r="AT503">
        <f t="shared" si="230"/>
        <v>0</v>
      </c>
      <c r="AU503">
        <f t="shared" si="231"/>
        <v>0</v>
      </c>
      <c r="AV503">
        <f t="shared" si="232"/>
        <v>0</v>
      </c>
      <c r="AW503">
        <f t="shared" si="233"/>
        <v>0</v>
      </c>
      <c r="AX503">
        <f t="shared" si="234"/>
        <v>0</v>
      </c>
      <c r="AY503">
        <f t="shared" si="235"/>
        <v>1</v>
      </c>
      <c r="AZ503">
        <f t="shared" si="236"/>
        <v>0</v>
      </c>
      <c r="BA503">
        <f t="shared" si="237"/>
        <v>0</v>
      </c>
      <c r="BB503">
        <f t="shared" si="238"/>
        <v>0</v>
      </c>
      <c r="BC503">
        <f t="shared" si="239"/>
        <v>0</v>
      </c>
      <c r="BD503">
        <f t="shared" si="240"/>
        <v>0</v>
      </c>
      <c r="BE503">
        <f t="shared" si="241"/>
        <v>0</v>
      </c>
      <c r="BF503">
        <f t="shared" si="242"/>
        <v>0</v>
      </c>
    </row>
    <row r="504" spans="1:58" x14ac:dyDescent="0.4">
      <c r="A504" t="s">
        <v>530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1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1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E504" t="s">
        <v>230</v>
      </c>
      <c r="AF504">
        <f t="shared" si="216"/>
        <v>0</v>
      </c>
      <c r="AG504">
        <f t="shared" si="217"/>
        <v>0</v>
      </c>
      <c r="AH504">
        <f t="shared" si="218"/>
        <v>0</v>
      </c>
      <c r="AI504">
        <f t="shared" si="219"/>
        <v>0</v>
      </c>
      <c r="AJ504">
        <f t="shared" si="220"/>
        <v>1</v>
      </c>
      <c r="AK504">
        <f t="shared" si="221"/>
        <v>0</v>
      </c>
      <c r="AL504">
        <f t="shared" si="222"/>
        <v>0</v>
      </c>
      <c r="AM504">
        <f t="shared" si="223"/>
        <v>0</v>
      </c>
      <c r="AN504">
        <f t="shared" si="224"/>
        <v>0</v>
      </c>
      <c r="AO504">
        <f t="shared" si="225"/>
        <v>1</v>
      </c>
      <c r="AP504">
        <f t="shared" si="226"/>
        <v>0</v>
      </c>
      <c r="AQ504">
        <f t="shared" si="227"/>
        <v>0</v>
      </c>
      <c r="AR504">
        <f t="shared" si="228"/>
        <v>0</v>
      </c>
      <c r="AS504">
        <f t="shared" si="229"/>
        <v>0</v>
      </c>
      <c r="AT504">
        <f t="shared" si="230"/>
        <v>0</v>
      </c>
      <c r="AU504">
        <f t="shared" si="231"/>
        <v>0</v>
      </c>
      <c r="AV504">
        <f t="shared" si="232"/>
        <v>0</v>
      </c>
      <c r="AW504">
        <f t="shared" si="233"/>
        <v>0</v>
      </c>
      <c r="AX504">
        <f t="shared" si="234"/>
        <v>0</v>
      </c>
      <c r="AY504">
        <f t="shared" si="235"/>
        <v>0</v>
      </c>
      <c r="AZ504">
        <f t="shared" si="236"/>
        <v>0</v>
      </c>
      <c r="BA504">
        <f t="shared" si="237"/>
        <v>0</v>
      </c>
      <c r="BB504">
        <f t="shared" si="238"/>
        <v>0</v>
      </c>
      <c r="BC504">
        <f t="shared" si="239"/>
        <v>0</v>
      </c>
      <c r="BD504">
        <f t="shared" si="240"/>
        <v>0</v>
      </c>
      <c r="BE504">
        <f t="shared" si="241"/>
        <v>0</v>
      </c>
      <c r="BF504">
        <f t="shared" si="242"/>
        <v>0</v>
      </c>
    </row>
    <row r="505" spans="1:58" x14ac:dyDescent="0.4">
      <c r="A505" t="s">
        <v>531</v>
      </c>
      <c r="B505">
        <v>0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1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E505" t="s">
        <v>239</v>
      </c>
      <c r="AF505">
        <f t="shared" si="216"/>
        <v>0</v>
      </c>
      <c r="AG505">
        <f t="shared" si="217"/>
        <v>0</v>
      </c>
      <c r="AH505">
        <f t="shared" si="218"/>
        <v>0</v>
      </c>
      <c r="AI505">
        <f t="shared" si="219"/>
        <v>0</v>
      </c>
      <c r="AJ505">
        <f t="shared" si="220"/>
        <v>1</v>
      </c>
      <c r="AK505">
        <f t="shared" si="221"/>
        <v>0</v>
      </c>
      <c r="AL505">
        <f t="shared" si="222"/>
        <v>0</v>
      </c>
      <c r="AM505">
        <f t="shared" si="223"/>
        <v>0</v>
      </c>
      <c r="AN505">
        <f t="shared" si="224"/>
        <v>0</v>
      </c>
      <c r="AO505">
        <f t="shared" si="225"/>
        <v>1</v>
      </c>
      <c r="AP505">
        <f t="shared" si="226"/>
        <v>0</v>
      </c>
      <c r="AQ505">
        <f t="shared" si="227"/>
        <v>0</v>
      </c>
      <c r="AR505">
        <f t="shared" si="228"/>
        <v>0</v>
      </c>
      <c r="AS505">
        <f t="shared" si="229"/>
        <v>0</v>
      </c>
      <c r="AT505">
        <f t="shared" si="230"/>
        <v>0</v>
      </c>
      <c r="AU505">
        <f t="shared" si="231"/>
        <v>0</v>
      </c>
      <c r="AV505">
        <f t="shared" si="232"/>
        <v>0</v>
      </c>
      <c r="AW505">
        <f t="shared" si="233"/>
        <v>0</v>
      </c>
      <c r="AX505">
        <f t="shared" si="234"/>
        <v>0</v>
      </c>
      <c r="AY505">
        <f t="shared" si="235"/>
        <v>0</v>
      </c>
      <c r="AZ505">
        <f t="shared" si="236"/>
        <v>0</v>
      </c>
      <c r="BA505">
        <f t="shared" si="237"/>
        <v>0</v>
      </c>
      <c r="BB505">
        <f t="shared" si="238"/>
        <v>0</v>
      </c>
      <c r="BC505">
        <f t="shared" si="239"/>
        <v>0</v>
      </c>
      <c r="BD505">
        <f t="shared" si="240"/>
        <v>0</v>
      </c>
      <c r="BE505">
        <f t="shared" si="241"/>
        <v>0</v>
      </c>
      <c r="BF505">
        <f t="shared" si="242"/>
        <v>0</v>
      </c>
    </row>
    <row r="506" spans="1:58" x14ac:dyDescent="0.4">
      <c r="A506" t="s">
        <v>532</v>
      </c>
      <c r="B506">
        <v>0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E506" t="s">
        <v>217</v>
      </c>
      <c r="AF506">
        <f t="shared" si="216"/>
        <v>0</v>
      </c>
      <c r="AG506">
        <f t="shared" si="217"/>
        <v>0</v>
      </c>
      <c r="AH506">
        <f t="shared" si="218"/>
        <v>0</v>
      </c>
      <c r="AI506">
        <f t="shared" si="219"/>
        <v>0</v>
      </c>
      <c r="AJ506">
        <f t="shared" si="220"/>
        <v>1</v>
      </c>
      <c r="AK506">
        <f t="shared" si="221"/>
        <v>0</v>
      </c>
      <c r="AL506">
        <f t="shared" si="222"/>
        <v>0</v>
      </c>
      <c r="AM506">
        <f t="shared" si="223"/>
        <v>0</v>
      </c>
      <c r="AN506">
        <f t="shared" si="224"/>
        <v>0</v>
      </c>
      <c r="AO506">
        <f t="shared" si="225"/>
        <v>1</v>
      </c>
      <c r="AP506">
        <f t="shared" si="226"/>
        <v>0</v>
      </c>
      <c r="AQ506">
        <f t="shared" si="227"/>
        <v>0</v>
      </c>
      <c r="AR506">
        <f t="shared" si="228"/>
        <v>0</v>
      </c>
      <c r="AS506">
        <f t="shared" si="229"/>
        <v>0</v>
      </c>
      <c r="AT506">
        <f t="shared" si="230"/>
        <v>0</v>
      </c>
      <c r="AU506">
        <f t="shared" si="231"/>
        <v>0</v>
      </c>
      <c r="AV506">
        <f t="shared" si="232"/>
        <v>0</v>
      </c>
      <c r="AW506">
        <f t="shared" si="233"/>
        <v>0</v>
      </c>
      <c r="AX506">
        <f t="shared" si="234"/>
        <v>0</v>
      </c>
      <c r="AY506">
        <f t="shared" si="235"/>
        <v>0</v>
      </c>
      <c r="AZ506">
        <f t="shared" si="236"/>
        <v>0</v>
      </c>
      <c r="BA506">
        <f t="shared" si="237"/>
        <v>0</v>
      </c>
      <c r="BB506">
        <f t="shared" si="238"/>
        <v>0</v>
      </c>
      <c r="BC506">
        <f t="shared" si="239"/>
        <v>0</v>
      </c>
      <c r="BD506">
        <f t="shared" si="240"/>
        <v>0</v>
      </c>
      <c r="BE506">
        <f t="shared" si="241"/>
        <v>0</v>
      </c>
      <c r="BF506">
        <f t="shared" si="242"/>
        <v>0</v>
      </c>
    </row>
    <row r="507" spans="1:58" x14ac:dyDescent="0.4">
      <c r="A507" t="s">
        <v>533</v>
      </c>
      <c r="B507">
        <v>0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1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E507" t="s">
        <v>291</v>
      </c>
      <c r="AF507">
        <f t="shared" si="216"/>
        <v>0</v>
      </c>
      <c r="AG507">
        <f t="shared" si="217"/>
        <v>0</v>
      </c>
      <c r="AH507">
        <f t="shared" si="218"/>
        <v>0</v>
      </c>
      <c r="AI507">
        <f t="shared" si="219"/>
        <v>0</v>
      </c>
      <c r="AJ507">
        <f t="shared" si="220"/>
        <v>1</v>
      </c>
      <c r="AK507">
        <f t="shared" si="221"/>
        <v>0</v>
      </c>
      <c r="AL507">
        <f t="shared" si="222"/>
        <v>0</v>
      </c>
      <c r="AM507">
        <f t="shared" si="223"/>
        <v>0</v>
      </c>
      <c r="AN507">
        <f t="shared" si="224"/>
        <v>0</v>
      </c>
      <c r="AO507">
        <f t="shared" si="225"/>
        <v>1</v>
      </c>
      <c r="AP507">
        <f t="shared" si="226"/>
        <v>0</v>
      </c>
      <c r="AQ507">
        <f t="shared" si="227"/>
        <v>0</v>
      </c>
      <c r="AR507">
        <f t="shared" si="228"/>
        <v>0</v>
      </c>
      <c r="AS507">
        <f t="shared" si="229"/>
        <v>0</v>
      </c>
      <c r="AT507">
        <f t="shared" si="230"/>
        <v>0</v>
      </c>
      <c r="AU507">
        <f t="shared" si="231"/>
        <v>0</v>
      </c>
      <c r="AV507">
        <f t="shared" si="232"/>
        <v>0</v>
      </c>
      <c r="AW507">
        <f t="shared" si="233"/>
        <v>0</v>
      </c>
      <c r="AX507">
        <f t="shared" si="234"/>
        <v>0</v>
      </c>
      <c r="AY507">
        <f t="shared" si="235"/>
        <v>0</v>
      </c>
      <c r="AZ507">
        <f t="shared" si="236"/>
        <v>0</v>
      </c>
      <c r="BA507">
        <f t="shared" si="237"/>
        <v>0</v>
      </c>
      <c r="BB507">
        <f t="shared" si="238"/>
        <v>0</v>
      </c>
      <c r="BC507">
        <f t="shared" si="239"/>
        <v>0</v>
      </c>
      <c r="BD507">
        <f t="shared" si="240"/>
        <v>0</v>
      </c>
      <c r="BE507">
        <f t="shared" si="241"/>
        <v>0</v>
      </c>
      <c r="BF507">
        <f t="shared" si="242"/>
        <v>0</v>
      </c>
    </row>
    <row r="508" spans="1:58" x14ac:dyDescent="0.4">
      <c r="A508" t="s">
        <v>534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1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E508" t="s">
        <v>229</v>
      </c>
      <c r="AF508">
        <f t="shared" si="216"/>
        <v>1</v>
      </c>
      <c r="AG508">
        <f t="shared" si="217"/>
        <v>0</v>
      </c>
      <c r="AH508">
        <f t="shared" si="218"/>
        <v>1</v>
      </c>
      <c r="AI508">
        <f t="shared" si="219"/>
        <v>0</v>
      </c>
      <c r="AJ508">
        <f t="shared" si="220"/>
        <v>1</v>
      </c>
      <c r="AK508">
        <f t="shared" si="221"/>
        <v>0</v>
      </c>
      <c r="AL508">
        <f t="shared" si="222"/>
        <v>0</v>
      </c>
      <c r="AM508">
        <f t="shared" si="223"/>
        <v>0</v>
      </c>
      <c r="AN508">
        <f t="shared" si="224"/>
        <v>0</v>
      </c>
      <c r="AO508">
        <f t="shared" si="225"/>
        <v>1</v>
      </c>
      <c r="AP508">
        <f t="shared" si="226"/>
        <v>0</v>
      </c>
      <c r="AQ508">
        <f t="shared" si="227"/>
        <v>0</v>
      </c>
      <c r="AR508">
        <f t="shared" si="228"/>
        <v>0</v>
      </c>
      <c r="AS508">
        <f t="shared" si="229"/>
        <v>0</v>
      </c>
      <c r="AT508">
        <f t="shared" si="230"/>
        <v>0</v>
      </c>
      <c r="AU508">
        <f t="shared" si="231"/>
        <v>0</v>
      </c>
      <c r="AV508">
        <f t="shared" si="232"/>
        <v>0</v>
      </c>
      <c r="AW508">
        <f t="shared" si="233"/>
        <v>0</v>
      </c>
      <c r="AX508">
        <f t="shared" si="234"/>
        <v>0</v>
      </c>
      <c r="AY508">
        <f t="shared" si="235"/>
        <v>1</v>
      </c>
      <c r="AZ508">
        <f t="shared" si="236"/>
        <v>0</v>
      </c>
      <c r="BA508">
        <f t="shared" si="237"/>
        <v>0</v>
      </c>
      <c r="BB508">
        <f t="shared" si="238"/>
        <v>0</v>
      </c>
      <c r="BC508">
        <f t="shared" si="239"/>
        <v>0</v>
      </c>
      <c r="BD508">
        <f t="shared" si="240"/>
        <v>0</v>
      </c>
      <c r="BE508">
        <f t="shared" si="241"/>
        <v>0</v>
      </c>
      <c r="BF508">
        <f t="shared" si="242"/>
        <v>0</v>
      </c>
    </row>
    <row r="509" spans="1:58" x14ac:dyDescent="0.4">
      <c r="A509" t="s">
        <v>535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E509" t="s">
        <v>279</v>
      </c>
      <c r="AF509">
        <f t="shared" si="216"/>
        <v>0</v>
      </c>
      <c r="AG509">
        <f t="shared" si="217"/>
        <v>0</v>
      </c>
      <c r="AH509">
        <f t="shared" si="218"/>
        <v>1</v>
      </c>
      <c r="AI509">
        <f t="shared" si="219"/>
        <v>0</v>
      </c>
      <c r="AJ509">
        <f t="shared" si="220"/>
        <v>0</v>
      </c>
      <c r="AK509">
        <f t="shared" si="221"/>
        <v>0</v>
      </c>
      <c r="AL509">
        <f t="shared" si="222"/>
        <v>0</v>
      </c>
      <c r="AM509">
        <f t="shared" si="223"/>
        <v>0</v>
      </c>
      <c r="AN509">
        <f t="shared" si="224"/>
        <v>0</v>
      </c>
      <c r="AO509">
        <f t="shared" si="225"/>
        <v>0</v>
      </c>
      <c r="AP509">
        <f t="shared" si="226"/>
        <v>0</v>
      </c>
      <c r="AQ509">
        <f t="shared" si="227"/>
        <v>0</v>
      </c>
      <c r="AR509">
        <f t="shared" si="228"/>
        <v>0</v>
      </c>
      <c r="AS509">
        <f t="shared" si="229"/>
        <v>0</v>
      </c>
      <c r="AT509">
        <f t="shared" si="230"/>
        <v>0</v>
      </c>
      <c r="AU509">
        <f t="shared" si="231"/>
        <v>0</v>
      </c>
      <c r="AV509">
        <f t="shared" si="232"/>
        <v>0</v>
      </c>
      <c r="AW509">
        <f t="shared" si="233"/>
        <v>0</v>
      </c>
      <c r="AX509">
        <f t="shared" si="234"/>
        <v>0</v>
      </c>
      <c r="AY509">
        <f t="shared" si="235"/>
        <v>0</v>
      </c>
      <c r="AZ509">
        <f t="shared" si="236"/>
        <v>0</v>
      </c>
      <c r="BA509">
        <f t="shared" si="237"/>
        <v>0</v>
      </c>
      <c r="BB509">
        <f t="shared" si="238"/>
        <v>0</v>
      </c>
      <c r="BC509">
        <f t="shared" si="239"/>
        <v>0</v>
      </c>
      <c r="BD509">
        <f t="shared" si="240"/>
        <v>0</v>
      </c>
      <c r="BE509">
        <f t="shared" si="241"/>
        <v>0</v>
      </c>
      <c r="BF509">
        <f t="shared" si="242"/>
        <v>0</v>
      </c>
    </row>
    <row r="510" spans="1:58" x14ac:dyDescent="0.4">
      <c r="A510" t="s">
        <v>536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E510" t="s">
        <v>232</v>
      </c>
      <c r="AF510">
        <f t="shared" si="216"/>
        <v>1</v>
      </c>
      <c r="AG510">
        <f t="shared" si="217"/>
        <v>0</v>
      </c>
      <c r="AH510">
        <f t="shared" si="218"/>
        <v>0</v>
      </c>
      <c r="AI510">
        <f t="shared" si="219"/>
        <v>0</v>
      </c>
      <c r="AJ510">
        <f t="shared" si="220"/>
        <v>1</v>
      </c>
      <c r="AK510">
        <f t="shared" si="221"/>
        <v>0</v>
      </c>
      <c r="AL510">
        <f t="shared" si="222"/>
        <v>0</v>
      </c>
      <c r="AM510">
        <f t="shared" si="223"/>
        <v>0</v>
      </c>
      <c r="AN510">
        <f t="shared" si="224"/>
        <v>0</v>
      </c>
      <c r="AO510">
        <f t="shared" si="225"/>
        <v>0</v>
      </c>
      <c r="AP510">
        <f t="shared" si="226"/>
        <v>0</v>
      </c>
      <c r="AQ510">
        <f t="shared" si="227"/>
        <v>0</v>
      </c>
      <c r="AR510">
        <f t="shared" si="228"/>
        <v>0</v>
      </c>
      <c r="AS510">
        <f t="shared" si="229"/>
        <v>0</v>
      </c>
      <c r="AT510">
        <f t="shared" si="230"/>
        <v>0</v>
      </c>
      <c r="AU510">
        <f t="shared" si="231"/>
        <v>0</v>
      </c>
      <c r="AV510">
        <f t="shared" si="232"/>
        <v>0</v>
      </c>
      <c r="AW510">
        <f t="shared" si="233"/>
        <v>0</v>
      </c>
      <c r="AX510">
        <f t="shared" si="234"/>
        <v>0</v>
      </c>
      <c r="AY510">
        <f t="shared" si="235"/>
        <v>0</v>
      </c>
      <c r="AZ510">
        <f t="shared" si="236"/>
        <v>0</v>
      </c>
      <c r="BA510">
        <f t="shared" si="237"/>
        <v>0</v>
      </c>
      <c r="BB510">
        <f t="shared" si="238"/>
        <v>0</v>
      </c>
      <c r="BC510">
        <f t="shared" si="239"/>
        <v>0</v>
      </c>
      <c r="BD510">
        <f t="shared" si="240"/>
        <v>0</v>
      </c>
      <c r="BE510">
        <f t="shared" si="241"/>
        <v>0</v>
      </c>
      <c r="BF510">
        <f t="shared" si="242"/>
        <v>0</v>
      </c>
    </row>
    <row r="511" spans="1:58" x14ac:dyDescent="0.4">
      <c r="A511" t="s">
        <v>537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E511" t="s">
        <v>252</v>
      </c>
      <c r="AF511">
        <f t="shared" si="216"/>
        <v>0</v>
      </c>
      <c r="AG511">
        <f t="shared" si="217"/>
        <v>0</v>
      </c>
      <c r="AH511">
        <f t="shared" si="218"/>
        <v>0</v>
      </c>
      <c r="AI511">
        <f t="shared" si="219"/>
        <v>0</v>
      </c>
      <c r="AJ511">
        <f t="shared" si="220"/>
        <v>1</v>
      </c>
      <c r="AK511">
        <f t="shared" si="221"/>
        <v>0</v>
      </c>
      <c r="AL511">
        <f t="shared" si="222"/>
        <v>0</v>
      </c>
      <c r="AM511">
        <f t="shared" si="223"/>
        <v>0</v>
      </c>
      <c r="AN511">
        <f t="shared" si="224"/>
        <v>0</v>
      </c>
      <c r="AO511">
        <f t="shared" si="225"/>
        <v>1</v>
      </c>
      <c r="AP511">
        <f t="shared" si="226"/>
        <v>0</v>
      </c>
      <c r="AQ511">
        <f t="shared" si="227"/>
        <v>0</v>
      </c>
      <c r="AR511">
        <f t="shared" si="228"/>
        <v>0</v>
      </c>
      <c r="AS511">
        <f t="shared" si="229"/>
        <v>0</v>
      </c>
      <c r="AT511">
        <f t="shared" si="230"/>
        <v>0</v>
      </c>
      <c r="AU511">
        <f t="shared" si="231"/>
        <v>0</v>
      </c>
      <c r="AV511">
        <f t="shared" si="232"/>
        <v>0</v>
      </c>
      <c r="AW511">
        <f t="shared" si="233"/>
        <v>0</v>
      </c>
      <c r="AX511">
        <f t="shared" si="234"/>
        <v>0</v>
      </c>
      <c r="AY511">
        <f t="shared" si="235"/>
        <v>1</v>
      </c>
      <c r="AZ511">
        <f t="shared" si="236"/>
        <v>0</v>
      </c>
      <c r="BA511">
        <f t="shared" si="237"/>
        <v>0</v>
      </c>
      <c r="BB511">
        <f t="shared" si="238"/>
        <v>0</v>
      </c>
      <c r="BC511">
        <f t="shared" si="239"/>
        <v>0</v>
      </c>
      <c r="BD511">
        <f t="shared" si="240"/>
        <v>0</v>
      </c>
      <c r="BE511">
        <f t="shared" si="241"/>
        <v>0</v>
      </c>
      <c r="BF511">
        <f t="shared" si="242"/>
        <v>0</v>
      </c>
    </row>
    <row r="512" spans="1:58" x14ac:dyDescent="0.4">
      <c r="A512" t="s">
        <v>538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E512" t="s">
        <v>259</v>
      </c>
      <c r="AF512">
        <f t="shared" si="216"/>
        <v>0</v>
      </c>
      <c r="AG512">
        <f t="shared" si="217"/>
        <v>0</v>
      </c>
      <c r="AH512">
        <f t="shared" si="218"/>
        <v>0</v>
      </c>
      <c r="AI512">
        <f t="shared" si="219"/>
        <v>0</v>
      </c>
      <c r="AJ512">
        <f t="shared" si="220"/>
        <v>1</v>
      </c>
      <c r="AK512">
        <f t="shared" si="221"/>
        <v>0</v>
      </c>
      <c r="AL512">
        <f t="shared" si="222"/>
        <v>0</v>
      </c>
      <c r="AM512">
        <f t="shared" si="223"/>
        <v>0</v>
      </c>
      <c r="AN512">
        <f t="shared" si="224"/>
        <v>0</v>
      </c>
      <c r="AO512">
        <f t="shared" si="225"/>
        <v>1</v>
      </c>
      <c r="AP512">
        <f t="shared" si="226"/>
        <v>0</v>
      </c>
      <c r="AQ512">
        <f t="shared" si="227"/>
        <v>0</v>
      </c>
      <c r="AR512">
        <f t="shared" si="228"/>
        <v>0</v>
      </c>
      <c r="AS512">
        <f t="shared" si="229"/>
        <v>0</v>
      </c>
      <c r="AT512">
        <f t="shared" si="230"/>
        <v>0</v>
      </c>
      <c r="AU512">
        <f t="shared" si="231"/>
        <v>0</v>
      </c>
      <c r="AV512">
        <f t="shared" si="232"/>
        <v>0</v>
      </c>
      <c r="AW512">
        <f t="shared" si="233"/>
        <v>0</v>
      </c>
      <c r="AX512">
        <f t="shared" si="234"/>
        <v>0</v>
      </c>
      <c r="AY512">
        <f t="shared" si="235"/>
        <v>0</v>
      </c>
      <c r="AZ512">
        <f t="shared" si="236"/>
        <v>0</v>
      </c>
      <c r="BA512">
        <f t="shared" si="237"/>
        <v>0</v>
      </c>
      <c r="BB512">
        <f t="shared" si="238"/>
        <v>0</v>
      </c>
      <c r="BC512">
        <f t="shared" si="239"/>
        <v>0</v>
      </c>
      <c r="BD512">
        <f t="shared" si="240"/>
        <v>0</v>
      </c>
      <c r="BE512">
        <f t="shared" si="241"/>
        <v>0</v>
      </c>
      <c r="BF512">
        <f t="shared" si="242"/>
        <v>0</v>
      </c>
    </row>
    <row r="513" spans="1:58" x14ac:dyDescent="0.4">
      <c r="A513" t="s">
        <v>539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1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E513" t="s">
        <v>888</v>
      </c>
      <c r="AF513" t="e">
        <f t="shared" si="216"/>
        <v>#N/A</v>
      </c>
      <c r="AG513" t="e">
        <f t="shared" si="217"/>
        <v>#N/A</v>
      </c>
      <c r="AH513" t="e">
        <f t="shared" si="218"/>
        <v>#N/A</v>
      </c>
      <c r="AI513" t="e">
        <f t="shared" si="219"/>
        <v>#N/A</v>
      </c>
      <c r="AJ513" t="e">
        <f t="shared" si="220"/>
        <v>#N/A</v>
      </c>
      <c r="AK513" t="e">
        <f t="shared" si="221"/>
        <v>#N/A</v>
      </c>
      <c r="AL513" t="e">
        <f t="shared" si="222"/>
        <v>#N/A</v>
      </c>
      <c r="AM513" t="e">
        <f t="shared" si="223"/>
        <v>#N/A</v>
      </c>
      <c r="AN513" t="e">
        <f t="shared" si="224"/>
        <v>#N/A</v>
      </c>
      <c r="AO513" t="e">
        <f t="shared" si="225"/>
        <v>#N/A</v>
      </c>
      <c r="AP513" t="e">
        <f t="shared" si="226"/>
        <v>#N/A</v>
      </c>
      <c r="AQ513" t="e">
        <f t="shared" si="227"/>
        <v>#N/A</v>
      </c>
      <c r="AR513" t="e">
        <f t="shared" si="228"/>
        <v>#N/A</v>
      </c>
      <c r="AS513" t="e">
        <f t="shared" si="229"/>
        <v>#N/A</v>
      </c>
      <c r="AT513" t="e">
        <f t="shared" si="230"/>
        <v>#N/A</v>
      </c>
      <c r="AU513" t="e">
        <f t="shared" si="231"/>
        <v>#N/A</v>
      </c>
      <c r="AV513" t="e">
        <f t="shared" si="232"/>
        <v>#N/A</v>
      </c>
      <c r="AW513" t="e">
        <f t="shared" si="233"/>
        <v>#N/A</v>
      </c>
      <c r="AX513" t="e">
        <f t="shared" si="234"/>
        <v>#N/A</v>
      </c>
      <c r="AY513" t="e">
        <f t="shared" si="235"/>
        <v>#N/A</v>
      </c>
      <c r="AZ513" t="e">
        <f t="shared" si="236"/>
        <v>#N/A</v>
      </c>
      <c r="BA513" t="e">
        <f t="shared" si="237"/>
        <v>#N/A</v>
      </c>
      <c r="BB513" t="e">
        <f t="shared" si="238"/>
        <v>#N/A</v>
      </c>
      <c r="BC513" t="e">
        <f t="shared" si="239"/>
        <v>#N/A</v>
      </c>
      <c r="BD513" t="e">
        <f t="shared" si="240"/>
        <v>#N/A</v>
      </c>
      <c r="BE513" t="e">
        <f t="shared" si="241"/>
        <v>#N/A</v>
      </c>
      <c r="BF513" t="e">
        <f t="shared" si="242"/>
        <v>#N/A</v>
      </c>
    </row>
    <row r="514" spans="1:58" x14ac:dyDescent="0.4">
      <c r="A514" t="s">
        <v>540</v>
      </c>
      <c r="B514">
        <v>1</v>
      </c>
      <c r="C514">
        <v>0</v>
      </c>
      <c r="D514">
        <v>1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1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1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E514" t="s">
        <v>194</v>
      </c>
      <c r="AF514">
        <f t="shared" si="216"/>
        <v>1</v>
      </c>
      <c r="AG514">
        <f t="shared" si="217"/>
        <v>0</v>
      </c>
      <c r="AH514">
        <f t="shared" si="218"/>
        <v>0</v>
      </c>
      <c r="AI514">
        <f t="shared" si="219"/>
        <v>0</v>
      </c>
      <c r="AJ514">
        <f t="shared" si="220"/>
        <v>1</v>
      </c>
      <c r="AK514">
        <f t="shared" si="221"/>
        <v>0</v>
      </c>
      <c r="AL514">
        <f t="shared" si="222"/>
        <v>0</v>
      </c>
      <c r="AM514">
        <f t="shared" si="223"/>
        <v>0</v>
      </c>
      <c r="AN514">
        <f t="shared" si="224"/>
        <v>0</v>
      </c>
      <c r="AO514">
        <f t="shared" si="225"/>
        <v>0</v>
      </c>
      <c r="AP514">
        <f t="shared" si="226"/>
        <v>0</v>
      </c>
      <c r="AQ514">
        <f t="shared" si="227"/>
        <v>0</v>
      </c>
      <c r="AR514">
        <f t="shared" si="228"/>
        <v>0</v>
      </c>
      <c r="AS514">
        <f t="shared" si="229"/>
        <v>0</v>
      </c>
      <c r="AT514">
        <f t="shared" si="230"/>
        <v>0</v>
      </c>
      <c r="AU514">
        <f t="shared" si="231"/>
        <v>0</v>
      </c>
      <c r="AV514">
        <f t="shared" si="232"/>
        <v>0</v>
      </c>
      <c r="AW514">
        <f t="shared" si="233"/>
        <v>0</v>
      </c>
      <c r="AX514">
        <f t="shared" si="234"/>
        <v>0</v>
      </c>
      <c r="AY514">
        <f t="shared" si="235"/>
        <v>0</v>
      </c>
      <c r="AZ514">
        <f t="shared" si="236"/>
        <v>0</v>
      </c>
      <c r="BA514">
        <f t="shared" si="237"/>
        <v>0</v>
      </c>
      <c r="BB514">
        <f t="shared" si="238"/>
        <v>0</v>
      </c>
      <c r="BC514">
        <f t="shared" si="239"/>
        <v>0</v>
      </c>
      <c r="BD514">
        <f t="shared" si="240"/>
        <v>0</v>
      </c>
      <c r="BE514">
        <f t="shared" si="241"/>
        <v>0</v>
      </c>
      <c r="BF514">
        <f t="shared" si="242"/>
        <v>0</v>
      </c>
    </row>
    <row r="515" spans="1:58" x14ac:dyDescent="0.4">
      <c r="A515" t="s">
        <v>541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1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E515" t="s">
        <v>227</v>
      </c>
      <c r="AF515">
        <f t="shared" si="216"/>
        <v>1</v>
      </c>
      <c r="AG515">
        <f t="shared" si="217"/>
        <v>0</v>
      </c>
      <c r="AH515">
        <f t="shared" si="218"/>
        <v>1</v>
      </c>
      <c r="AI515">
        <f t="shared" si="219"/>
        <v>0</v>
      </c>
      <c r="AJ515">
        <f t="shared" si="220"/>
        <v>1</v>
      </c>
      <c r="AK515">
        <f t="shared" si="221"/>
        <v>0</v>
      </c>
      <c r="AL515">
        <f t="shared" si="222"/>
        <v>0</v>
      </c>
      <c r="AM515">
        <f t="shared" si="223"/>
        <v>0</v>
      </c>
      <c r="AN515">
        <f t="shared" si="224"/>
        <v>0</v>
      </c>
      <c r="AO515">
        <f t="shared" si="225"/>
        <v>1</v>
      </c>
      <c r="AP515">
        <f t="shared" si="226"/>
        <v>0</v>
      </c>
      <c r="AQ515">
        <f t="shared" si="227"/>
        <v>0</v>
      </c>
      <c r="AR515">
        <f t="shared" si="228"/>
        <v>0</v>
      </c>
      <c r="AS515">
        <f t="shared" si="229"/>
        <v>0</v>
      </c>
      <c r="AT515">
        <f t="shared" si="230"/>
        <v>0</v>
      </c>
      <c r="AU515">
        <f t="shared" si="231"/>
        <v>0</v>
      </c>
      <c r="AV515">
        <f t="shared" si="232"/>
        <v>0</v>
      </c>
      <c r="AW515">
        <f t="shared" si="233"/>
        <v>0</v>
      </c>
      <c r="AX515">
        <f t="shared" si="234"/>
        <v>0</v>
      </c>
      <c r="AY515">
        <f t="shared" si="235"/>
        <v>1</v>
      </c>
      <c r="AZ515">
        <f t="shared" si="236"/>
        <v>0</v>
      </c>
      <c r="BA515">
        <f t="shared" si="237"/>
        <v>0</v>
      </c>
      <c r="BB515">
        <f t="shared" si="238"/>
        <v>0</v>
      </c>
      <c r="BC515">
        <f t="shared" si="239"/>
        <v>0</v>
      </c>
      <c r="BD515">
        <f t="shared" si="240"/>
        <v>0</v>
      </c>
      <c r="BE515">
        <f t="shared" si="241"/>
        <v>0</v>
      </c>
      <c r="BF515">
        <f t="shared" si="242"/>
        <v>0</v>
      </c>
    </row>
    <row r="516" spans="1:58" x14ac:dyDescent="0.4">
      <c r="A516" t="s">
        <v>542</v>
      </c>
      <c r="B516">
        <v>0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E516" t="s">
        <v>299</v>
      </c>
      <c r="AF516">
        <f t="shared" si="216"/>
        <v>0</v>
      </c>
      <c r="AG516">
        <f t="shared" si="217"/>
        <v>0</v>
      </c>
      <c r="AH516">
        <f t="shared" si="218"/>
        <v>1</v>
      </c>
      <c r="AI516">
        <f t="shared" si="219"/>
        <v>0</v>
      </c>
      <c r="AJ516">
        <f t="shared" si="220"/>
        <v>0</v>
      </c>
      <c r="AK516">
        <f t="shared" si="221"/>
        <v>0</v>
      </c>
      <c r="AL516">
        <f t="shared" si="222"/>
        <v>0</v>
      </c>
      <c r="AM516">
        <f t="shared" si="223"/>
        <v>0</v>
      </c>
      <c r="AN516">
        <f t="shared" si="224"/>
        <v>0</v>
      </c>
      <c r="AO516">
        <f t="shared" si="225"/>
        <v>0</v>
      </c>
      <c r="AP516">
        <f t="shared" si="226"/>
        <v>0</v>
      </c>
      <c r="AQ516">
        <f t="shared" si="227"/>
        <v>0</v>
      </c>
      <c r="AR516">
        <f t="shared" si="228"/>
        <v>0</v>
      </c>
      <c r="AS516">
        <f t="shared" si="229"/>
        <v>0</v>
      </c>
      <c r="AT516">
        <f t="shared" si="230"/>
        <v>0</v>
      </c>
      <c r="AU516">
        <f t="shared" si="231"/>
        <v>0</v>
      </c>
      <c r="AV516">
        <f t="shared" si="232"/>
        <v>0</v>
      </c>
      <c r="AW516">
        <f t="shared" si="233"/>
        <v>0</v>
      </c>
      <c r="AX516">
        <f t="shared" si="234"/>
        <v>0</v>
      </c>
      <c r="AY516">
        <f t="shared" si="235"/>
        <v>0</v>
      </c>
      <c r="AZ516">
        <f t="shared" si="236"/>
        <v>0</v>
      </c>
      <c r="BA516">
        <f t="shared" si="237"/>
        <v>0</v>
      </c>
      <c r="BB516">
        <f t="shared" si="238"/>
        <v>0</v>
      </c>
      <c r="BC516">
        <f t="shared" si="239"/>
        <v>0</v>
      </c>
      <c r="BD516">
        <f t="shared" si="240"/>
        <v>0</v>
      </c>
      <c r="BE516">
        <f t="shared" si="241"/>
        <v>0</v>
      </c>
      <c r="BF516">
        <f t="shared" si="242"/>
        <v>0</v>
      </c>
    </row>
    <row r="517" spans="1:58" x14ac:dyDescent="0.4">
      <c r="A517" t="s">
        <v>543</v>
      </c>
      <c r="B517">
        <v>0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E517" t="s">
        <v>198</v>
      </c>
      <c r="AF517">
        <f t="shared" si="216"/>
        <v>1</v>
      </c>
      <c r="AG517">
        <f t="shared" si="217"/>
        <v>0</v>
      </c>
      <c r="AH517">
        <f t="shared" si="218"/>
        <v>0</v>
      </c>
      <c r="AI517">
        <f t="shared" si="219"/>
        <v>0</v>
      </c>
      <c r="AJ517">
        <f t="shared" si="220"/>
        <v>1</v>
      </c>
      <c r="AK517">
        <f t="shared" si="221"/>
        <v>0</v>
      </c>
      <c r="AL517">
        <f t="shared" si="222"/>
        <v>0</v>
      </c>
      <c r="AM517">
        <f t="shared" si="223"/>
        <v>0</v>
      </c>
      <c r="AN517">
        <f t="shared" si="224"/>
        <v>0</v>
      </c>
      <c r="AO517">
        <f t="shared" si="225"/>
        <v>0</v>
      </c>
      <c r="AP517">
        <f t="shared" si="226"/>
        <v>0</v>
      </c>
      <c r="AQ517">
        <f t="shared" si="227"/>
        <v>0</v>
      </c>
      <c r="AR517">
        <f t="shared" si="228"/>
        <v>0</v>
      </c>
      <c r="AS517">
        <f t="shared" si="229"/>
        <v>0</v>
      </c>
      <c r="AT517">
        <f t="shared" si="230"/>
        <v>0</v>
      </c>
      <c r="AU517">
        <f t="shared" si="231"/>
        <v>0</v>
      </c>
      <c r="AV517">
        <f t="shared" si="232"/>
        <v>0</v>
      </c>
      <c r="AW517">
        <f t="shared" si="233"/>
        <v>0</v>
      </c>
      <c r="AX517">
        <f t="shared" si="234"/>
        <v>0</v>
      </c>
      <c r="AY517">
        <f t="shared" si="235"/>
        <v>0</v>
      </c>
      <c r="AZ517">
        <f t="shared" si="236"/>
        <v>0</v>
      </c>
      <c r="BA517">
        <f t="shared" si="237"/>
        <v>0</v>
      </c>
      <c r="BB517">
        <f t="shared" si="238"/>
        <v>0</v>
      </c>
      <c r="BC517">
        <f t="shared" si="239"/>
        <v>0</v>
      </c>
      <c r="BD517">
        <f t="shared" si="240"/>
        <v>0</v>
      </c>
      <c r="BE517">
        <f t="shared" si="241"/>
        <v>0</v>
      </c>
      <c r="BF517">
        <f t="shared" si="242"/>
        <v>0</v>
      </c>
    </row>
    <row r="518" spans="1:58" x14ac:dyDescent="0.4">
      <c r="A518" t="s">
        <v>544</v>
      </c>
      <c r="B518">
        <v>0</v>
      </c>
      <c r="C518">
        <v>0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1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1</v>
      </c>
      <c r="Y518">
        <v>0</v>
      </c>
      <c r="Z518">
        <v>0</v>
      </c>
      <c r="AA518">
        <v>1</v>
      </c>
      <c r="AB518">
        <v>0</v>
      </c>
      <c r="AE518" t="s">
        <v>331</v>
      </c>
      <c r="AF518">
        <f t="shared" si="216"/>
        <v>0</v>
      </c>
      <c r="AG518">
        <f t="shared" si="217"/>
        <v>0</v>
      </c>
      <c r="AH518">
        <f t="shared" si="218"/>
        <v>0</v>
      </c>
      <c r="AI518">
        <f t="shared" si="219"/>
        <v>0</v>
      </c>
      <c r="AJ518">
        <f t="shared" si="220"/>
        <v>1</v>
      </c>
      <c r="AK518">
        <f t="shared" si="221"/>
        <v>0</v>
      </c>
      <c r="AL518">
        <f t="shared" si="222"/>
        <v>0</v>
      </c>
      <c r="AM518">
        <f t="shared" si="223"/>
        <v>0</v>
      </c>
      <c r="AN518">
        <f t="shared" si="224"/>
        <v>0</v>
      </c>
      <c r="AO518">
        <f t="shared" si="225"/>
        <v>1</v>
      </c>
      <c r="AP518">
        <f t="shared" si="226"/>
        <v>0</v>
      </c>
      <c r="AQ518">
        <f t="shared" si="227"/>
        <v>0</v>
      </c>
      <c r="AR518">
        <f t="shared" si="228"/>
        <v>0</v>
      </c>
      <c r="AS518">
        <f t="shared" si="229"/>
        <v>0</v>
      </c>
      <c r="AT518">
        <f t="shared" si="230"/>
        <v>0</v>
      </c>
      <c r="AU518">
        <f t="shared" si="231"/>
        <v>0</v>
      </c>
      <c r="AV518">
        <f t="shared" si="232"/>
        <v>0</v>
      </c>
      <c r="AW518">
        <f t="shared" si="233"/>
        <v>0</v>
      </c>
      <c r="AX518">
        <f t="shared" si="234"/>
        <v>0</v>
      </c>
      <c r="AY518">
        <f t="shared" si="235"/>
        <v>0</v>
      </c>
      <c r="AZ518">
        <f t="shared" si="236"/>
        <v>0</v>
      </c>
      <c r="BA518">
        <f t="shared" si="237"/>
        <v>0</v>
      </c>
      <c r="BB518">
        <f t="shared" si="238"/>
        <v>0</v>
      </c>
      <c r="BC518">
        <f t="shared" si="239"/>
        <v>0</v>
      </c>
      <c r="BD518">
        <f t="shared" si="240"/>
        <v>0</v>
      </c>
      <c r="BE518">
        <f t="shared" si="241"/>
        <v>0</v>
      </c>
      <c r="BF518">
        <f t="shared" si="242"/>
        <v>0</v>
      </c>
    </row>
    <row r="519" spans="1:58" x14ac:dyDescent="0.4">
      <c r="A519" t="s">
        <v>545</v>
      </c>
      <c r="B519">
        <v>0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E519" t="s">
        <v>866</v>
      </c>
      <c r="AF519" t="e">
        <f t="shared" si="216"/>
        <v>#N/A</v>
      </c>
      <c r="AG519" t="e">
        <f t="shared" si="217"/>
        <v>#N/A</v>
      </c>
      <c r="AH519" t="e">
        <f t="shared" si="218"/>
        <v>#N/A</v>
      </c>
      <c r="AI519" t="e">
        <f t="shared" si="219"/>
        <v>#N/A</v>
      </c>
      <c r="AJ519" t="e">
        <f t="shared" si="220"/>
        <v>#N/A</v>
      </c>
      <c r="AK519" t="e">
        <f t="shared" si="221"/>
        <v>#N/A</v>
      </c>
      <c r="AL519" t="e">
        <f t="shared" si="222"/>
        <v>#N/A</v>
      </c>
      <c r="AM519" t="e">
        <f t="shared" si="223"/>
        <v>#N/A</v>
      </c>
      <c r="AN519" t="e">
        <f t="shared" si="224"/>
        <v>#N/A</v>
      </c>
      <c r="AO519" t="e">
        <f t="shared" si="225"/>
        <v>#N/A</v>
      </c>
      <c r="AP519" t="e">
        <f t="shared" si="226"/>
        <v>#N/A</v>
      </c>
      <c r="AQ519" t="e">
        <f t="shared" si="227"/>
        <v>#N/A</v>
      </c>
      <c r="AR519" t="e">
        <f t="shared" si="228"/>
        <v>#N/A</v>
      </c>
      <c r="AS519" t="e">
        <f t="shared" si="229"/>
        <v>#N/A</v>
      </c>
      <c r="AT519" t="e">
        <f t="shared" si="230"/>
        <v>#N/A</v>
      </c>
      <c r="AU519" t="e">
        <f t="shared" si="231"/>
        <v>#N/A</v>
      </c>
      <c r="AV519" t="e">
        <f t="shared" si="232"/>
        <v>#N/A</v>
      </c>
      <c r="AW519" t="e">
        <f t="shared" si="233"/>
        <v>#N/A</v>
      </c>
      <c r="AX519" t="e">
        <f t="shared" si="234"/>
        <v>#N/A</v>
      </c>
      <c r="AY519" t="e">
        <f t="shared" si="235"/>
        <v>#N/A</v>
      </c>
      <c r="AZ519" t="e">
        <f t="shared" si="236"/>
        <v>#N/A</v>
      </c>
      <c r="BA519" t="e">
        <f t="shared" si="237"/>
        <v>#N/A</v>
      </c>
      <c r="BB519" t="e">
        <f t="shared" si="238"/>
        <v>#N/A</v>
      </c>
      <c r="BC519" t="e">
        <f t="shared" si="239"/>
        <v>#N/A</v>
      </c>
      <c r="BD519" t="e">
        <f t="shared" si="240"/>
        <v>#N/A</v>
      </c>
      <c r="BE519" t="e">
        <f t="shared" si="241"/>
        <v>#N/A</v>
      </c>
      <c r="BF519" t="e">
        <f t="shared" si="242"/>
        <v>#N/A</v>
      </c>
    </row>
    <row r="520" spans="1:58" x14ac:dyDescent="0.4">
      <c r="A520" t="s">
        <v>546</v>
      </c>
      <c r="B520">
        <v>0</v>
      </c>
      <c r="C520">
        <v>0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E520" t="s">
        <v>241</v>
      </c>
      <c r="AF520">
        <f t="shared" si="216"/>
        <v>0</v>
      </c>
      <c r="AG520">
        <f t="shared" si="217"/>
        <v>0</v>
      </c>
      <c r="AH520">
        <f t="shared" si="218"/>
        <v>0</v>
      </c>
      <c r="AI520">
        <f t="shared" si="219"/>
        <v>0</v>
      </c>
      <c r="AJ520">
        <f t="shared" si="220"/>
        <v>1</v>
      </c>
      <c r="AK520">
        <f t="shared" si="221"/>
        <v>0</v>
      </c>
      <c r="AL520">
        <f t="shared" si="222"/>
        <v>0</v>
      </c>
      <c r="AM520">
        <f t="shared" si="223"/>
        <v>0</v>
      </c>
      <c r="AN520">
        <f t="shared" si="224"/>
        <v>0</v>
      </c>
      <c r="AO520">
        <f t="shared" si="225"/>
        <v>1</v>
      </c>
      <c r="AP520">
        <f t="shared" si="226"/>
        <v>0</v>
      </c>
      <c r="AQ520">
        <f t="shared" si="227"/>
        <v>0</v>
      </c>
      <c r="AR520">
        <f t="shared" si="228"/>
        <v>0</v>
      </c>
      <c r="AS520">
        <f t="shared" si="229"/>
        <v>0</v>
      </c>
      <c r="AT520">
        <f t="shared" si="230"/>
        <v>0</v>
      </c>
      <c r="AU520">
        <f t="shared" si="231"/>
        <v>0</v>
      </c>
      <c r="AV520">
        <f t="shared" si="232"/>
        <v>0</v>
      </c>
      <c r="AW520">
        <f t="shared" si="233"/>
        <v>0</v>
      </c>
      <c r="AX520">
        <f t="shared" si="234"/>
        <v>0</v>
      </c>
      <c r="AY520">
        <f t="shared" si="235"/>
        <v>0</v>
      </c>
      <c r="AZ520">
        <f t="shared" si="236"/>
        <v>0</v>
      </c>
      <c r="BA520">
        <f t="shared" si="237"/>
        <v>0</v>
      </c>
      <c r="BB520">
        <f t="shared" si="238"/>
        <v>0</v>
      </c>
      <c r="BC520">
        <f t="shared" si="239"/>
        <v>0</v>
      </c>
      <c r="BD520">
        <f t="shared" si="240"/>
        <v>0</v>
      </c>
      <c r="BE520">
        <f t="shared" si="241"/>
        <v>0</v>
      </c>
      <c r="BF520">
        <f t="shared" si="242"/>
        <v>0</v>
      </c>
    </row>
    <row r="521" spans="1:58" x14ac:dyDescent="0.4">
      <c r="A521" t="s">
        <v>547</v>
      </c>
      <c r="B521">
        <v>0</v>
      </c>
      <c r="C521">
        <v>0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E521" t="s">
        <v>251</v>
      </c>
      <c r="AF521">
        <f t="shared" si="216"/>
        <v>0</v>
      </c>
      <c r="AG521">
        <f t="shared" si="217"/>
        <v>0</v>
      </c>
      <c r="AH521">
        <f t="shared" si="218"/>
        <v>0</v>
      </c>
      <c r="AI521">
        <f t="shared" si="219"/>
        <v>0</v>
      </c>
      <c r="AJ521">
        <f t="shared" si="220"/>
        <v>1</v>
      </c>
      <c r="AK521">
        <f t="shared" si="221"/>
        <v>0</v>
      </c>
      <c r="AL521">
        <f t="shared" si="222"/>
        <v>0</v>
      </c>
      <c r="AM521">
        <f t="shared" si="223"/>
        <v>0</v>
      </c>
      <c r="AN521">
        <f t="shared" si="224"/>
        <v>0</v>
      </c>
      <c r="AO521">
        <f t="shared" si="225"/>
        <v>1</v>
      </c>
      <c r="AP521">
        <f t="shared" si="226"/>
        <v>0</v>
      </c>
      <c r="AQ521">
        <f t="shared" si="227"/>
        <v>0</v>
      </c>
      <c r="AR521">
        <f t="shared" si="228"/>
        <v>0</v>
      </c>
      <c r="AS521">
        <f t="shared" si="229"/>
        <v>0</v>
      </c>
      <c r="AT521">
        <f t="shared" si="230"/>
        <v>0</v>
      </c>
      <c r="AU521">
        <f t="shared" si="231"/>
        <v>0</v>
      </c>
      <c r="AV521">
        <f t="shared" si="232"/>
        <v>0</v>
      </c>
      <c r="AW521">
        <f t="shared" si="233"/>
        <v>0</v>
      </c>
      <c r="AX521">
        <f t="shared" si="234"/>
        <v>0</v>
      </c>
      <c r="AY521">
        <f t="shared" si="235"/>
        <v>0</v>
      </c>
      <c r="AZ521">
        <f t="shared" si="236"/>
        <v>0</v>
      </c>
      <c r="BA521">
        <f t="shared" si="237"/>
        <v>0</v>
      </c>
      <c r="BB521">
        <f t="shared" si="238"/>
        <v>0</v>
      </c>
      <c r="BC521">
        <f t="shared" si="239"/>
        <v>0</v>
      </c>
      <c r="BD521">
        <f t="shared" si="240"/>
        <v>0</v>
      </c>
      <c r="BE521">
        <f t="shared" si="241"/>
        <v>0</v>
      </c>
      <c r="BF521">
        <f t="shared" si="242"/>
        <v>0</v>
      </c>
    </row>
    <row r="522" spans="1:58" x14ac:dyDescent="0.4">
      <c r="A522" t="s">
        <v>548</v>
      </c>
      <c r="B522">
        <v>0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1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E522" t="s">
        <v>889</v>
      </c>
      <c r="AF522" t="e">
        <f t="shared" si="216"/>
        <v>#N/A</v>
      </c>
      <c r="AG522" t="e">
        <f t="shared" si="217"/>
        <v>#N/A</v>
      </c>
      <c r="AH522" t="e">
        <f t="shared" si="218"/>
        <v>#N/A</v>
      </c>
      <c r="AI522" t="e">
        <f t="shared" si="219"/>
        <v>#N/A</v>
      </c>
      <c r="AJ522" t="e">
        <f t="shared" si="220"/>
        <v>#N/A</v>
      </c>
      <c r="AK522" t="e">
        <f t="shared" si="221"/>
        <v>#N/A</v>
      </c>
      <c r="AL522" t="e">
        <f t="shared" si="222"/>
        <v>#N/A</v>
      </c>
      <c r="AM522" t="e">
        <f t="shared" si="223"/>
        <v>#N/A</v>
      </c>
      <c r="AN522" t="e">
        <f t="shared" si="224"/>
        <v>#N/A</v>
      </c>
      <c r="AO522" t="e">
        <f t="shared" si="225"/>
        <v>#N/A</v>
      </c>
      <c r="AP522" t="e">
        <f t="shared" si="226"/>
        <v>#N/A</v>
      </c>
      <c r="AQ522" t="e">
        <f t="shared" si="227"/>
        <v>#N/A</v>
      </c>
      <c r="AR522" t="e">
        <f t="shared" si="228"/>
        <v>#N/A</v>
      </c>
      <c r="AS522" t="e">
        <f t="shared" si="229"/>
        <v>#N/A</v>
      </c>
      <c r="AT522" t="e">
        <f t="shared" si="230"/>
        <v>#N/A</v>
      </c>
      <c r="AU522" t="e">
        <f t="shared" si="231"/>
        <v>#N/A</v>
      </c>
      <c r="AV522" t="e">
        <f t="shared" si="232"/>
        <v>#N/A</v>
      </c>
      <c r="AW522" t="e">
        <f t="shared" si="233"/>
        <v>#N/A</v>
      </c>
      <c r="AX522" t="e">
        <f t="shared" si="234"/>
        <v>#N/A</v>
      </c>
      <c r="AY522" t="e">
        <f t="shared" si="235"/>
        <v>#N/A</v>
      </c>
      <c r="AZ522" t="e">
        <f t="shared" si="236"/>
        <v>#N/A</v>
      </c>
      <c r="BA522" t="e">
        <f t="shared" si="237"/>
        <v>#N/A</v>
      </c>
      <c r="BB522" t="e">
        <f t="shared" si="238"/>
        <v>#N/A</v>
      </c>
      <c r="BC522" t="e">
        <f t="shared" si="239"/>
        <v>#N/A</v>
      </c>
      <c r="BD522" t="e">
        <f t="shared" si="240"/>
        <v>#N/A</v>
      </c>
      <c r="BE522" t="e">
        <f t="shared" si="241"/>
        <v>#N/A</v>
      </c>
      <c r="BF522" t="e">
        <f t="shared" si="242"/>
        <v>#N/A</v>
      </c>
    </row>
    <row r="523" spans="1:58" x14ac:dyDescent="0.4">
      <c r="A523" t="s">
        <v>549</v>
      </c>
      <c r="B523">
        <v>0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E523" t="s">
        <v>244</v>
      </c>
      <c r="AF523">
        <f t="shared" si="216"/>
        <v>1</v>
      </c>
      <c r="AG523">
        <f t="shared" si="217"/>
        <v>0</v>
      </c>
      <c r="AH523">
        <f t="shared" si="218"/>
        <v>0</v>
      </c>
      <c r="AI523">
        <f t="shared" si="219"/>
        <v>0</v>
      </c>
      <c r="AJ523">
        <f t="shared" si="220"/>
        <v>1</v>
      </c>
      <c r="AK523">
        <f t="shared" si="221"/>
        <v>0</v>
      </c>
      <c r="AL523">
        <f t="shared" si="222"/>
        <v>0</v>
      </c>
      <c r="AM523">
        <f t="shared" si="223"/>
        <v>0</v>
      </c>
      <c r="AN523">
        <f t="shared" si="224"/>
        <v>0</v>
      </c>
      <c r="AO523">
        <f t="shared" si="225"/>
        <v>0</v>
      </c>
      <c r="AP523">
        <f t="shared" si="226"/>
        <v>0</v>
      </c>
      <c r="AQ523">
        <f t="shared" si="227"/>
        <v>0</v>
      </c>
      <c r="AR523">
        <f t="shared" si="228"/>
        <v>0</v>
      </c>
      <c r="AS523">
        <f t="shared" si="229"/>
        <v>0</v>
      </c>
      <c r="AT523">
        <f t="shared" si="230"/>
        <v>0</v>
      </c>
      <c r="AU523">
        <f t="shared" si="231"/>
        <v>0</v>
      </c>
      <c r="AV523">
        <f t="shared" si="232"/>
        <v>0</v>
      </c>
      <c r="AW523">
        <f t="shared" si="233"/>
        <v>0</v>
      </c>
      <c r="AX523">
        <f t="shared" si="234"/>
        <v>0</v>
      </c>
      <c r="AY523">
        <f t="shared" si="235"/>
        <v>0</v>
      </c>
      <c r="AZ523">
        <f t="shared" si="236"/>
        <v>0</v>
      </c>
      <c r="BA523">
        <f t="shared" si="237"/>
        <v>0</v>
      </c>
      <c r="BB523">
        <f t="shared" si="238"/>
        <v>0</v>
      </c>
      <c r="BC523">
        <f t="shared" si="239"/>
        <v>0</v>
      </c>
      <c r="BD523">
        <f t="shared" si="240"/>
        <v>0</v>
      </c>
      <c r="BE523">
        <f t="shared" si="241"/>
        <v>0</v>
      </c>
      <c r="BF523">
        <f t="shared" si="242"/>
        <v>0</v>
      </c>
    </row>
    <row r="524" spans="1:58" x14ac:dyDescent="0.4">
      <c r="A524" t="s">
        <v>550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E524" t="s">
        <v>350</v>
      </c>
      <c r="AF524">
        <f t="shared" si="216"/>
        <v>0</v>
      </c>
      <c r="AG524">
        <f t="shared" si="217"/>
        <v>0</v>
      </c>
      <c r="AH524">
        <f t="shared" si="218"/>
        <v>1</v>
      </c>
      <c r="AI524">
        <f t="shared" si="219"/>
        <v>0</v>
      </c>
      <c r="AJ524">
        <f t="shared" si="220"/>
        <v>0</v>
      </c>
      <c r="AK524">
        <f t="shared" si="221"/>
        <v>0</v>
      </c>
      <c r="AL524">
        <f t="shared" si="222"/>
        <v>0</v>
      </c>
      <c r="AM524">
        <f t="shared" si="223"/>
        <v>0</v>
      </c>
      <c r="AN524">
        <f t="shared" si="224"/>
        <v>0</v>
      </c>
      <c r="AO524">
        <f t="shared" si="225"/>
        <v>0</v>
      </c>
      <c r="AP524">
        <f t="shared" si="226"/>
        <v>0</v>
      </c>
      <c r="AQ524">
        <f t="shared" si="227"/>
        <v>0</v>
      </c>
      <c r="AR524">
        <f t="shared" si="228"/>
        <v>0</v>
      </c>
      <c r="AS524">
        <f t="shared" si="229"/>
        <v>0</v>
      </c>
      <c r="AT524">
        <f t="shared" si="230"/>
        <v>0</v>
      </c>
      <c r="AU524">
        <f t="shared" si="231"/>
        <v>0</v>
      </c>
      <c r="AV524">
        <f t="shared" si="232"/>
        <v>0</v>
      </c>
      <c r="AW524">
        <f t="shared" si="233"/>
        <v>0</v>
      </c>
      <c r="AX524">
        <f t="shared" si="234"/>
        <v>0</v>
      </c>
      <c r="AY524">
        <f t="shared" si="235"/>
        <v>0</v>
      </c>
      <c r="AZ524">
        <f t="shared" si="236"/>
        <v>0</v>
      </c>
      <c r="BA524">
        <f t="shared" si="237"/>
        <v>0</v>
      </c>
      <c r="BB524">
        <f t="shared" si="238"/>
        <v>0</v>
      </c>
      <c r="BC524">
        <f t="shared" si="239"/>
        <v>0</v>
      </c>
      <c r="BD524">
        <f t="shared" si="240"/>
        <v>0</v>
      </c>
      <c r="BE524">
        <f t="shared" si="241"/>
        <v>0</v>
      </c>
      <c r="BF524">
        <f t="shared" si="242"/>
        <v>0</v>
      </c>
    </row>
    <row r="525" spans="1:58" x14ac:dyDescent="0.4">
      <c r="A525" t="s">
        <v>551</v>
      </c>
      <c r="B525">
        <v>0</v>
      </c>
      <c r="C525">
        <v>0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1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E525" t="s">
        <v>540</v>
      </c>
      <c r="AF525">
        <f t="shared" si="216"/>
        <v>1</v>
      </c>
      <c r="AG525">
        <f t="shared" si="217"/>
        <v>0</v>
      </c>
      <c r="AH525">
        <f t="shared" si="218"/>
        <v>1</v>
      </c>
      <c r="AI525">
        <f t="shared" si="219"/>
        <v>0</v>
      </c>
      <c r="AJ525">
        <f t="shared" si="220"/>
        <v>1</v>
      </c>
      <c r="AK525">
        <f t="shared" si="221"/>
        <v>0</v>
      </c>
      <c r="AL525">
        <f t="shared" si="222"/>
        <v>0</v>
      </c>
      <c r="AM525">
        <f t="shared" si="223"/>
        <v>0</v>
      </c>
      <c r="AN525">
        <f t="shared" si="224"/>
        <v>0</v>
      </c>
      <c r="AO525">
        <f t="shared" si="225"/>
        <v>1</v>
      </c>
      <c r="AP525">
        <f t="shared" si="226"/>
        <v>0</v>
      </c>
      <c r="AQ525">
        <f t="shared" si="227"/>
        <v>0</v>
      </c>
      <c r="AR525">
        <f t="shared" si="228"/>
        <v>0</v>
      </c>
      <c r="AS525">
        <f t="shared" si="229"/>
        <v>0</v>
      </c>
      <c r="AT525">
        <f t="shared" si="230"/>
        <v>0</v>
      </c>
      <c r="AU525">
        <f t="shared" si="231"/>
        <v>0</v>
      </c>
      <c r="AV525">
        <f t="shared" si="232"/>
        <v>0</v>
      </c>
      <c r="AW525">
        <f t="shared" si="233"/>
        <v>0</v>
      </c>
      <c r="AX525">
        <f t="shared" si="234"/>
        <v>0</v>
      </c>
      <c r="AY525">
        <f t="shared" si="235"/>
        <v>1</v>
      </c>
      <c r="AZ525">
        <f t="shared" si="236"/>
        <v>0</v>
      </c>
      <c r="BA525">
        <f t="shared" si="237"/>
        <v>0</v>
      </c>
      <c r="BB525">
        <f t="shared" si="238"/>
        <v>0</v>
      </c>
      <c r="BC525">
        <f t="shared" si="239"/>
        <v>0</v>
      </c>
      <c r="BD525">
        <f t="shared" si="240"/>
        <v>0</v>
      </c>
      <c r="BE525">
        <f t="shared" si="241"/>
        <v>0</v>
      </c>
      <c r="BF525">
        <f t="shared" si="242"/>
        <v>0</v>
      </c>
    </row>
    <row r="526" spans="1:58" x14ac:dyDescent="0.4">
      <c r="A526" t="s">
        <v>552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E526" t="s">
        <v>250</v>
      </c>
      <c r="AF526">
        <f t="shared" si="216"/>
        <v>1</v>
      </c>
      <c r="AG526">
        <f t="shared" si="217"/>
        <v>0</v>
      </c>
      <c r="AH526">
        <f t="shared" si="218"/>
        <v>1</v>
      </c>
      <c r="AI526">
        <f t="shared" si="219"/>
        <v>0</v>
      </c>
      <c r="AJ526">
        <f t="shared" si="220"/>
        <v>1</v>
      </c>
      <c r="AK526">
        <f t="shared" si="221"/>
        <v>0</v>
      </c>
      <c r="AL526">
        <f t="shared" si="222"/>
        <v>0</v>
      </c>
      <c r="AM526">
        <f t="shared" si="223"/>
        <v>0</v>
      </c>
      <c r="AN526">
        <f t="shared" si="224"/>
        <v>0</v>
      </c>
      <c r="AO526">
        <f t="shared" si="225"/>
        <v>1</v>
      </c>
      <c r="AP526">
        <f t="shared" si="226"/>
        <v>0</v>
      </c>
      <c r="AQ526">
        <f t="shared" si="227"/>
        <v>0</v>
      </c>
      <c r="AR526">
        <f t="shared" si="228"/>
        <v>0</v>
      </c>
      <c r="AS526">
        <f t="shared" si="229"/>
        <v>0</v>
      </c>
      <c r="AT526">
        <f t="shared" si="230"/>
        <v>0</v>
      </c>
      <c r="AU526">
        <f t="shared" si="231"/>
        <v>0</v>
      </c>
      <c r="AV526">
        <f t="shared" si="232"/>
        <v>0</v>
      </c>
      <c r="AW526">
        <f t="shared" si="233"/>
        <v>0</v>
      </c>
      <c r="AX526">
        <f t="shared" si="234"/>
        <v>0</v>
      </c>
      <c r="AY526">
        <f t="shared" si="235"/>
        <v>1</v>
      </c>
      <c r="AZ526">
        <f t="shared" si="236"/>
        <v>0</v>
      </c>
      <c r="BA526">
        <f t="shared" si="237"/>
        <v>0</v>
      </c>
      <c r="BB526">
        <f t="shared" si="238"/>
        <v>0</v>
      </c>
      <c r="BC526">
        <f t="shared" si="239"/>
        <v>0</v>
      </c>
      <c r="BD526">
        <f t="shared" si="240"/>
        <v>0</v>
      </c>
      <c r="BE526">
        <f t="shared" si="241"/>
        <v>0</v>
      </c>
      <c r="BF526">
        <f t="shared" si="242"/>
        <v>0</v>
      </c>
    </row>
    <row r="527" spans="1:58" x14ac:dyDescent="0.4">
      <c r="A527" t="s">
        <v>553</v>
      </c>
      <c r="B527">
        <v>1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1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1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E527" t="s">
        <v>240</v>
      </c>
      <c r="AF527">
        <f t="shared" si="216"/>
        <v>1</v>
      </c>
      <c r="AG527">
        <f t="shared" si="217"/>
        <v>0</v>
      </c>
      <c r="AH527">
        <f t="shared" si="218"/>
        <v>0</v>
      </c>
      <c r="AI527">
        <f t="shared" si="219"/>
        <v>0</v>
      </c>
      <c r="AJ527">
        <f t="shared" si="220"/>
        <v>1</v>
      </c>
      <c r="AK527">
        <f t="shared" si="221"/>
        <v>0</v>
      </c>
      <c r="AL527">
        <f t="shared" si="222"/>
        <v>0</v>
      </c>
      <c r="AM527">
        <f t="shared" si="223"/>
        <v>0</v>
      </c>
      <c r="AN527">
        <f t="shared" si="224"/>
        <v>0</v>
      </c>
      <c r="AO527">
        <f t="shared" si="225"/>
        <v>0</v>
      </c>
      <c r="AP527">
        <f t="shared" si="226"/>
        <v>0</v>
      </c>
      <c r="AQ527">
        <f t="shared" si="227"/>
        <v>0</v>
      </c>
      <c r="AR527">
        <f t="shared" si="228"/>
        <v>0</v>
      </c>
      <c r="AS527">
        <f t="shared" si="229"/>
        <v>0</v>
      </c>
      <c r="AT527">
        <f t="shared" si="230"/>
        <v>0</v>
      </c>
      <c r="AU527">
        <f t="shared" si="231"/>
        <v>0</v>
      </c>
      <c r="AV527">
        <f t="shared" si="232"/>
        <v>0</v>
      </c>
      <c r="AW527">
        <f t="shared" si="233"/>
        <v>0</v>
      </c>
      <c r="AX527">
        <f t="shared" si="234"/>
        <v>0</v>
      </c>
      <c r="AY527">
        <f t="shared" si="235"/>
        <v>0</v>
      </c>
      <c r="AZ527">
        <f t="shared" si="236"/>
        <v>0</v>
      </c>
      <c r="BA527">
        <f t="shared" si="237"/>
        <v>0</v>
      </c>
      <c r="BB527">
        <f t="shared" si="238"/>
        <v>0</v>
      </c>
      <c r="BC527">
        <f t="shared" si="239"/>
        <v>0</v>
      </c>
      <c r="BD527">
        <f t="shared" si="240"/>
        <v>0</v>
      </c>
      <c r="BE527">
        <f t="shared" si="241"/>
        <v>0</v>
      </c>
      <c r="BF527">
        <f t="shared" si="242"/>
        <v>0</v>
      </c>
    </row>
    <row r="528" spans="1:58" x14ac:dyDescent="0.4">
      <c r="A528" t="s">
        <v>554</v>
      </c>
      <c r="B528">
        <v>0</v>
      </c>
      <c r="C528">
        <v>0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E528" t="s">
        <v>890</v>
      </c>
      <c r="AF528" t="e">
        <f t="shared" si="216"/>
        <v>#N/A</v>
      </c>
      <c r="AG528" t="e">
        <f t="shared" si="217"/>
        <v>#N/A</v>
      </c>
      <c r="AH528" t="e">
        <f t="shared" si="218"/>
        <v>#N/A</v>
      </c>
      <c r="AI528" t="e">
        <f t="shared" si="219"/>
        <v>#N/A</v>
      </c>
      <c r="AJ528" t="e">
        <f t="shared" si="220"/>
        <v>#N/A</v>
      </c>
      <c r="AK528" t="e">
        <f t="shared" si="221"/>
        <v>#N/A</v>
      </c>
      <c r="AL528" t="e">
        <f t="shared" si="222"/>
        <v>#N/A</v>
      </c>
      <c r="AM528" t="e">
        <f t="shared" si="223"/>
        <v>#N/A</v>
      </c>
      <c r="AN528" t="e">
        <f t="shared" si="224"/>
        <v>#N/A</v>
      </c>
      <c r="AO528" t="e">
        <f t="shared" si="225"/>
        <v>#N/A</v>
      </c>
      <c r="AP528" t="e">
        <f t="shared" si="226"/>
        <v>#N/A</v>
      </c>
      <c r="AQ528" t="e">
        <f t="shared" si="227"/>
        <v>#N/A</v>
      </c>
      <c r="AR528" t="e">
        <f t="shared" si="228"/>
        <v>#N/A</v>
      </c>
      <c r="AS528" t="e">
        <f t="shared" si="229"/>
        <v>#N/A</v>
      </c>
      <c r="AT528" t="e">
        <f t="shared" si="230"/>
        <v>#N/A</v>
      </c>
      <c r="AU528" t="e">
        <f t="shared" si="231"/>
        <v>#N/A</v>
      </c>
      <c r="AV528" t="e">
        <f t="shared" si="232"/>
        <v>#N/A</v>
      </c>
      <c r="AW528" t="e">
        <f t="shared" si="233"/>
        <v>#N/A</v>
      </c>
      <c r="AX528" t="e">
        <f t="shared" si="234"/>
        <v>#N/A</v>
      </c>
      <c r="AY528" t="e">
        <f t="shared" si="235"/>
        <v>#N/A</v>
      </c>
      <c r="AZ528" t="e">
        <f t="shared" si="236"/>
        <v>#N/A</v>
      </c>
      <c r="BA528" t="e">
        <f t="shared" si="237"/>
        <v>#N/A</v>
      </c>
      <c r="BB528" t="e">
        <f t="shared" si="238"/>
        <v>#N/A</v>
      </c>
      <c r="BC528" t="e">
        <f t="shared" si="239"/>
        <v>#N/A</v>
      </c>
      <c r="BD528" t="e">
        <f t="shared" si="240"/>
        <v>#N/A</v>
      </c>
      <c r="BE528" t="e">
        <f t="shared" si="241"/>
        <v>#N/A</v>
      </c>
      <c r="BF528" t="e">
        <f t="shared" si="242"/>
        <v>#N/A</v>
      </c>
    </row>
    <row r="529" spans="1:58" x14ac:dyDescent="0.4">
      <c r="A529" t="s">
        <v>555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E529" t="s">
        <v>482</v>
      </c>
      <c r="AF529">
        <f t="shared" si="216"/>
        <v>0</v>
      </c>
      <c r="AG529">
        <f t="shared" si="217"/>
        <v>0</v>
      </c>
      <c r="AH529">
        <f t="shared" si="218"/>
        <v>0</v>
      </c>
      <c r="AI529">
        <f t="shared" si="219"/>
        <v>0</v>
      </c>
      <c r="AJ529">
        <f t="shared" si="220"/>
        <v>1</v>
      </c>
      <c r="AK529">
        <f t="shared" si="221"/>
        <v>0</v>
      </c>
      <c r="AL529">
        <f t="shared" si="222"/>
        <v>0</v>
      </c>
      <c r="AM529">
        <f t="shared" si="223"/>
        <v>0</v>
      </c>
      <c r="AN529">
        <f t="shared" si="224"/>
        <v>0</v>
      </c>
      <c r="AO529">
        <f t="shared" si="225"/>
        <v>1</v>
      </c>
      <c r="AP529">
        <f t="shared" si="226"/>
        <v>0</v>
      </c>
      <c r="AQ529">
        <f t="shared" si="227"/>
        <v>0</v>
      </c>
      <c r="AR529">
        <f t="shared" si="228"/>
        <v>0</v>
      </c>
      <c r="AS529">
        <f t="shared" si="229"/>
        <v>0</v>
      </c>
      <c r="AT529">
        <f t="shared" si="230"/>
        <v>0</v>
      </c>
      <c r="AU529">
        <f t="shared" si="231"/>
        <v>0</v>
      </c>
      <c r="AV529">
        <f t="shared" si="232"/>
        <v>0</v>
      </c>
      <c r="AW529">
        <f t="shared" si="233"/>
        <v>0</v>
      </c>
      <c r="AX529">
        <f t="shared" si="234"/>
        <v>0</v>
      </c>
      <c r="AY529">
        <f t="shared" si="235"/>
        <v>0</v>
      </c>
      <c r="AZ529">
        <f t="shared" si="236"/>
        <v>0</v>
      </c>
      <c r="BA529">
        <f t="shared" si="237"/>
        <v>0</v>
      </c>
      <c r="BB529">
        <f t="shared" si="238"/>
        <v>0</v>
      </c>
      <c r="BC529">
        <f t="shared" si="239"/>
        <v>0</v>
      </c>
      <c r="BD529">
        <f t="shared" si="240"/>
        <v>0</v>
      </c>
      <c r="BE529">
        <f t="shared" si="241"/>
        <v>0</v>
      </c>
      <c r="BF529">
        <f t="shared" si="242"/>
        <v>0</v>
      </c>
    </row>
    <row r="530" spans="1:58" x14ac:dyDescent="0.4">
      <c r="A530" t="s">
        <v>556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E530" t="s">
        <v>316</v>
      </c>
      <c r="AF530">
        <f t="shared" si="216"/>
        <v>0</v>
      </c>
      <c r="AG530">
        <f t="shared" si="217"/>
        <v>0</v>
      </c>
      <c r="AH530">
        <f t="shared" si="218"/>
        <v>1</v>
      </c>
      <c r="AI530">
        <f t="shared" si="219"/>
        <v>0</v>
      </c>
      <c r="AJ530">
        <f t="shared" si="220"/>
        <v>0</v>
      </c>
      <c r="AK530">
        <f t="shared" si="221"/>
        <v>0</v>
      </c>
      <c r="AL530">
        <f t="shared" si="222"/>
        <v>0</v>
      </c>
      <c r="AM530">
        <f t="shared" si="223"/>
        <v>0</v>
      </c>
      <c r="AN530">
        <f t="shared" si="224"/>
        <v>0</v>
      </c>
      <c r="AO530">
        <f t="shared" si="225"/>
        <v>0</v>
      </c>
      <c r="AP530">
        <f t="shared" si="226"/>
        <v>0</v>
      </c>
      <c r="AQ530">
        <f t="shared" si="227"/>
        <v>0</v>
      </c>
      <c r="AR530">
        <f t="shared" si="228"/>
        <v>0</v>
      </c>
      <c r="AS530">
        <f t="shared" si="229"/>
        <v>0</v>
      </c>
      <c r="AT530">
        <f t="shared" si="230"/>
        <v>0</v>
      </c>
      <c r="AU530">
        <f t="shared" si="231"/>
        <v>0</v>
      </c>
      <c r="AV530">
        <f t="shared" si="232"/>
        <v>0</v>
      </c>
      <c r="AW530">
        <f t="shared" si="233"/>
        <v>0</v>
      </c>
      <c r="AX530">
        <f t="shared" si="234"/>
        <v>0</v>
      </c>
      <c r="AY530">
        <f t="shared" si="235"/>
        <v>0</v>
      </c>
      <c r="AZ530">
        <f t="shared" si="236"/>
        <v>0</v>
      </c>
      <c r="BA530">
        <f t="shared" si="237"/>
        <v>0</v>
      </c>
      <c r="BB530">
        <f t="shared" si="238"/>
        <v>0</v>
      </c>
      <c r="BC530">
        <f t="shared" si="239"/>
        <v>0</v>
      </c>
      <c r="BD530">
        <f t="shared" si="240"/>
        <v>0</v>
      </c>
      <c r="BE530">
        <f t="shared" si="241"/>
        <v>0</v>
      </c>
      <c r="BF530">
        <f t="shared" si="242"/>
        <v>0</v>
      </c>
    </row>
    <row r="531" spans="1:58" x14ac:dyDescent="0.4">
      <c r="A531" t="s">
        <v>557</v>
      </c>
      <c r="B531">
        <v>0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1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E531" t="s">
        <v>298</v>
      </c>
      <c r="AF531">
        <f t="shared" si="216"/>
        <v>0</v>
      </c>
      <c r="AG531">
        <f t="shared" si="217"/>
        <v>0</v>
      </c>
      <c r="AH531">
        <f t="shared" si="218"/>
        <v>0</v>
      </c>
      <c r="AI531">
        <f t="shared" si="219"/>
        <v>0</v>
      </c>
      <c r="AJ531">
        <f t="shared" si="220"/>
        <v>1</v>
      </c>
      <c r="AK531">
        <f t="shared" si="221"/>
        <v>0</v>
      </c>
      <c r="AL531">
        <f t="shared" si="222"/>
        <v>0</v>
      </c>
      <c r="AM531">
        <f t="shared" si="223"/>
        <v>0</v>
      </c>
      <c r="AN531">
        <f t="shared" si="224"/>
        <v>0</v>
      </c>
      <c r="AO531">
        <f t="shared" si="225"/>
        <v>1</v>
      </c>
      <c r="AP531">
        <f t="shared" si="226"/>
        <v>0</v>
      </c>
      <c r="AQ531">
        <f t="shared" si="227"/>
        <v>0</v>
      </c>
      <c r="AR531">
        <f t="shared" si="228"/>
        <v>0</v>
      </c>
      <c r="AS531">
        <f t="shared" si="229"/>
        <v>0</v>
      </c>
      <c r="AT531">
        <f t="shared" si="230"/>
        <v>0</v>
      </c>
      <c r="AU531">
        <f t="shared" si="231"/>
        <v>0</v>
      </c>
      <c r="AV531">
        <f t="shared" si="232"/>
        <v>0</v>
      </c>
      <c r="AW531">
        <f t="shared" si="233"/>
        <v>0</v>
      </c>
      <c r="AX531">
        <f t="shared" si="234"/>
        <v>0</v>
      </c>
      <c r="AY531">
        <f t="shared" si="235"/>
        <v>0</v>
      </c>
      <c r="AZ531">
        <f t="shared" si="236"/>
        <v>0</v>
      </c>
      <c r="BA531">
        <f t="shared" si="237"/>
        <v>0</v>
      </c>
      <c r="BB531">
        <f t="shared" si="238"/>
        <v>0</v>
      </c>
      <c r="BC531">
        <f t="shared" si="239"/>
        <v>0</v>
      </c>
      <c r="BD531">
        <f t="shared" si="240"/>
        <v>0</v>
      </c>
      <c r="BE531">
        <f t="shared" si="241"/>
        <v>0</v>
      </c>
      <c r="BF531">
        <f t="shared" si="242"/>
        <v>0</v>
      </c>
    </row>
    <row r="532" spans="1:58" x14ac:dyDescent="0.4">
      <c r="A532" t="s">
        <v>558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1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E532" t="s">
        <v>345</v>
      </c>
      <c r="AF532">
        <f t="shared" si="216"/>
        <v>1</v>
      </c>
      <c r="AG532">
        <f t="shared" si="217"/>
        <v>0</v>
      </c>
      <c r="AH532">
        <f t="shared" si="218"/>
        <v>0</v>
      </c>
      <c r="AI532">
        <f t="shared" si="219"/>
        <v>0</v>
      </c>
      <c r="AJ532">
        <f t="shared" si="220"/>
        <v>1</v>
      </c>
      <c r="AK532">
        <f t="shared" si="221"/>
        <v>0</v>
      </c>
      <c r="AL532">
        <f t="shared" si="222"/>
        <v>0</v>
      </c>
      <c r="AM532">
        <f t="shared" si="223"/>
        <v>0</v>
      </c>
      <c r="AN532">
        <f t="shared" si="224"/>
        <v>0</v>
      </c>
      <c r="AO532">
        <f t="shared" si="225"/>
        <v>0</v>
      </c>
      <c r="AP532">
        <f t="shared" si="226"/>
        <v>0</v>
      </c>
      <c r="AQ532">
        <f t="shared" si="227"/>
        <v>0</v>
      </c>
      <c r="AR532">
        <f t="shared" si="228"/>
        <v>0</v>
      </c>
      <c r="AS532">
        <f t="shared" si="229"/>
        <v>0</v>
      </c>
      <c r="AT532">
        <f t="shared" si="230"/>
        <v>0</v>
      </c>
      <c r="AU532">
        <f t="shared" si="231"/>
        <v>0</v>
      </c>
      <c r="AV532">
        <f t="shared" si="232"/>
        <v>0</v>
      </c>
      <c r="AW532">
        <f t="shared" si="233"/>
        <v>0</v>
      </c>
      <c r="AX532">
        <f t="shared" si="234"/>
        <v>0</v>
      </c>
      <c r="AY532">
        <f t="shared" si="235"/>
        <v>0</v>
      </c>
      <c r="AZ532">
        <f t="shared" si="236"/>
        <v>0</v>
      </c>
      <c r="BA532">
        <f t="shared" si="237"/>
        <v>0</v>
      </c>
      <c r="BB532">
        <f t="shared" si="238"/>
        <v>0</v>
      </c>
      <c r="BC532">
        <f t="shared" si="239"/>
        <v>0</v>
      </c>
      <c r="BD532">
        <f t="shared" si="240"/>
        <v>0</v>
      </c>
      <c r="BE532">
        <f t="shared" si="241"/>
        <v>0</v>
      </c>
      <c r="BF532">
        <f t="shared" si="242"/>
        <v>0</v>
      </c>
    </row>
    <row r="533" spans="1:58" x14ac:dyDescent="0.4">
      <c r="A533" t="s">
        <v>559</v>
      </c>
      <c r="B533">
        <v>1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E533" t="s">
        <v>321</v>
      </c>
      <c r="AF533">
        <f t="shared" si="216"/>
        <v>1</v>
      </c>
      <c r="AG533">
        <f t="shared" si="217"/>
        <v>0</v>
      </c>
      <c r="AH533">
        <f t="shared" si="218"/>
        <v>0</v>
      </c>
      <c r="AI533">
        <f t="shared" si="219"/>
        <v>0</v>
      </c>
      <c r="AJ533">
        <f t="shared" si="220"/>
        <v>1</v>
      </c>
      <c r="AK533">
        <f t="shared" si="221"/>
        <v>0</v>
      </c>
      <c r="AL533">
        <f t="shared" si="222"/>
        <v>0</v>
      </c>
      <c r="AM533">
        <f t="shared" si="223"/>
        <v>0</v>
      </c>
      <c r="AN533">
        <f t="shared" si="224"/>
        <v>0</v>
      </c>
      <c r="AO533">
        <f t="shared" si="225"/>
        <v>0</v>
      </c>
      <c r="AP533">
        <f t="shared" si="226"/>
        <v>0</v>
      </c>
      <c r="AQ533">
        <f t="shared" si="227"/>
        <v>0</v>
      </c>
      <c r="AR533">
        <f t="shared" si="228"/>
        <v>0</v>
      </c>
      <c r="AS533">
        <f t="shared" si="229"/>
        <v>0</v>
      </c>
      <c r="AT533">
        <f t="shared" si="230"/>
        <v>0</v>
      </c>
      <c r="AU533">
        <f t="shared" si="231"/>
        <v>0</v>
      </c>
      <c r="AV533">
        <f t="shared" si="232"/>
        <v>0</v>
      </c>
      <c r="AW533">
        <f t="shared" si="233"/>
        <v>0</v>
      </c>
      <c r="AX533">
        <f t="shared" si="234"/>
        <v>0</v>
      </c>
      <c r="AY533">
        <f t="shared" si="235"/>
        <v>0</v>
      </c>
      <c r="AZ533">
        <f t="shared" si="236"/>
        <v>0</v>
      </c>
      <c r="BA533">
        <f t="shared" si="237"/>
        <v>0</v>
      </c>
      <c r="BB533">
        <f t="shared" si="238"/>
        <v>0</v>
      </c>
      <c r="BC533">
        <f t="shared" si="239"/>
        <v>0</v>
      </c>
      <c r="BD533">
        <f t="shared" si="240"/>
        <v>0</v>
      </c>
      <c r="BE533">
        <f t="shared" si="241"/>
        <v>0</v>
      </c>
      <c r="BF533">
        <f t="shared" si="242"/>
        <v>0</v>
      </c>
    </row>
    <row r="534" spans="1:58" x14ac:dyDescent="0.4">
      <c r="A534" t="s">
        <v>560</v>
      </c>
      <c r="B534">
        <v>0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1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E534" t="s">
        <v>891</v>
      </c>
      <c r="AF534" t="e">
        <f t="shared" si="216"/>
        <v>#N/A</v>
      </c>
      <c r="AG534" t="e">
        <f t="shared" si="217"/>
        <v>#N/A</v>
      </c>
      <c r="AH534" t="e">
        <f t="shared" si="218"/>
        <v>#N/A</v>
      </c>
      <c r="AI534" t="e">
        <f t="shared" si="219"/>
        <v>#N/A</v>
      </c>
      <c r="AJ534" t="e">
        <f t="shared" si="220"/>
        <v>#N/A</v>
      </c>
      <c r="AK534" t="e">
        <f t="shared" si="221"/>
        <v>#N/A</v>
      </c>
      <c r="AL534" t="e">
        <f t="shared" si="222"/>
        <v>#N/A</v>
      </c>
      <c r="AM534" t="e">
        <f t="shared" si="223"/>
        <v>#N/A</v>
      </c>
      <c r="AN534" t="e">
        <f t="shared" si="224"/>
        <v>#N/A</v>
      </c>
      <c r="AO534" t="e">
        <f t="shared" si="225"/>
        <v>#N/A</v>
      </c>
      <c r="AP534" t="e">
        <f t="shared" si="226"/>
        <v>#N/A</v>
      </c>
      <c r="AQ534" t="e">
        <f t="shared" si="227"/>
        <v>#N/A</v>
      </c>
      <c r="AR534" t="e">
        <f t="shared" si="228"/>
        <v>#N/A</v>
      </c>
      <c r="AS534" t="e">
        <f t="shared" si="229"/>
        <v>#N/A</v>
      </c>
      <c r="AT534" t="e">
        <f t="shared" si="230"/>
        <v>#N/A</v>
      </c>
      <c r="AU534" t="e">
        <f t="shared" si="231"/>
        <v>#N/A</v>
      </c>
      <c r="AV534" t="e">
        <f t="shared" si="232"/>
        <v>#N/A</v>
      </c>
      <c r="AW534" t="e">
        <f t="shared" si="233"/>
        <v>#N/A</v>
      </c>
      <c r="AX534" t="e">
        <f t="shared" si="234"/>
        <v>#N/A</v>
      </c>
      <c r="AY534" t="e">
        <f t="shared" si="235"/>
        <v>#N/A</v>
      </c>
      <c r="AZ534" t="e">
        <f t="shared" si="236"/>
        <v>#N/A</v>
      </c>
      <c r="BA534" t="e">
        <f t="shared" si="237"/>
        <v>#N/A</v>
      </c>
      <c r="BB534" t="e">
        <f t="shared" si="238"/>
        <v>#N/A</v>
      </c>
      <c r="BC534" t="e">
        <f t="shared" si="239"/>
        <v>#N/A</v>
      </c>
      <c r="BD534" t="e">
        <f t="shared" si="240"/>
        <v>#N/A</v>
      </c>
      <c r="BE534" t="e">
        <f t="shared" si="241"/>
        <v>#N/A</v>
      </c>
      <c r="BF534" t="e">
        <f t="shared" si="242"/>
        <v>#N/A</v>
      </c>
    </row>
    <row r="535" spans="1:58" x14ac:dyDescent="0.4">
      <c r="A535" t="s">
        <v>561</v>
      </c>
      <c r="B535">
        <v>1</v>
      </c>
      <c r="C535">
        <v>0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E535" t="s">
        <v>364</v>
      </c>
      <c r="AF535">
        <f t="shared" si="216"/>
        <v>1</v>
      </c>
      <c r="AG535">
        <f t="shared" si="217"/>
        <v>0</v>
      </c>
      <c r="AH535">
        <f t="shared" si="218"/>
        <v>1</v>
      </c>
      <c r="AI535">
        <f t="shared" si="219"/>
        <v>0</v>
      </c>
      <c r="AJ535">
        <f t="shared" si="220"/>
        <v>1</v>
      </c>
      <c r="AK535">
        <f t="shared" si="221"/>
        <v>0</v>
      </c>
      <c r="AL535">
        <f t="shared" si="222"/>
        <v>0</v>
      </c>
      <c r="AM535">
        <f t="shared" si="223"/>
        <v>0</v>
      </c>
      <c r="AN535">
        <f t="shared" si="224"/>
        <v>0</v>
      </c>
      <c r="AO535">
        <f t="shared" si="225"/>
        <v>1</v>
      </c>
      <c r="AP535">
        <f t="shared" si="226"/>
        <v>0</v>
      </c>
      <c r="AQ535">
        <f t="shared" si="227"/>
        <v>0</v>
      </c>
      <c r="AR535">
        <f t="shared" si="228"/>
        <v>0</v>
      </c>
      <c r="AS535">
        <f t="shared" si="229"/>
        <v>0</v>
      </c>
      <c r="AT535">
        <f t="shared" si="230"/>
        <v>0</v>
      </c>
      <c r="AU535">
        <f t="shared" si="231"/>
        <v>0</v>
      </c>
      <c r="AV535">
        <f t="shared" si="232"/>
        <v>0</v>
      </c>
      <c r="AW535">
        <f t="shared" si="233"/>
        <v>0</v>
      </c>
      <c r="AX535">
        <f t="shared" si="234"/>
        <v>0</v>
      </c>
      <c r="AY535">
        <f t="shared" si="235"/>
        <v>1</v>
      </c>
      <c r="AZ535">
        <f t="shared" si="236"/>
        <v>0</v>
      </c>
      <c r="BA535">
        <f t="shared" si="237"/>
        <v>0</v>
      </c>
      <c r="BB535">
        <f t="shared" si="238"/>
        <v>0</v>
      </c>
      <c r="BC535">
        <f t="shared" si="239"/>
        <v>0</v>
      </c>
      <c r="BD535">
        <f t="shared" si="240"/>
        <v>0</v>
      </c>
      <c r="BE535">
        <f t="shared" si="241"/>
        <v>0</v>
      </c>
      <c r="BF535">
        <f t="shared" si="242"/>
        <v>0</v>
      </c>
    </row>
    <row r="536" spans="1:58" x14ac:dyDescent="0.4">
      <c r="A536" t="s">
        <v>562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E536" t="s">
        <v>404</v>
      </c>
      <c r="AF536">
        <f t="shared" si="216"/>
        <v>0</v>
      </c>
      <c r="AG536">
        <f t="shared" si="217"/>
        <v>0</v>
      </c>
      <c r="AH536">
        <f t="shared" si="218"/>
        <v>1</v>
      </c>
      <c r="AI536">
        <f t="shared" si="219"/>
        <v>0</v>
      </c>
      <c r="AJ536">
        <f t="shared" si="220"/>
        <v>0</v>
      </c>
      <c r="AK536">
        <f t="shared" si="221"/>
        <v>0</v>
      </c>
      <c r="AL536">
        <f t="shared" si="222"/>
        <v>0</v>
      </c>
      <c r="AM536">
        <f t="shared" si="223"/>
        <v>0</v>
      </c>
      <c r="AN536">
        <f t="shared" si="224"/>
        <v>0</v>
      </c>
      <c r="AO536">
        <f t="shared" si="225"/>
        <v>0</v>
      </c>
      <c r="AP536">
        <f t="shared" si="226"/>
        <v>0</v>
      </c>
      <c r="AQ536">
        <f t="shared" si="227"/>
        <v>0</v>
      </c>
      <c r="AR536">
        <f t="shared" si="228"/>
        <v>0</v>
      </c>
      <c r="AS536">
        <f t="shared" si="229"/>
        <v>0</v>
      </c>
      <c r="AT536">
        <f t="shared" si="230"/>
        <v>0</v>
      </c>
      <c r="AU536">
        <f t="shared" si="231"/>
        <v>0</v>
      </c>
      <c r="AV536">
        <f t="shared" si="232"/>
        <v>0</v>
      </c>
      <c r="AW536">
        <f t="shared" si="233"/>
        <v>0</v>
      </c>
      <c r="AX536">
        <f t="shared" si="234"/>
        <v>0</v>
      </c>
      <c r="AY536">
        <f t="shared" si="235"/>
        <v>0</v>
      </c>
      <c r="AZ536">
        <f t="shared" si="236"/>
        <v>0</v>
      </c>
      <c r="BA536">
        <f t="shared" si="237"/>
        <v>0</v>
      </c>
      <c r="BB536">
        <f t="shared" si="238"/>
        <v>0</v>
      </c>
      <c r="BC536">
        <f t="shared" si="239"/>
        <v>0</v>
      </c>
      <c r="BD536">
        <f t="shared" si="240"/>
        <v>0</v>
      </c>
      <c r="BE536">
        <f t="shared" si="241"/>
        <v>0</v>
      </c>
      <c r="BF536">
        <f t="shared" si="242"/>
        <v>0</v>
      </c>
    </row>
    <row r="537" spans="1:58" x14ac:dyDescent="0.4">
      <c r="A537" t="s">
        <v>563</v>
      </c>
      <c r="B537">
        <v>1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</row>
    <row r="538" spans="1:58" x14ac:dyDescent="0.4">
      <c r="A538" t="s">
        <v>564</v>
      </c>
      <c r="B538">
        <v>1</v>
      </c>
      <c r="C538">
        <v>0</v>
      </c>
      <c r="D538">
        <v>0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</row>
    <row r="539" spans="1:58" x14ac:dyDescent="0.4">
      <c r="A539" t="s">
        <v>565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</row>
    <row r="540" spans="1:58" x14ac:dyDescent="0.4">
      <c r="A540" t="s">
        <v>566</v>
      </c>
      <c r="B540">
        <v>1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</row>
    <row r="541" spans="1:58" x14ac:dyDescent="0.4">
      <c r="A541" t="s">
        <v>567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1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</row>
    <row r="542" spans="1:58" x14ac:dyDescent="0.4">
      <c r="A542" t="s">
        <v>568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</row>
    <row r="543" spans="1:58" x14ac:dyDescent="0.4">
      <c r="A543" t="s">
        <v>569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</row>
    <row r="544" spans="1:58" x14ac:dyDescent="0.4">
      <c r="A544" t="s">
        <v>570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1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1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</row>
    <row r="545" spans="1:28" x14ac:dyDescent="0.4">
      <c r="A545" t="s">
        <v>571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1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</row>
    <row r="546" spans="1:28" x14ac:dyDescent="0.4">
      <c r="A546" t="s">
        <v>572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1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</row>
    <row r="547" spans="1:28" x14ac:dyDescent="0.4">
      <c r="A547" t="s">
        <v>573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1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</row>
    <row r="548" spans="1:28" x14ac:dyDescent="0.4">
      <c r="A548" t="s">
        <v>574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</row>
    <row r="549" spans="1:28" x14ac:dyDescent="0.4">
      <c r="A549" t="s">
        <v>575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</row>
    <row r="550" spans="1:28" x14ac:dyDescent="0.4">
      <c r="A550" t="s">
        <v>576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</row>
    <row r="551" spans="1:28" x14ac:dyDescent="0.4">
      <c r="A551" t="s">
        <v>577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</row>
    <row r="552" spans="1:28" x14ac:dyDescent="0.4">
      <c r="A552" t="s">
        <v>578</v>
      </c>
      <c r="B552">
        <v>0</v>
      </c>
      <c r="C552">
        <v>0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1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</row>
    <row r="553" spans="1:28" x14ac:dyDescent="0.4">
      <c r="A553" t="s">
        <v>579</v>
      </c>
      <c r="B553">
        <v>0</v>
      </c>
      <c r="C553">
        <v>0</v>
      </c>
      <c r="D553">
        <v>0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1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</row>
    <row r="554" spans="1:28" x14ac:dyDescent="0.4">
      <c r="A554" t="s">
        <v>580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</row>
    <row r="555" spans="1:28" x14ac:dyDescent="0.4">
      <c r="A555" t="s">
        <v>581</v>
      </c>
      <c r="B555">
        <v>0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</row>
    <row r="556" spans="1:28" x14ac:dyDescent="0.4">
      <c r="A556" t="s">
        <v>582</v>
      </c>
      <c r="B556">
        <v>0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1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</row>
    <row r="557" spans="1:28" x14ac:dyDescent="0.4">
      <c r="A557" t="s">
        <v>583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1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1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</row>
    <row r="558" spans="1:28" x14ac:dyDescent="0.4">
      <c r="A558" t="s">
        <v>584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1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</row>
    <row r="559" spans="1:28" x14ac:dyDescent="0.4">
      <c r="A559" t="s">
        <v>585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1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</row>
    <row r="560" spans="1:28" x14ac:dyDescent="0.4">
      <c r="A560" t="s">
        <v>586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</row>
    <row r="561" spans="1:28" x14ac:dyDescent="0.4">
      <c r="A561" t="s">
        <v>587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1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</row>
    <row r="562" spans="1:28" x14ac:dyDescent="0.4">
      <c r="A562" t="s">
        <v>588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1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</row>
    <row r="563" spans="1:28" x14ac:dyDescent="0.4">
      <c r="A563" t="s">
        <v>589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1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</row>
    <row r="564" spans="1:28" x14ac:dyDescent="0.4">
      <c r="A564" t="s">
        <v>590</v>
      </c>
      <c r="B564">
        <v>1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</row>
    <row r="565" spans="1:28" x14ac:dyDescent="0.4">
      <c r="A565" t="s">
        <v>591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</row>
    <row r="566" spans="1:28" x14ac:dyDescent="0.4">
      <c r="A566" t="s">
        <v>592</v>
      </c>
      <c r="B566">
        <v>1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1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1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</row>
    <row r="567" spans="1:28" x14ac:dyDescent="0.4">
      <c r="A567" t="s">
        <v>593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1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</row>
    <row r="568" spans="1:28" x14ac:dyDescent="0.4">
      <c r="A568" t="s">
        <v>594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1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</row>
    <row r="569" spans="1:28" x14ac:dyDescent="0.4">
      <c r="A569" t="s">
        <v>595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1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</row>
    <row r="570" spans="1:28" x14ac:dyDescent="0.4">
      <c r="A570" t="s">
        <v>596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1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</row>
    <row r="571" spans="1:28" x14ac:dyDescent="0.4">
      <c r="A571" t="s">
        <v>597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1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</row>
    <row r="572" spans="1:28" x14ac:dyDescent="0.4">
      <c r="A572" t="s">
        <v>598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1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</row>
    <row r="573" spans="1:28" x14ac:dyDescent="0.4">
      <c r="A573" t="s">
        <v>599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1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</row>
    <row r="574" spans="1:28" x14ac:dyDescent="0.4">
      <c r="A574" t="s">
        <v>600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1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</row>
    <row r="575" spans="1:28" x14ac:dyDescent="0.4">
      <c r="A575" t="s">
        <v>601</v>
      </c>
      <c r="B575">
        <v>1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1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1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</row>
    <row r="576" spans="1:28" x14ac:dyDescent="0.4">
      <c r="A576" t="s">
        <v>602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1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</row>
    <row r="577" spans="1:28" x14ac:dyDescent="0.4">
      <c r="A577" t="s">
        <v>603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1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</row>
    <row r="578" spans="1:28" x14ac:dyDescent="0.4">
      <c r="A578" t="s">
        <v>604</v>
      </c>
      <c r="B578">
        <v>1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1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1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</row>
    <row r="579" spans="1:28" x14ac:dyDescent="0.4">
      <c r="A579" t="s">
        <v>605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</row>
    <row r="580" spans="1:28" x14ac:dyDescent="0.4">
      <c r="A580" t="s">
        <v>606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</row>
    <row r="581" spans="1:28" x14ac:dyDescent="0.4">
      <c r="A581" t="s">
        <v>607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</row>
    <row r="582" spans="1:28" x14ac:dyDescent="0.4">
      <c r="A582" t="s">
        <v>608</v>
      </c>
      <c r="B582">
        <v>0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</row>
    <row r="583" spans="1:28" x14ac:dyDescent="0.4">
      <c r="A583" t="s">
        <v>609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</row>
    <row r="584" spans="1:28" x14ac:dyDescent="0.4">
      <c r="A584" t="s">
        <v>610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</row>
    <row r="585" spans="1:28" x14ac:dyDescent="0.4">
      <c r="A585" t="s">
        <v>611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</row>
    <row r="586" spans="1:28" x14ac:dyDescent="0.4">
      <c r="A586" t="s">
        <v>612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</row>
    <row r="587" spans="1:28" x14ac:dyDescent="0.4">
      <c r="A587" t="s">
        <v>613</v>
      </c>
      <c r="B587">
        <v>0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</row>
    <row r="588" spans="1:28" x14ac:dyDescent="0.4">
      <c r="A588" t="s">
        <v>614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</row>
    <row r="589" spans="1:28" x14ac:dyDescent="0.4">
      <c r="A589" t="s">
        <v>615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1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</row>
    <row r="590" spans="1:28" x14ac:dyDescent="0.4">
      <c r="A590" t="s">
        <v>616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</row>
    <row r="591" spans="1:28" x14ac:dyDescent="0.4">
      <c r="A591" t="s">
        <v>617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1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</row>
    <row r="592" spans="1:28" x14ac:dyDescent="0.4">
      <c r="A592" t="s">
        <v>618</v>
      </c>
      <c r="B592">
        <v>1</v>
      </c>
      <c r="C592">
        <v>0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</row>
    <row r="593" spans="1:28" x14ac:dyDescent="0.4">
      <c r="A593" t="s">
        <v>619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</row>
    <row r="594" spans="1:28" x14ac:dyDescent="0.4">
      <c r="A594" t="s">
        <v>620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1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</row>
    <row r="595" spans="1:28" x14ac:dyDescent="0.4">
      <c r="A595" t="s">
        <v>621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</row>
    <row r="596" spans="1:28" x14ac:dyDescent="0.4">
      <c r="A596" t="s">
        <v>622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1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</row>
    <row r="597" spans="1:28" x14ac:dyDescent="0.4">
      <c r="A597" t="s">
        <v>623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</row>
    <row r="598" spans="1:28" x14ac:dyDescent="0.4">
      <c r="A598" t="s">
        <v>624</v>
      </c>
      <c r="B598">
        <v>0</v>
      </c>
      <c r="C598">
        <v>0</v>
      </c>
      <c r="D598">
        <v>0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</row>
    <row r="599" spans="1:28" x14ac:dyDescent="0.4">
      <c r="A599" t="s">
        <v>625</v>
      </c>
      <c r="B599">
        <v>0</v>
      </c>
      <c r="C599">
        <v>0</v>
      </c>
      <c r="D599">
        <v>0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</row>
    <row r="600" spans="1:28" x14ac:dyDescent="0.4">
      <c r="A600" t="s">
        <v>626</v>
      </c>
      <c r="B600">
        <v>0</v>
      </c>
      <c r="C600">
        <v>0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1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</row>
    <row r="601" spans="1:28" x14ac:dyDescent="0.4">
      <c r="A601" t="s">
        <v>627</v>
      </c>
      <c r="B601">
        <v>0</v>
      </c>
      <c r="C601">
        <v>0</v>
      </c>
      <c r="D601">
        <v>0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1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</row>
    <row r="602" spans="1:28" x14ac:dyDescent="0.4">
      <c r="A602" t="s">
        <v>628</v>
      </c>
      <c r="B602">
        <v>1</v>
      </c>
      <c r="C602">
        <v>0</v>
      </c>
      <c r="D602">
        <v>0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</row>
    <row r="603" spans="1:28" x14ac:dyDescent="0.4">
      <c r="A603" t="s">
        <v>629</v>
      </c>
      <c r="B603">
        <v>0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</row>
    <row r="604" spans="1:28" x14ac:dyDescent="0.4">
      <c r="A604" t="s">
        <v>630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</row>
    <row r="605" spans="1:28" x14ac:dyDescent="0.4">
      <c r="A605" t="s">
        <v>631</v>
      </c>
      <c r="B605">
        <v>0</v>
      </c>
      <c r="C605">
        <v>0</v>
      </c>
      <c r="D605">
        <v>0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1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</row>
    <row r="606" spans="1:28" x14ac:dyDescent="0.4">
      <c r="A606" t="s">
        <v>632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</row>
    <row r="607" spans="1:28" x14ac:dyDescent="0.4">
      <c r="A607" t="s">
        <v>633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</row>
    <row r="608" spans="1:28" x14ac:dyDescent="0.4">
      <c r="A608" t="s">
        <v>634</v>
      </c>
      <c r="B608">
        <v>0</v>
      </c>
      <c r="C608">
        <v>0</v>
      </c>
      <c r="D608">
        <v>0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1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</row>
    <row r="609" spans="1:28" x14ac:dyDescent="0.4">
      <c r="A609" t="s">
        <v>635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</row>
    <row r="610" spans="1:28" x14ac:dyDescent="0.4">
      <c r="A610" t="s">
        <v>636</v>
      </c>
      <c r="B610">
        <v>0</v>
      </c>
      <c r="C610">
        <v>0</v>
      </c>
      <c r="D610">
        <v>0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1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</row>
    <row r="611" spans="1:28" x14ac:dyDescent="0.4">
      <c r="A611" t="s">
        <v>637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1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</row>
    <row r="612" spans="1:28" x14ac:dyDescent="0.4">
      <c r="A612" t="s">
        <v>638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</row>
    <row r="613" spans="1:28" x14ac:dyDescent="0.4">
      <c r="A613" t="s">
        <v>639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1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1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</row>
    <row r="614" spans="1:28" x14ac:dyDescent="0.4">
      <c r="A614" t="s">
        <v>640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</row>
    <row r="615" spans="1:28" x14ac:dyDescent="0.4">
      <c r="A615" t="s">
        <v>641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</row>
    <row r="616" spans="1:28" x14ac:dyDescent="0.4">
      <c r="A616" t="s">
        <v>642</v>
      </c>
      <c r="B616">
        <v>0</v>
      </c>
      <c r="C616">
        <v>0</v>
      </c>
      <c r="D616">
        <v>0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1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</row>
    <row r="617" spans="1:28" x14ac:dyDescent="0.4">
      <c r="A617" t="s">
        <v>643</v>
      </c>
      <c r="B617">
        <v>0</v>
      </c>
      <c r="C617">
        <v>0</v>
      </c>
      <c r="D617">
        <v>0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1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</row>
    <row r="618" spans="1:28" x14ac:dyDescent="0.4">
      <c r="A618" t="s">
        <v>644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</row>
    <row r="619" spans="1:28" x14ac:dyDescent="0.4">
      <c r="A619" t="s">
        <v>645</v>
      </c>
      <c r="B619">
        <v>0</v>
      </c>
      <c r="C619">
        <v>0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1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</row>
    <row r="620" spans="1:28" x14ac:dyDescent="0.4">
      <c r="A620" t="s">
        <v>646</v>
      </c>
      <c r="B620">
        <v>0</v>
      </c>
      <c r="C620">
        <v>0</v>
      </c>
      <c r="D620">
        <v>0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1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</row>
    <row r="621" spans="1:28" x14ac:dyDescent="0.4">
      <c r="A621" t="s">
        <v>647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</row>
    <row r="622" spans="1:28" x14ac:dyDescent="0.4">
      <c r="A622" t="s">
        <v>648</v>
      </c>
      <c r="B622">
        <v>0</v>
      </c>
      <c r="C622">
        <v>0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1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</row>
    <row r="623" spans="1:28" x14ac:dyDescent="0.4">
      <c r="A623" t="s">
        <v>649</v>
      </c>
      <c r="B623">
        <v>0</v>
      </c>
      <c r="C623">
        <v>0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</row>
    <row r="624" spans="1:28" x14ac:dyDescent="0.4">
      <c r="A624" t="s">
        <v>650</v>
      </c>
      <c r="B624">
        <v>0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</row>
    <row r="625" spans="1:28" x14ac:dyDescent="0.4">
      <c r="A625" t="s">
        <v>651</v>
      </c>
      <c r="B625">
        <v>0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</row>
    <row r="626" spans="1:28" x14ac:dyDescent="0.4">
      <c r="A626" t="s">
        <v>652</v>
      </c>
      <c r="B626">
        <v>0</v>
      </c>
      <c r="C626">
        <v>0</v>
      </c>
      <c r="D626">
        <v>0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1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</row>
    <row r="627" spans="1:28" x14ac:dyDescent="0.4">
      <c r="A627" t="s">
        <v>653</v>
      </c>
      <c r="B627">
        <v>0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1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</row>
    <row r="628" spans="1:28" x14ac:dyDescent="0.4">
      <c r="A628" t="s">
        <v>654</v>
      </c>
      <c r="B628">
        <v>0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</row>
    <row r="629" spans="1:28" x14ac:dyDescent="0.4">
      <c r="A629" t="s">
        <v>655</v>
      </c>
      <c r="B629">
        <v>0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</row>
    <row r="630" spans="1:28" x14ac:dyDescent="0.4">
      <c r="A630" t="s">
        <v>656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1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</row>
    <row r="631" spans="1:28" x14ac:dyDescent="0.4">
      <c r="A631" t="s">
        <v>657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1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</row>
    <row r="632" spans="1:28" x14ac:dyDescent="0.4">
      <c r="A632" t="s">
        <v>658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</row>
    <row r="633" spans="1:28" x14ac:dyDescent="0.4">
      <c r="A633" t="s">
        <v>659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</row>
    <row r="634" spans="1:28" x14ac:dyDescent="0.4">
      <c r="A634" t="s">
        <v>660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1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1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</row>
    <row r="635" spans="1:28" x14ac:dyDescent="0.4">
      <c r="A635" t="s">
        <v>661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</row>
    <row r="636" spans="1:28" x14ac:dyDescent="0.4">
      <c r="A636" t="s">
        <v>662</v>
      </c>
      <c r="B636">
        <v>0</v>
      </c>
      <c r="C636">
        <v>0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1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</row>
    <row r="637" spans="1:28" x14ac:dyDescent="0.4">
      <c r="A637" t="s">
        <v>663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</row>
    <row r="638" spans="1:28" x14ac:dyDescent="0.4">
      <c r="A638" t="s">
        <v>664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1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</row>
    <row r="639" spans="1:28" x14ac:dyDescent="0.4">
      <c r="A639" t="s">
        <v>665</v>
      </c>
      <c r="B639">
        <v>0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</row>
    <row r="640" spans="1:28" x14ac:dyDescent="0.4">
      <c r="A640" t="s">
        <v>666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1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</row>
    <row r="641" spans="1:28" x14ac:dyDescent="0.4">
      <c r="A641" t="s">
        <v>667</v>
      </c>
      <c r="B641">
        <v>0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</row>
    <row r="642" spans="1:28" x14ac:dyDescent="0.4">
      <c r="A642" t="s">
        <v>668</v>
      </c>
      <c r="B642">
        <v>1</v>
      </c>
      <c r="C642">
        <v>0</v>
      </c>
      <c r="D642">
        <v>1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1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1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</row>
    <row r="643" spans="1:28" x14ac:dyDescent="0.4">
      <c r="A643" t="s">
        <v>669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</row>
    <row r="644" spans="1:28" x14ac:dyDescent="0.4">
      <c r="A644" t="s">
        <v>670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</row>
    <row r="645" spans="1:28" x14ac:dyDescent="0.4">
      <c r="A645" t="s">
        <v>671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</row>
    <row r="646" spans="1:28" x14ac:dyDescent="0.4">
      <c r="A646" t="s">
        <v>672</v>
      </c>
      <c r="B646">
        <v>0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</row>
    <row r="647" spans="1:28" x14ac:dyDescent="0.4">
      <c r="A647" t="s">
        <v>673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1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</row>
    <row r="648" spans="1:28" x14ac:dyDescent="0.4">
      <c r="A648" t="s">
        <v>674</v>
      </c>
      <c r="B648">
        <v>0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</row>
    <row r="649" spans="1:28" x14ac:dyDescent="0.4">
      <c r="A649" t="s">
        <v>675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</row>
    <row r="650" spans="1:28" x14ac:dyDescent="0.4">
      <c r="A650" t="s">
        <v>676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</row>
    <row r="651" spans="1:28" x14ac:dyDescent="0.4">
      <c r="A651" t="s">
        <v>677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</row>
    <row r="652" spans="1:28" x14ac:dyDescent="0.4">
      <c r="A652" t="s">
        <v>678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1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</row>
    <row r="653" spans="1:28" x14ac:dyDescent="0.4">
      <c r="A653" t="s">
        <v>679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</row>
    <row r="654" spans="1:28" x14ac:dyDescent="0.4">
      <c r="A654" t="s">
        <v>680</v>
      </c>
      <c r="B654">
        <v>1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</row>
    <row r="655" spans="1:28" x14ac:dyDescent="0.4">
      <c r="A655" t="s">
        <v>681</v>
      </c>
      <c r="B655">
        <v>0</v>
      </c>
      <c r="C655">
        <v>0</v>
      </c>
      <c r="D655">
        <v>0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1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</row>
    <row r="656" spans="1:28" x14ac:dyDescent="0.4">
      <c r="A656" t="s">
        <v>682</v>
      </c>
      <c r="B656">
        <v>1</v>
      </c>
      <c r="C656">
        <v>0</v>
      </c>
      <c r="D656">
        <v>0</v>
      </c>
      <c r="E656">
        <v>1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</row>
    <row r="657" spans="1:28" x14ac:dyDescent="0.4">
      <c r="A657" t="s">
        <v>683</v>
      </c>
      <c r="B657">
        <v>0</v>
      </c>
      <c r="C657">
        <v>0</v>
      </c>
      <c r="D657">
        <v>0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</row>
    <row r="658" spans="1:28" x14ac:dyDescent="0.4">
      <c r="A658" t="s">
        <v>684</v>
      </c>
      <c r="B658">
        <v>0</v>
      </c>
      <c r="C658">
        <v>0</v>
      </c>
      <c r="D658">
        <v>0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1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</row>
    <row r="659" spans="1:28" x14ac:dyDescent="0.4">
      <c r="A659" t="s">
        <v>685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1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</row>
    <row r="660" spans="1:28" x14ac:dyDescent="0.4">
      <c r="A660" t="s">
        <v>686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</row>
    <row r="661" spans="1:28" x14ac:dyDescent="0.4">
      <c r="A661" t="s">
        <v>687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0</v>
      </c>
      <c r="K661">
        <v>1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</row>
    <row r="662" spans="1:28" x14ac:dyDescent="0.4">
      <c r="A662" t="s">
        <v>688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</row>
    <row r="663" spans="1:28" x14ac:dyDescent="0.4">
      <c r="A663" t="s">
        <v>689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</row>
    <row r="664" spans="1:28" x14ac:dyDescent="0.4">
      <c r="A664" t="s">
        <v>690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</row>
    <row r="665" spans="1:28" x14ac:dyDescent="0.4">
      <c r="A665" t="s">
        <v>691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1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</row>
    <row r="666" spans="1:28" x14ac:dyDescent="0.4">
      <c r="A666" t="s">
        <v>692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</row>
    <row r="667" spans="1:28" x14ac:dyDescent="0.4">
      <c r="A667" t="s">
        <v>693</v>
      </c>
      <c r="B667">
        <v>0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</row>
    <row r="668" spans="1:28" x14ac:dyDescent="0.4">
      <c r="A668" t="s">
        <v>694</v>
      </c>
      <c r="B668">
        <v>0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</row>
    <row r="669" spans="1:28" x14ac:dyDescent="0.4">
      <c r="A669" t="s">
        <v>695</v>
      </c>
      <c r="B669">
        <v>0</v>
      </c>
      <c r="C669">
        <v>0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</row>
    <row r="670" spans="1:28" x14ac:dyDescent="0.4">
      <c r="A670" t="s">
        <v>696</v>
      </c>
      <c r="B670">
        <v>0</v>
      </c>
      <c r="C670">
        <v>0</v>
      </c>
      <c r="D670">
        <v>0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1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</row>
    <row r="671" spans="1:28" x14ac:dyDescent="0.4">
      <c r="A671" t="s">
        <v>697</v>
      </c>
      <c r="B671">
        <v>0</v>
      </c>
      <c r="C671">
        <v>0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1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</row>
    <row r="672" spans="1:28" x14ac:dyDescent="0.4">
      <c r="A672" t="s">
        <v>698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</row>
    <row r="673" spans="1:28" x14ac:dyDescent="0.4">
      <c r="A673" t="s">
        <v>699</v>
      </c>
      <c r="B673">
        <v>1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1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1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</row>
    <row r="674" spans="1:28" x14ac:dyDescent="0.4">
      <c r="A674" t="s">
        <v>700</v>
      </c>
      <c r="B674">
        <v>0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</row>
    <row r="675" spans="1:28" x14ac:dyDescent="0.4">
      <c r="A675" t="s">
        <v>701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1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</row>
    <row r="676" spans="1:28" x14ac:dyDescent="0.4">
      <c r="A676" t="s">
        <v>702</v>
      </c>
      <c r="B676">
        <v>1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1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</row>
    <row r="677" spans="1:28" x14ac:dyDescent="0.4">
      <c r="A677" t="s">
        <v>703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1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</row>
    <row r="678" spans="1:28" x14ac:dyDescent="0.4">
      <c r="A678" t="s">
        <v>704</v>
      </c>
      <c r="B678">
        <v>1</v>
      </c>
      <c r="C678">
        <v>0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</row>
    <row r="679" spans="1:28" x14ac:dyDescent="0.4">
      <c r="A679" t="s">
        <v>705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1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</row>
    <row r="680" spans="1:28" x14ac:dyDescent="0.4">
      <c r="A680" t="s">
        <v>706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</row>
    <row r="681" spans="1:28" x14ac:dyDescent="0.4">
      <c r="A681" t="s">
        <v>707</v>
      </c>
      <c r="B681">
        <v>1</v>
      </c>
      <c r="C681">
        <v>0</v>
      </c>
      <c r="D681">
        <v>0</v>
      </c>
      <c r="E681">
        <v>1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</row>
    <row r="682" spans="1:28" x14ac:dyDescent="0.4">
      <c r="A682" t="s">
        <v>708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1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</row>
    <row r="683" spans="1:28" x14ac:dyDescent="0.4">
      <c r="A683" t="s">
        <v>709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</row>
    <row r="684" spans="1:28" x14ac:dyDescent="0.4">
      <c r="A684" t="s">
        <v>710</v>
      </c>
      <c r="B684">
        <v>0</v>
      </c>
      <c r="C684">
        <v>0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1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</row>
    <row r="685" spans="1:28" x14ac:dyDescent="0.4">
      <c r="A685" t="s">
        <v>711</v>
      </c>
      <c r="B685">
        <v>1</v>
      </c>
      <c r="C685">
        <v>0</v>
      </c>
      <c r="D685">
        <v>0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</row>
    <row r="686" spans="1:28" x14ac:dyDescent="0.4">
      <c r="A686" t="s">
        <v>712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</row>
    <row r="687" spans="1:28" x14ac:dyDescent="0.4">
      <c r="A687" t="s">
        <v>713</v>
      </c>
      <c r="B687">
        <v>1</v>
      </c>
      <c r="C687">
        <v>0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</row>
    <row r="688" spans="1:28" x14ac:dyDescent="0.4">
      <c r="A688" t="s">
        <v>714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1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</row>
    <row r="689" spans="1:28" x14ac:dyDescent="0.4">
      <c r="A689" t="s">
        <v>715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</row>
    <row r="690" spans="1:28" x14ac:dyDescent="0.4">
      <c r="A690" t="s">
        <v>716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1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</row>
    <row r="691" spans="1:28" x14ac:dyDescent="0.4">
      <c r="A691" t="s">
        <v>717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1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</row>
    <row r="692" spans="1:28" x14ac:dyDescent="0.4">
      <c r="A692" t="s">
        <v>718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1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</row>
    <row r="693" spans="1:28" x14ac:dyDescent="0.4">
      <c r="A693" t="s">
        <v>719</v>
      </c>
      <c r="B693">
        <v>1</v>
      </c>
      <c r="C693">
        <v>0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1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1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</row>
    <row r="694" spans="1:28" x14ac:dyDescent="0.4">
      <c r="A694" t="s">
        <v>720</v>
      </c>
      <c r="B694">
        <v>0</v>
      </c>
      <c r="C694">
        <v>0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1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</row>
    <row r="695" spans="1:28" x14ac:dyDescent="0.4">
      <c r="A695" t="s">
        <v>721</v>
      </c>
      <c r="B695">
        <v>1</v>
      </c>
      <c r="C695">
        <v>0</v>
      </c>
      <c r="D695">
        <v>0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</row>
    <row r="696" spans="1:28" x14ac:dyDescent="0.4">
      <c r="A696" t="s">
        <v>722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</row>
    <row r="697" spans="1:28" x14ac:dyDescent="0.4">
      <c r="A697" t="s">
        <v>723</v>
      </c>
      <c r="B697">
        <v>1</v>
      </c>
      <c r="C697">
        <v>0</v>
      </c>
      <c r="D697">
        <v>0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</row>
    <row r="698" spans="1:28" x14ac:dyDescent="0.4">
      <c r="A698" t="s">
        <v>724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1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</row>
    <row r="699" spans="1:28" x14ac:dyDescent="0.4">
      <c r="A699" t="s">
        <v>725</v>
      </c>
      <c r="B699">
        <v>0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1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</row>
    <row r="700" spans="1:28" x14ac:dyDescent="0.4">
      <c r="A700" t="s">
        <v>726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</row>
    <row r="701" spans="1:28" x14ac:dyDescent="0.4">
      <c r="A701" t="s">
        <v>727</v>
      </c>
      <c r="B701">
        <v>0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1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</row>
    <row r="702" spans="1:28" x14ac:dyDescent="0.4">
      <c r="A702" t="s">
        <v>728</v>
      </c>
      <c r="B702">
        <v>0</v>
      </c>
      <c r="C702">
        <v>0</v>
      </c>
      <c r="D702">
        <v>0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1</v>
      </c>
      <c r="T702">
        <v>1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</row>
    <row r="703" spans="1:28" x14ac:dyDescent="0.4">
      <c r="A703" t="s">
        <v>729</v>
      </c>
      <c r="B703">
        <v>0</v>
      </c>
      <c r="C703">
        <v>0</v>
      </c>
      <c r="D703">
        <v>0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1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</row>
    <row r="704" spans="1:28" x14ac:dyDescent="0.4">
      <c r="A704" t="s">
        <v>730</v>
      </c>
      <c r="B704">
        <v>1</v>
      </c>
      <c r="C704">
        <v>0</v>
      </c>
      <c r="D704">
        <v>0</v>
      </c>
      <c r="E704">
        <v>1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</row>
    <row r="705" spans="1:28" x14ac:dyDescent="0.4">
      <c r="A705" t="s">
        <v>731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</row>
    <row r="706" spans="1:28" x14ac:dyDescent="0.4">
      <c r="A706" t="s">
        <v>732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</row>
    <row r="707" spans="1:28" x14ac:dyDescent="0.4">
      <c r="A707" t="s">
        <v>733</v>
      </c>
      <c r="B707">
        <v>0</v>
      </c>
      <c r="C707">
        <v>0</v>
      </c>
      <c r="D707">
        <v>0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1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</row>
    <row r="708" spans="1:28" x14ac:dyDescent="0.4">
      <c r="A708" t="s">
        <v>734</v>
      </c>
      <c r="B708">
        <v>0</v>
      </c>
      <c r="C708">
        <v>0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1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1</v>
      </c>
      <c r="Y708">
        <v>1</v>
      </c>
      <c r="Z708">
        <v>1</v>
      </c>
      <c r="AA708">
        <v>0</v>
      </c>
      <c r="AB708">
        <v>0</v>
      </c>
    </row>
    <row r="709" spans="1:28" x14ac:dyDescent="0.4">
      <c r="A709" t="s">
        <v>735</v>
      </c>
      <c r="B709">
        <v>1</v>
      </c>
      <c r="C709">
        <v>0</v>
      </c>
      <c r="D709">
        <v>0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</row>
    <row r="710" spans="1:28" x14ac:dyDescent="0.4">
      <c r="A710" t="s">
        <v>736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</row>
    <row r="711" spans="1:28" x14ac:dyDescent="0.4">
      <c r="A711" t="s">
        <v>737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</row>
    <row r="712" spans="1:28" x14ac:dyDescent="0.4">
      <c r="A712" t="s">
        <v>738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1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</row>
    <row r="713" spans="1:28" x14ac:dyDescent="0.4">
      <c r="A713" t="s">
        <v>739</v>
      </c>
      <c r="B713">
        <v>0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1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</row>
    <row r="714" spans="1:28" x14ac:dyDescent="0.4">
      <c r="A714" t="s">
        <v>740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1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</row>
    <row r="715" spans="1:28" x14ac:dyDescent="0.4">
      <c r="A715" t="s">
        <v>741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1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</row>
    <row r="716" spans="1:28" x14ac:dyDescent="0.4">
      <c r="A716" t="s">
        <v>742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</row>
    <row r="717" spans="1:28" x14ac:dyDescent="0.4">
      <c r="A717" t="s">
        <v>743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</row>
    <row r="718" spans="1:28" x14ac:dyDescent="0.4">
      <c r="A718" t="s">
        <v>744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</row>
    <row r="719" spans="1:28" x14ac:dyDescent="0.4">
      <c r="A719" t="s">
        <v>745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</row>
    <row r="720" spans="1:28" x14ac:dyDescent="0.4">
      <c r="A720" t="s">
        <v>746</v>
      </c>
      <c r="B720">
        <v>0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1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</row>
    <row r="721" spans="1:28" x14ac:dyDescent="0.4">
      <c r="A721" t="s">
        <v>747</v>
      </c>
      <c r="B721">
        <v>0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1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</row>
    <row r="722" spans="1:28" x14ac:dyDescent="0.4">
      <c r="A722" t="s">
        <v>748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</row>
    <row r="723" spans="1:28" x14ac:dyDescent="0.4">
      <c r="A723" t="s">
        <v>749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</row>
    <row r="724" spans="1:28" x14ac:dyDescent="0.4">
      <c r="A724" t="s">
        <v>750</v>
      </c>
      <c r="B724">
        <v>0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1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</row>
    <row r="725" spans="1:28" x14ac:dyDescent="0.4">
      <c r="A725" t="s">
        <v>751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</row>
    <row r="726" spans="1:28" x14ac:dyDescent="0.4">
      <c r="A726" t="s">
        <v>752</v>
      </c>
      <c r="B726">
        <v>0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1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</row>
    <row r="727" spans="1:28" x14ac:dyDescent="0.4">
      <c r="A727" t="s">
        <v>753</v>
      </c>
      <c r="B727">
        <v>0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1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</row>
    <row r="728" spans="1:28" x14ac:dyDescent="0.4">
      <c r="A728" t="s">
        <v>754</v>
      </c>
      <c r="B728">
        <v>0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1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</row>
    <row r="729" spans="1:28" x14ac:dyDescent="0.4">
      <c r="A729" t="s">
        <v>755</v>
      </c>
      <c r="B729">
        <v>0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</row>
    <row r="730" spans="1:28" x14ac:dyDescent="0.4">
      <c r="A730" t="s">
        <v>756</v>
      </c>
      <c r="B730">
        <v>0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1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</row>
    <row r="731" spans="1:28" x14ac:dyDescent="0.4">
      <c r="A731" t="s">
        <v>757</v>
      </c>
      <c r="B731">
        <v>0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</row>
    <row r="732" spans="1:28" x14ac:dyDescent="0.4">
      <c r="A732" t="s">
        <v>758</v>
      </c>
      <c r="B732">
        <v>0</v>
      </c>
      <c r="C732">
        <v>0</v>
      </c>
      <c r="D732">
        <v>0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1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</row>
    <row r="733" spans="1:28" x14ac:dyDescent="0.4">
      <c r="A733" t="s">
        <v>759</v>
      </c>
      <c r="B733">
        <v>0</v>
      </c>
      <c r="C733">
        <v>0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</row>
    <row r="734" spans="1:28" x14ac:dyDescent="0.4">
      <c r="A734" t="s">
        <v>760</v>
      </c>
      <c r="B734">
        <v>0</v>
      </c>
      <c r="C734">
        <v>0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</row>
    <row r="735" spans="1:28" x14ac:dyDescent="0.4">
      <c r="A735" t="s">
        <v>761</v>
      </c>
      <c r="B735">
        <v>0</v>
      </c>
      <c r="C735">
        <v>0</v>
      </c>
      <c r="D735">
        <v>0</v>
      </c>
      <c r="E735">
        <v>0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1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</row>
    <row r="736" spans="1:28" x14ac:dyDescent="0.4">
      <c r="A736" t="s">
        <v>762</v>
      </c>
      <c r="B736">
        <v>0</v>
      </c>
      <c r="C736">
        <v>0</v>
      </c>
      <c r="D736">
        <v>0</v>
      </c>
      <c r="E736">
        <v>0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1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</row>
    <row r="737" spans="1:28" x14ac:dyDescent="0.4">
      <c r="A737" t="s">
        <v>763</v>
      </c>
      <c r="B737">
        <v>0</v>
      </c>
      <c r="C737">
        <v>0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</row>
    <row r="738" spans="1:28" x14ac:dyDescent="0.4">
      <c r="A738" t="s">
        <v>764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1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</row>
    <row r="739" spans="1:28" x14ac:dyDescent="0.4">
      <c r="A739" t="s">
        <v>765</v>
      </c>
      <c r="B739">
        <v>0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</row>
    <row r="740" spans="1:28" x14ac:dyDescent="0.4">
      <c r="A740" t="s">
        <v>766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</row>
    <row r="741" spans="1:28" x14ac:dyDescent="0.4">
      <c r="A741" t="s">
        <v>767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1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1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</row>
    <row r="742" spans="1:28" x14ac:dyDescent="0.4">
      <c r="A742" t="s">
        <v>768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1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</row>
    <row r="743" spans="1:28" x14ac:dyDescent="0.4">
      <c r="A743" t="s">
        <v>769</v>
      </c>
      <c r="B743">
        <v>0</v>
      </c>
      <c r="C743">
        <v>0</v>
      </c>
      <c r="D743">
        <v>0</v>
      </c>
      <c r="E743">
        <v>0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1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</row>
    <row r="744" spans="1:28" x14ac:dyDescent="0.4">
      <c r="A744" t="s">
        <v>770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</row>
    <row r="745" spans="1:28" x14ac:dyDescent="0.4">
      <c r="A745" t="s">
        <v>771</v>
      </c>
      <c r="B745">
        <v>0</v>
      </c>
      <c r="C745">
        <v>0</v>
      </c>
      <c r="D745">
        <v>0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1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</row>
    <row r="746" spans="1:28" x14ac:dyDescent="0.4">
      <c r="A746" t="s">
        <v>772</v>
      </c>
      <c r="B746">
        <v>1</v>
      </c>
      <c r="C746">
        <v>0</v>
      </c>
      <c r="D746">
        <v>0</v>
      </c>
      <c r="E746">
        <v>1</v>
      </c>
      <c r="F746">
        <v>1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</row>
    <row r="747" spans="1:28" x14ac:dyDescent="0.4">
      <c r="A747" t="s">
        <v>773</v>
      </c>
      <c r="B747">
        <v>0</v>
      </c>
      <c r="C747">
        <v>0</v>
      </c>
      <c r="D747">
        <v>0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1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</row>
    <row r="748" spans="1:28" x14ac:dyDescent="0.4">
      <c r="A748" t="s">
        <v>774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</row>
    <row r="749" spans="1:28" x14ac:dyDescent="0.4">
      <c r="A749" t="s">
        <v>775</v>
      </c>
      <c r="B749">
        <v>0</v>
      </c>
      <c r="C749">
        <v>0</v>
      </c>
      <c r="D749">
        <v>0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1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</row>
    <row r="750" spans="1:28" x14ac:dyDescent="0.4">
      <c r="A750" t="s">
        <v>776</v>
      </c>
      <c r="B750">
        <v>0</v>
      </c>
      <c r="C750">
        <v>0</v>
      </c>
      <c r="D750">
        <v>0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1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</row>
    <row r="751" spans="1:28" x14ac:dyDescent="0.4">
      <c r="A751" t="s">
        <v>777</v>
      </c>
      <c r="B751">
        <v>1</v>
      </c>
      <c r="C751">
        <v>0</v>
      </c>
      <c r="D751">
        <v>0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1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1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</row>
    <row r="752" spans="1:28" x14ac:dyDescent="0.4">
      <c r="A752" t="s">
        <v>778</v>
      </c>
      <c r="B752">
        <v>0</v>
      </c>
      <c r="C752">
        <v>0</v>
      </c>
      <c r="D752">
        <v>0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1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</row>
    <row r="753" spans="1:28" x14ac:dyDescent="0.4">
      <c r="A753" t="s">
        <v>779</v>
      </c>
      <c r="B753">
        <v>1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</row>
    <row r="754" spans="1:28" x14ac:dyDescent="0.4">
      <c r="A754" t="s">
        <v>780</v>
      </c>
      <c r="B754">
        <v>0</v>
      </c>
      <c r="C754">
        <v>0</v>
      </c>
      <c r="D754">
        <v>0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1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</row>
    <row r="755" spans="1:28" x14ac:dyDescent="0.4">
      <c r="A755" t="s">
        <v>781</v>
      </c>
      <c r="B755">
        <v>0</v>
      </c>
      <c r="C755">
        <v>0</v>
      </c>
      <c r="D755">
        <v>0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1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1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</row>
    <row r="756" spans="1:28" x14ac:dyDescent="0.4">
      <c r="A756" t="s">
        <v>782</v>
      </c>
      <c r="B756">
        <v>0</v>
      </c>
      <c r="C756">
        <v>0</v>
      </c>
      <c r="D756">
        <v>0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1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</row>
    <row r="757" spans="1:28" x14ac:dyDescent="0.4">
      <c r="A757" t="s">
        <v>783</v>
      </c>
      <c r="B757">
        <v>0</v>
      </c>
      <c r="C757">
        <v>0</v>
      </c>
      <c r="D757">
        <v>0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1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</row>
    <row r="758" spans="1:28" x14ac:dyDescent="0.4">
      <c r="A758" t="s">
        <v>784</v>
      </c>
      <c r="B758">
        <v>1</v>
      </c>
      <c r="C758">
        <v>0</v>
      </c>
      <c r="D758">
        <v>0</v>
      </c>
      <c r="E758">
        <v>0</v>
      </c>
      <c r="F758">
        <v>1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</row>
    <row r="759" spans="1:28" x14ac:dyDescent="0.4">
      <c r="A759" t="s">
        <v>785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</row>
    <row r="760" spans="1:28" x14ac:dyDescent="0.4">
      <c r="A760" t="s">
        <v>786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</row>
    <row r="761" spans="1:28" x14ac:dyDescent="0.4">
      <c r="A761" t="s">
        <v>787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</row>
    <row r="762" spans="1:28" x14ac:dyDescent="0.4">
      <c r="A762" t="s">
        <v>788</v>
      </c>
      <c r="B762">
        <v>0</v>
      </c>
      <c r="C762">
        <v>0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0</v>
      </c>
      <c r="K762">
        <v>1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</row>
    <row r="763" spans="1:28" x14ac:dyDescent="0.4">
      <c r="A763" t="s">
        <v>789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</row>
    <row r="764" spans="1:28" x14ac:dyDescent="0.4">
      <c r="A764" t="s">
        <v>790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</row>
    <row r="765" spans="1:28" x14ac:dyDescent="0.4">
      <c r="A765" t="s">
        <v>791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</row>
    <row r="766" spans="1:28" x14ac:dyDescent="0.4">
      <c r="A766" t="s">
        <v>792</v>
      </c>
      <c r="B766">
        <v>0</v>
      </c>
      <c r="C766">
        <v>0</v>
      </c>
      <c r="D766">
        <v>0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0</v>
      </c>
      <c r="K766">
        <v>1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</row>
    <row r="767" spans="1:28" x14ac:dyDescent="0.4">
      <c r="A767" t="s">
        <v>793</v>
      </c>
      <c r="B767">
        <v>0</v>
      </c>
      <c r="C767">
        <v>0</v>
      </c>
      <c r="D767">
        <v>0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1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</row>
    <row r="768" spans="1:28" x14ac:dyDescent="0.4">
      <c r="A768" t="s">
        <v>794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</row>
    <row r="769" spans="1:28" x14ac:dyDescent="0.4">
      <c r="A769" t="s">
        <v>795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</row>
    <row r="770" spans="1:28" x14ac:dyDescent="0.4">
      <c r="A770" t="s">
        <v>796</v>
      </c>
      <c r="B770">
        <v>0</v>
      </c>
      <c r="C770">
        <v>0</v>
      </c>
      <c r="D770">
        <v>0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1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</row>
    <row r="771" spans="1:28" x14ac:dyDescent="0.4">
      <c r="A771" t="s">
        <v>797</v>
      </c>
      <c r="B771">
        <v>1</v>
      </c>
      <c r="C771">
        <v>0</v>
      </c>
      <c r="D771">
        <v>1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1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1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</row>
    <row r="772" spans="1:28" x14ac:dyDescent="0.4">
      <c r="A772" t="s">
        <v>798</v>
      </c>
      <c r="B772">
        <v>0</v>
      </c>
      <c r="C772">
        <v>0</v>
      </c>
      <c r="D772">
        <v>0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0</v>
      </c>
      <c r="K772">
        <v>1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</row>
    <row r="773" spans="1:28" x14ac:dyDescent="0.4">
      <c r="A773" t="s">
        <v>799</v>
      </c>
      <c r="B773">
        <v>0</v>
      </c>
      <c r="C773">
        <v>0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</row>
    <row r="774" spans="1:28" x14ac:dyDescent="0.4">
      <c r="A774" t="s">
        <v>800</v>
      </c>
      <c r="B774">
        <v>0</v>
      </c>
      <c r="C774">
        <v>0</v>
      </c>
      <c r="D774">
        <v>0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1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</row>
    <row r="775" spans="1:28" x14ac:dyDescent="0.4">
      <c r="A775" t="s">
        <v>801</v>
      </c>
      <c r="B775">
        <v>0</v>
      </c>
      <c r="C775">
        <v>0</v>
      </c>
      <c r="D775">
        <v>0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0</v>
      </c>
      <c r="K775">
        <v>1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</row>
    <row r="776" spans="1:28" x14ac:dyDescent="0.4">
      <c r="A776" t="s">
        <v>802</v>
      </c>
      <c r="B776">
        <v>0</v>
      </c>
      <c r="C776">
        <v>0</v>
      </c>
      <c r="D776">
        <v>0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0</v>
      </c>
      <c r="K776">
        <v>1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</row>
    <row r="777" spans="1:28" x14ac:dyDescent="0.4">
      <c r="A777" t="s">
        <v>803</v>
      </c>
      <c r="B777">
        <v>0</v>
      </c>
      <c r="C777">
        <v>0</v>
      </c>
      <c r="D777">
        <v>0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  <c r="K777">
        <v>1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1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</row>
    <row r="778" spans="1:28" x14ac:dyDescent="0.4">
      <c r="A778" t="s">
        <v>804</v>
      </c>
      <c r="B778">
        <v>0</v>
      </c>
      <c r="C778">
        <v>0</v>
      </c>
      <c r="D778">
        <v>0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  <c r="K778">
        <v>1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</row>
    <row r="779" spans="1:28" x14ac:dyDescent="0.4">
      <c r="A779" t="s">
        <v>805</v>
      </c>
      <c r="B779">
        <v>1</v>
      </c>
      <c r="C779">
        <v>0</v>
      </c>
      <c r="D779">
        <v>0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</row>
    <row r="780" spans="1:28" x14ac:dyDescent="0.4">
      <c r="A780" t="s">
        <v>806</v>
      </c>
      <c r="B780">
        <v>1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</row>
    <row r="781" spans="1:28" x14ac:dyDescent="0.4">
      <c r="A781" t="s">
        <v>807</v>
      </c>
      <c r="B781">
        <v>1</v>
      </c>
      <c r="C781">
        <v>0</v>
      </c>
      <c r="D781">
        <v>0</v>
      </c>
      <c r="E781">
        <v>1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</row>
    <row r="782" spans="1:28" x14ac:dyDescent="0.4">
      <c r="A782" t="s">
        <v>808</v>
      </c>
      <c r="B782">
        <v>0</v>
      </c>
      <c r="C782">
        <v>0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</row>
    <row r="783" spans="1:28" x14ac:dyDescent="0.4">
      <c r="A783" t="s">
        <v>809</v>
      </c>
      <c r="B783">
        <v>0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</row>
    <row r="784" spans="1:28" x14ac:dyDescent="0.4">
      <c r="A784" t="s">
        <v>810</v>
      </c>
      <c r="B784">
        <v>0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</row>
    <row r="785" spans="1:28" x14ac:dyDescent="0.4">
      <c r="A785" t="s">
        <v>811</v>
      </c>
      <c r="B785">
        <v>1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1</v>
      </c>
      <c r="I785">
        <v>1</v>
      </c>
      <c r="J785">
        <v>1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</row>
    <row r="786" spans="1:28" x14ac:dyDescent="0.4">
      <c r="A786" t="s">
        <v>812</v>
      </c>
      <c r="B786">
        <v>0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1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</row>
    <row r="787" spans="1:28" x14ac:dyDescent="0.4">
      <c r="A787" t="s">
        <v>813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</row>
    <row r="788" spans="1:28" x14ac:dyDescent="0.4">
      <c r="A788" t="s">
        <v>814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</row>
    <row r="789" spans="1:28" x14ac:dyDescent="0.4">
      <c r="A789" t="s">
        <v>815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1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</row>
    <row r="790" spans="1:28" x14ac:dyDescent="0.4">
      <c r="A790" t="s">
        <v>816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1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</row>
    <row r="791" spans="1:28" x14ac:dyDescent="0.4">
      <c r="A791" t="s">
        <v>817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1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</row>
    <row r="792" spans="1:28" x14ac:dyDescent="0.4">
      <c r="A792" t="s">
        <v>818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1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</row>
    <row r="793" spans="1:28" x14ac:dyDescent="0.4">
      <c r="A793" t="s">
        <v>819</v>
      </c>
      <c r="B793">
        <v>0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</row>
    <row r="794" spans="1:28" x14ac:dyDescent="0.4">
      <c r="A794" t="s">
        <v>820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1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</row>
    <row r="795" spans="1:28" x14ac:dyDescent="0.4">
      <c r="A795" t="s">
        <v>821</v>
      </c>
      <c r="B795">
        <v>0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1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</row>
    <row r="796" spans="1:28" x14ac:dyDescent="0.4">
      <c r="A796" t="s">
        <v>822</v>
      </c>
      <c r="B796">
        <v>0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</row>
    <row r="797" spans="1:28" x14ac:dyDescent="0.4">
      <c r="A797" t="s">
        <v>823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1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</row>
    <row r="798" spans="1:28" x14ac:dyDescent="0.4">
      <c r="A798" t="s">
        <v>824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1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</row>
    <row r="799" spans="1:28" x14ac:dyDescent="0.4">
      <c r="A799" t="s">
        <v>825</v>
      </c>
      <c r="B799">
        <v>0</v>
      </c>
      <c r="C799">
        <v>0</v>
      </c>
      <c r="D799">
        <v>1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1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</row>
    <row r="800" spans="1:28" x14ac:dyDescent="0.4">
      <c r="A800" t="s">
        <v>826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</row>
    <row r="801" spans="1:28" x14ac:dyDescent="0.4">
      <c r="A801" t="s">
        <v>827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1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</row>
    <row r="802" spans="1:28" x14ac:dyDescent="0.4">
      <c r="A802" t="s">
        <v>828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</row>
    <row r="803" spans="1:28" x14ac:dyDescent="0.4">
      <c r="A803" t="s">
        <v>829</v>
      </c>
      <c r="B803">
        <v>1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</row>
    <row r="804" spans="1:28" x14ac:dyDescent="0.4">
      <c r="A804" t="s">
        <v>830</v>
      </c>
      <c r="B804">
        <v>0</v>
      </c>
      <c r="C804">
        <v>0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</row>
    <row r="805" spans="1:28" x14ac:dyDescent="0.4">
      <c r="A805" t="s">
        <v>831</v>
      </c>
      <c r="B805">
        <v>0</v>
      </c>
      <c r="C805">
        <v>0</v>
      </c>
      <c r="D805">
        <v>0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  <c r="K805">
        <v>1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</row>
    <row r="806" spans="1:28" x14ac:dyDescent="0.4">
      <c r="A806" t="s">
        <v>832</v>
      </c>
      <c r="B806">
        <v>0</v>
      </c>
      <c r="C806">
        <v>0</v>
      </c>
      <c r="D806">
        <v>0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  <c r="K806">
        <v>1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</row>
    <row r="807" spans="1:28" x14ac:dyDescent="0.4">
      <c r="A807" t="s">
        <v>833</v>
      </c>
      <c r="B807">
        <v>0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1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</row>
    <row r="808" spans="1:28" x14ac:dyDescent="0.4">
      <c r="A808" t="s">
        <v>834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</row>
    <row r="809" spans="1:28" x14ac:dyDescent="0.4">
      <c r="A809" t="s">
        <v>835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</row>
    <row r="810" spans="1:28" x14ac:dyDescent="0.4">
      <c r="A810" t="s">
        <v>836</v>
      </c>
      <c r="B810">
        <v>1</v>
      </c>
      <c r="C810">
        <v>0</v>
      </c>
      <c r="D810">
        <v>0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</row>
    <row r="811" spans="1:28" x14ac:dyDescent="0.4">
      <c r="A811" t="s">
        <v>837</v>
      </c>
      <c r="B811">
        <v>0</v>
      </c>
      <c r="C811">
        <v>0</v>
      </c>
      <c r="D811">
        <v>0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1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</row>
    <row r="812" spans="1:28" x14ac:dyDescent="0.4">
      <c r="A812" t="s">
        <v>838</v>
      </c>
      <c r="B812">
        <v>0</v>
      </c>
      <c r="C812">
        <v>0</v>
      </c>
      <c r="D812">
        <v>0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1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</row>
    <row r="813" spans="1:28" x14ac:dyDescent="0.4">
      <c r="A813" t="s">
        <v>839</v>
      </c>
      <c r="B813">
        <v>0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</row>
    <row r="814" spans="1:28" x14ac:dyDescent="0.4">
      <c r="A814" t="s">
        <v>840</v>
      </c>
      <c r="B814">
        <v>0</v>
      </c>
      <c r="C814">
        <v>0</v>
      </c>
      <c r="D814">
        <v>0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0</v>
      </c>
      <c r="K814">
        <v>1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</row>
    <row r="815" spans="1:28" x14ac:dyDescent="0.4">
      <c r="A815" t="s">
        <v>841</v>
      </c>
      <c r="B815">
        <v>0</v>
      </c>
      <c r="C815">
        <v>0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</row>
    <row r="816" spans="1:28" x14ac:dyDescent="0.4">
      <c r="A816" t="s">
        <v>842</v>
      </c>
      <c r="B816">
        <v>0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</row>
    <row r="817" spans="1:28" x14ac:dyDescent="0.4">
      <c r="A817" t="s">
        <v>843</v>
      </c>
      <c r="B817">
        <v>0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</row>
    <row r="818" spans="1:28" x14ac:dyDescent="0.4">
      <c r="A818" t="s">
        <v>844</v>
      </c>
      <c r="B818">
        <v>0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</row>
    <row r="819" spans="1:28" x14ac:dyDescent="0.4">
      <c r="A819" t="s">
        <v>845</v>
      </c>
      <c r="B819">
        <v>0</v>
      </c>
      <c r="C819">
        <v>0</v>
      </c>
      <c r="D819">
        <v>0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1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1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</row>
    <row r="820" spans="1:28" x14ac:dyDescent="0.4">
      <c r="A820" t="s">
        <v>846</v>
      </c>
      <c r="B820">
        <v>1</v>
      </c>
      <c r="C820">
        <v>0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1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1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</row>
    <row r="821" spans="1:28" x14ac:dyDescent="0.4">
      <c r="A821" t="s">
        <v>847</v>
      </c>
      <c r="B821">
        <v>0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52"/>
  <sheetViews>
    <sheetView topLeftCell="A303" zoomScale="70" zoomScaleNormal="70" workbookViewId="0">
      <selection activeCell="C317" sqref="C317:AD468"/>
    </sheetView>
  </sheetViews>
  <sheetFormatPr defaultRowHeight="13.9" x14ac:dyDescent="0.4"/>
  <cols>
    <col min="1" max="2" width="16.33203125" customWidth="1"/>
  </cols>
  <sheetData>
    <row r="1" spans="1:30" x14ac:dyDescent="0.4">
      <c r="A1" s="1" t="s">
        <v>878</v>
      </c>
      <c r="B1" s="1"/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</row>
    <row r="2" spans="1:30" x14ac:dyDescent="0.4">
      <c r="A2" s="1"/>
      <c r="B2" s="1"/>
      <c r="C2" t="s">
        <v>28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4">
      <c r="A3" s="1"/>
      <c r="B3" s="1"/>
      <c r="C3" t="s">
        <v>255</v>
      </c>
      <c r="D3">
        <v>1</v>
      </c>
      <c r="E3">
        <v>0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4">
      <c r="A4" s="1"/>
      <c r="B4" s="1"/>
      <c r="C4" t="s">
        <v>417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4">
      <c r="A5" s="1"/>
      <c r="B5" s="1"/>
      <c r="C5" t="s">
        <v>347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4">
      <c r="A6" s="1"/>
      <c r="B6" s="1"/>
      <c r="C6" t="s">
        <v>490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4">
      <c r="A7" s="1"/>
      <c r="B7" s="1"/>
      <c r="C7" t="s">
        <v>90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4">
      <c r="A8" s="1"/>
      <c r="B8" s="1"/>
      <c r="C8" t="s">
        <v>631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4">
      <c r="A9" s="1"/>
      <c r="B9" s="1"/>
      <c r="C9" t="s">
        <v>559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4">
      <c r="A10" s="1"/>
      <c r="B10" s="1"/>
      <c r="C10" t="s">
        <v>703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4">
      <c r="A11" s="1"/>
      <c r="B11" s="1"/>
      <c r="C11" t="s">
        <v>780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4">
      <c r="A12" s="1"/>
      <c r="B12" s="1"/>
      <c r="C12" t="s">
        <v>206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4">
      <c r="A13" s="1"/>
      <c r="B13" s="1"/>
      <c r="C13" t="s">
        <v>196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4">
      <c r="A14" s="1"/>
      <c r="B14" s="1"/>
      <c r="C14" t="s">
        <v>216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4">
      <c r="A15" s="1"/>
      <c r="B15" s="1"/>
      <c r="C15" t="s">
        <v>242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4">
      <c r="A16" s="1"/>
      <c r="B16" s="1"/>
      <c r="C16" t="s">
        <v>163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4">
      <c r="A17" s="1"/>
      <c r="B17" s="1"/>
      <c r="C17" t="s">
        <v>277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4">
      <c r="A18" s="1"/>
      <c r="B18" s="1"/>
      <c r="C18" t="s">
        <v>303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4">
      <c r="A19" s="1"/>
      <c r="B19" s="1"/>
      <c r="C19" t="s">
        <v>286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4">
      <c r="A20" s="1"/>
      <c r="B20" s="1"/>
      <c r="C20" t="s">
        <v>233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4">
      <c r="A21" s="1"/>
      <c r="B21" s="1"/>
      <c r="C21" t="s">
        <v>256</v>
      </c>
      <c r="D21">
        <v>1</v>
      </c>
      <c r="E21">
        <v>0</v>
      </c>
      <c r="F21">
        <v>1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4">
      <c r="A22" s="1"/>
      <c r="B22" s="1"/>
      <c r="C22" t="s">
        <v>225</v>
      </c>
      <c r="D22">
        <v>1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4">
      <c r="A23" s="1"/>
      <c r="B23" s="1"/>
      <c r="C23" t="s">
        <v>313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4">
      <c r="A24" s="1"/>
      <c r="B24" s="1"/>
      <c r="C24" t="s">
        <v>267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4">
      <c r="A25" s="1"/>
      <c r="B25" s="1"/>
      <c r="C25" t="s">
        <v>593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x14ac:dyDescent="0.4">
      <c r="A26" s="1"/>
      <c r="B26" s="1"/>
      <c r="C26" t="s">
        <v>418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4">
      <c r="A27" s="1"/>
      <c r="B27" s="1"/>
      <c r="C27" t="s">
        <v>516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x14ac:dyDescent="0.4">
      <c r="A28" s="1"/>
      <c r="B28" s="1"/>
      <c r="C28" t="s">
        <v>387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 x14ac:dyDescent="0.4">
      <c r="A29" s="1"/>
      <c r="B29" s="1"/>
      <c r="C29" t="s">
        <v>371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4">
      <c r="A30" s="1"/>
      <c r="B30" s="1"/>
      <c r="C30" t="s">
        <v>399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 x14ac:dyDescent="0.4">
      <c r="A31" s="1"/>
      <c r="B31" s="1"/>
      <c r="C31" t="s">
        <v>499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4">
      <c r="A32" s="1"/>
      <c r="B32" s="1"/>
      <c r="C32" t="s">
        <v>756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4">
      <c r="A33" s="1"/>
      <c r="B33" s="1"/>
      <c r="C33" t="s">
        <v>409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4">
      <c r="A34" s="1"/>
      <c r="B34" s="1"/>
      <c r="C34" t="s">
        <v>612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4">
      <c r="A35" s="1"/>
      <c r="B35" s="1"/>
      <c r="C35" t="s">
        <v>523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4">
      <c r="A36" s="1"/>
      <c r="B36" s="1"/>
      <c r="C36" t="s">
        <v>502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4">
      <c r="A37" s="1"/>
      <c r="B37" s="1"/>
      <c r="C37" t="s">
        <v>394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</row>
    <row r="38" spans="1:30" x14ac:dyDescent="0.4">
      <c r="A38" s="1"/>
      <c r="B38" s="1"/>
      <c r="C38" t="s">
        <v>336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x14ac:dyDescent="0.4">
      <c r="A39" s="1"/>
      <c r="B39" s="1"/>
      <c r="C39" t="s">
        <v>538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 x14ac:dyDescent="0.4">
      <c r="A40" s="1"/>
      <c r="B40" s="1"/>
      <c r="C40" t="s">
        <v>460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 x14ac:dyDescent="0.4">
      <c r="A41" s="1"/>
      <c r="B41" s="1"/>
      <c r="C41" t="s">
        <v>550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1:30" x14ac:dyDescent="0.4">
      <c r="A42" s="1"/>
      <c r="B42" s="1"/>
      <c r="C42" t="s">
        <v>348</v>
      </c>
      <c r="D42">
        <v>1</v>
      </c>
      <c r="E42">
        <v>0</v>
      </c>
      <c r="F42">
        <v>1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 x14ac:dyDescent="0.4">
      <c r="A43" s="1"/>
      <c r="B43" s="1"/>
      <c r="C43" t="s">
        <v>204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 x14ac:dyDescent="0.4">
      <c r="A44" s="1"/>
      <c r="B44" s="1"/>
      <c r="C44" t="s">
        <v>437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 x14ac:dyDescent="0.4">
      <c r="A45" s="1"/>
      <c r="B45" s="1"/>
      <c r="C45" t="s">
        <v>645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 x14ac:dyDescent="0.4">
      <c r="A46" s="1"/>
      <c r="B46" s="1"/>
      <c r="C46" t="s">
        <v>560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4">
      <c r="A47" s="1"/>
      <c r="B47" s="1"/>
      <c r="C47" t="s">
        <v>428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4">
      <c r="A48" s="1"/>
      <c r="B48" s="1"/>
      <c r="C48" t="s">
        <v>474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4">
      <c r="A49" s="1"/>
      <c r="B49" s="1"/>
      <c r="C49" t="s">
        <v>363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4">
      <c r="A50" s="1"/>
      <c r="B50" s="1"/>
      <c r="C50" t="s">
        <v>113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4">
      <c r="A51" s="1"/>
      <c r="B51" s="1"/>
      <c r="C51" t="s">
        <v>378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4">
      <c r="A52" s="1"/>
      <c r="B52" s="1"/>
      <c r="C52" t="s">
        <v>624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1:30" x14ac:dyDescent="0.4">
      <c r="A53" s="1"/>
      <c r="B53" s="1"/>
      <c r="C53" t="s">
        <v>573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1:30" x14ac:dyDescent="0.4">
      <c r="A54" s="1"/>
      <c r="B54" s="1"/>
      <c r="C54" t="s">
        <v>483</v>
      </c>
      <c r="D54">
        <v>1</v>
      </c>
      <c r="E54">
        <v>0</v>
      </c>
      <c r="F54">
        <v>1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 x14ac:dyDescent="0.4">
      <c r="A55" s="1"/>
      <c r="B55" s="1"/>
      <c r="C55" t="s">
        <v>327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 x14ac:dyDescent="0.4">
      <c r="A56" s="1"/>
      <c r="B56" s="1"/>
      <c r="C56" t="s">
        <v>491</v>
      </c>
      <c r="D56">
        <v>1</v>
      </c>
      <c r="E56">
        <v>0</v>
      </c>
      <c r="F56">
        <v>1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</row>
    <row r="57" spans="1:30" x14ac:dyDescent="0.4">
      <c r="A57" s="1"/>
      <c r="B57" s="1"/>
      <c r="C57" t="s">
        <v>541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1:30" x14ac:dyDescent="0.4">
      <c r="A58" s="1"/>
      <c r="B58" s="1"/>
      <c r="C58" t="s">
        <v>710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</row>
    <row r="59" spans="1:30" x14ac:dyDescent="0.4">
      <c r="A59" s="1"/>
      <c r="B59" s="1"/>
      <c r="C59" t="s">
        <v>529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1:30" x14ac:dyDescent="0.4">
      <c r="A60" s="1"/>
      <c r="B60" s="1"/>
      <c r="C60" t="s">
        <v>444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</row>
    <row r="61" spans="1:30" x14ac:dyDescent="0.4">
      <c r="A61" s="1"/>
      <c r="B61" s="1"/>
      <c r="C61" t="s">
        <v>637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</row>
    <row r="62" spans="1:30" x14ac:dyDescent="0.4">
      <c r="A62" s="1"/>
      <c r="B62" s="1"/>
      <c r="C62" t="s">
        <v>650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</row>
    <row r="63" spans="1:30" x14ac:dyDescent="0.4">
      <c r="A63" s="1"/>
      <c r="B63" s="1"/>
      <c r="C63" t="s">
        <v>810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</row>
    <row r="64" spans="1:30" x14ac:dyDescent="0.4">
      <c r="A64" s="1"/>
      <c r="B64" s="1"/>
      <c r="C64" t="s">
        <v>603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</row>
    <row r="65" spans="1:30" x14ac:dyDescent="0.4">
      <c r="A65" s="1"/>
      <c r="B65" s="1"/>
      <c r="C65" t="s">
        <v>659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</row>
    <row r="66" spans="1:30" x14ac:dyDescent="0.4">
      <c r="A66" s="1"/>
      <c r="B66" s="1"/>
      <c r="C66" t="s">
        <v>581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</row>
    <row r="67" spans="1:30" x14ac:dyDescent="0.4">
      <c r="A67" s="1"/>
      <c r="B67" s="1"/>
      <c r="C67" t="s">
        <v>781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</row>
    <row r="68" spans="1:30" x14ac:dyDescent="0.4">
      <c r="A68" s="1"/>
      <c r="B68" s="1"/>
      <c r="C68" t="s">
        <v>767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1:30" x14ac:dyDescent="0.4">
      <c r="A69" s="1"/>
      <c r="B69" s="1"/>
      <c r="C69" t="s">
        <v>748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</row>
    <row r="70" spans="1:30" x14ac:dyDescent="0.4">
      <c r="A70" s="1"/>
      <c r="B70" s="1"/>
      <c r="C70" t="s">
        <v>765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</row>
    <row r="71" spans="1:30" x14ac:dyDescent="0.4">
      <c r="A71" s="1"/>
      <c r="B71" s="1"/>
      <c r="C71" t="s">
        <v>696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1:30" x14ac:dyDescent="0.4">
      <c r="A72" s="1"/>
      <c r="B72" s="1"/>
      <c r="C72" t="s">
        <v>681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</row>
    <row r="73" spans="1:30" x14ac:dyDescent="0.4">
      <c r="A73" s="1"/>
      <c r="B73" s="1"/>
      <c r="C73" t="s">
        <v>190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</row>
    <row r="74" spans="1:30" x14ac:dyDescent="0.4">
      <c r="A74" s="1"/>
      <c r="B74" s="1"/>
      <c r="C74" t="s">
        <v>839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</row>
    <row r="75" spans="1:30" x14ac:dyDescent="0.4">
      <c r="A75" s="1"/>
      <c r="B75" s="1"/>
      <c r="C75" t="s">
        <v>739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1:30" x14ac:dyDescent="0.4">
      <c r="A76" s="1"/>
      <c r="B76" s="1"/>
      <c r="C76" t="s">
        <v>668</v>
      </c>
      <c r="D76">
        <v>1</v>
      </c>
      <c r="E76">
        <v>0</v>
      </c>
      <c r="F76">
        <v>1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</row>
    <row r="77" spans="1:30" x14ac:dyDescent="0.4">
      <c r="A77" s="1"/>
      <c r="B77" s="1"/>
      <c r="C77" t="s">
        <v>732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</row>
    <row r="78" spans="1:30" x14ac:dyDescent="0.4">
      <c r="A78" s="1"/>
      <c r="B78" s="1"/>
      <c r="C78" t="s">
        <v>64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</row>
    <row r="79" spans="1:30" x14ac:dyDescent="0.4">
      <c r="A79" s="1"/>
      <c r="B79" s="1"/>
      <c r="C79" t="s">
        <v>689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</row>
    <row r="80" spans="1:30" x14ac:dyDescent="0.4">
      <c r="A80" s="1"/>
      <c r="B80" s="1"/>
      <c r="C80" t="s">
        <v>726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</row>
    <row r="81" spans="1:30" x14ac:dyDescent="0.4">
      <c r="A81" s="1"/>
      <c r="B81" s="1"/>
      <c r="C81" t="s">
        <v>587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</row>
    <row r="82" spans="1:30" x14ac:dyDescent="0.4">
      <c r="A82" s="1"/>
      <c r="B82" s="1"/>
      <c r="C82" t="s">
        <v>827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</row>
    <row r="83" spans="1:30" x14ac:dyDescent="0.4">
      <c r="A83" s="1"/>
      <c r="B83" s="1"/>
      <c r="C83" t="s">
        <v>773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</row>
    <row r="84" spans="1:30" x14ac:dyDescent="0.4">
      <c r="A84" s="1"/>
      <c r="B84" s="1"/>
      <c r="C84" t="s">
        <v>803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</row>
    <row r="85" spans="1:30" x14ac:dyDescent="0.4">
      <c r="A85" s="1"/>
      <c r="B85" s="1"/>
      <c r="C85" t="s">
        <v>149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</row>
    <row r="86" spans="1:30" x14ac:dyDescent="0.4">
      <c r="A86" s="1"/>
      <c r="B86" s="1"/>
      <c r="C86" t="s">
        <v>832</v>
      </c>
      <c r="D86">
        <v>0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</row>
    <row r="87" spans="1:30" x14ac:dyDescent="0.4">
      <c r="A87" s="1"/>
      <c r="B87" s="1"/>
      <c r="C87" t="s">
        <v>141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</row>
    <row r="88" spans="1:30" x14ac:dyDescent="0.4">
      <c r="A88" s="1"/>
      <c r="B88" s="1"/>
      <c r="C88" t="s">
        <v>52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</row>
    <row r="89" spans="1:30" x14ac:dyDescent="0.4">
      <c r="A89" s="1"/>
      <c r="B89" s="1"/>
      <c r="C89" t="s">
        <v>60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</row>
    <row r="90" spans="1:30" x14ac:dyDescent="0.4">
      <c r="A90" s="1"/>
      <c r="B90" s="1"/>
      <c r="C90" t="s">
        <v>202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</row>
    <row r="91" spans="1:30" x14ac:dyDescent="0.4">
      <c r="A91" s="1"/>
      <c r="B91" s="1"/>
      <c r="C91" t="s">
        <v>236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</row>
    <row r="92" spans="1:30" x14ac:dyDescent="0.4">
      <c r="A92" s="1"/>
      <c r="B92" s="1"/>
      <c r="C92" t="s">
        <v>106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</row>
    <row r="93" spans="1:30" x14ac:dyDescent="0.4">
      <c r="A93" s="1"/>
      <c r="B93" s="1"/>
      <c r="C93" t="s">
        <v>98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</row>
    <row r="94" spans="1:30" x14ac:dyDescent="0.4">
      <c r="A94" s="1"/>
      <c r="B94" s="1"/>
      <c r="C94" t="s">
        <v>197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</row>
    <row r="95" spans="1:30" x14ac:dyDescent="0.4">
      <c r="A95" s="1"/>
      <c r="B95" s="1"/>
      <c r="C95" t="s">
        <v>71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</row>
    <row r="96" spans="1:30" x14ac:dyDescent="0.4">
      <c r="A96" s="1"/>
      <c r="B96" s="1"/>
      <c r="C96" t="s">
        <v>86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</row>
    <row r="97" spans="1:30" x14ac:dyDescent="0.4">
      <c r="A97" s="1"/>
      <c r="B97" s="1"/>
      <c r="C97" t="s">
        <v>249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</row>
    <row r="98" spans="1:30" x14ac:dyDescent="0.4">
      <c r="A98" s="1"/>
      <c r="B98" s="1"/>
      <c r="C98" t="s">
        <v>91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</row>
    <row r="99" spans="1:30" x14ac:dyDescent="0.4">
      <c r="A99" s="1"/>
      <c r="B99" s="1"/>
      <c r="C99" t="s">
        <v>704</v>
      </c>
      <c r="D99">
        <v>1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</row>
    <row r="100" spans="1:30" x14ac:dyDescent="0.4">
      <c r="A100" s="1"/>
      <c r="B100" s="1"/>
      <c r="C100" t="s">
        <v>224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</row>
    <row r="101" spans="1:30" x14ac:dyDescent="0.4">
      <c r="A101" s="1"/>
      <c r="B101" s="1"/>
      <c r="C101" t="s">
        <v>178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</row>
    <row r="102" spans="1:30" x14ac:dyDescent="0.4">
      <c r="A102" s="1"/>
      <c r="B102" s="1"/>
      <c r="C102" t="s">
        <v>164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</row>
    <row r="103" spans="1:30" x14ac:dyDescent="0.4">
      <c r="A103" s="1"/>
      <c r="B103" s="1"/>
      <c r="C103" t="s">
        <v>219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</row>
    <row r="104" spans="1:30" x14ac:dyDescent="0.4">
      <c r="A104" s="1"/>
      <c r="B104" s="1"/>
      <c r="C104" t="s">
        <v>195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</row>
    <row r="105" spans="1:30" x14ac:dyDescent="0.4">
      <c r="A105" s="1"/>
      <c r="B105" s="1"/>
      <c r="C105" t="s">
        <v>238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</row>
    <row r="106" spans="1:30" x14ac:dyDescent="0.4">
      <c r="A106" s="1"/>
      <c r="B106" s="1"/>
      <c r="C106" t="s">
        <v>257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</row>
    <row r="107" spans="1:30" x14ac:dyDescent="0.4">
      <c r="A107" s="1"/>
      <c r="B107" s="1"/>
      <c r="C107" t="s">
        <v>47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</row>
    <row r="108" spans="1:30" x14ac:dyDescent="0.4">
      <c r="A108" s="1"/>
      <c r="B108" s="1"/>
      <c r="C108" t="s">
        <v>221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</row>
    <row r="109" spans="1:30" x14ac:dyDescent="0.4">
      <c r="A109" s="1"/>
      <c r="B109" s="1"/>
      <c r="C109" t="s">
        <v>266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</row>
    <row r="110" spans="1:30" x14ac:dyDescent="0.4">
      <c r="A110" s="1"/>
      <c r="B110" s="1"/>
      <c r="C110" t="s">
        <v>126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</row>
    <row r="111" spans="1:30" x14ac:dyDescent="0.4">
      <c r="A111" s="1"/>
      <c r="B111" s="1"/>
      <c r="C111" t="s">
        <v>248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</row>
    <row r="112" spans="1:30" x14ac:dyDescent="0.4">
      <c r="A112" s="1"/>
      <c r="B112" s="1"/>
      <c r="C112" t="s">
        <v>260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</row>
    <row r="113" spans="1:30" x14ac:dyDescent="0.4">
      <c r="A113" s="1"/>
      <c r="B113" s="1"/>
      <c r="C113" t="s">
        <v>213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</row>
    <row r="114" spans="1:30" x14ac:dyDescent="0.4">
      <c r="A114" s="1"/>
      <c r="B114" s="1"/>
      <c r="C114" t="s">
        <v>183</v>
      </c>
      <c r="D114">
        <v>1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</row>
    <row r="115" spans="1:30" x14ac:dyDescent="0.4">
      <c r="A115" s="1"/>
      <c r="B115" s="1"/>
      <c r="C115" t="s">
        <v>192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</row>
    <row r="116" spans="1:30" x14ac:dyDescent="0.4">
      <c r="A116" s="1"/>
      <c r="B116" s="1"/>
      <c r="C116" t="s">
        <v>426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</row>
    <row r="117" spans="1:30" x14ac:dyDescent="0.4">
      <c r="A117" s="1"/>
      <c r="B117" s="1"/>
      <c r="C117" t="s">
        <v>193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</row>
    <row r="118" spans="1:30" x14ac:dyDescent="0.4">
      <c r="A118" s="1"/>
      <c r="B118" s="1"/>
      <c r="C118" t="s">
        <v>207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</row>
    <row r="119" spans="1:30" x14ac:dyDescent="0.4">
      <c r="A119" s="1"/>
      <c r="B119" s="1"/>
      <c r="C119" t="s">
        <v>223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</row>
    <row r="120" spans="1:30" x14ac:dyDescent="0.4">
      <c r="A120" s="1"/>
      <c r="B120" s="1"/>
      <c r="C120" t="s">
        <v>278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</row>
    <row r="121" spans="1:30" x14ac:dyDescent="0.4">
      <c r="A121" s="1"/>
      <c r="B121" s="1"/>
      <c r="C121" t="s">
        <v>264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</row>
    <row r="122" spans="1:30" x14ac:dyDescent="0.4">
      <c r="A122" s="1"/>
      <c r="B122" s="1"/>
      <c r="C122" t="s">
        <v>757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</row>
    <row r="123" spans="1:30" x14ac:dyDescent="0.4">
      <c r="A123" s="1"/>
      <c r="B123" s="1"/>
      <c r="C123" t="s">
        <v>268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</row>
    <row r="124" spans="1:30" x14ac:dyDescent="0.4">
      <c r="A124" s="1"/>
      <c r="B124" s="1"/>
      <c r="C124" t="s">
        <v>362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</row>
    <row r="125" spans="1:30" x14ac:dyDescent="0.4">
      <c r="A125" s="1"/>
      <c r="B125" s="1"/>
      <c r="C125" t="s">
        <v>265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</row>
    <row r="126" spans="1:30" x14ac:dyDescent="0.4">
      <c r="A126" s="1"/>
      <c r="B126" s="1"/>
      <c r="C126" t="s">
        <v>217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</row>
    <row r="127" spans="1:30" x14ac:dyDescent="0.4">
      <c r="A127" s="1"/>
      <c r="B127" s="1"/>
      <c r="C127" t="s">
        <v>247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</row>
    <row r="128" spans="1:30" x14ac:dyDescent="0.4">
      <c r="A128" s="1"/>
      <c r="B128" s="1"/>
      <c r="C128" t="s">
        <v>279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</row>
    <row r="129" spans="1:30" x14ac:dyDescent="0.4">
      <c r="A129" s="1"/>
      <c r="B129" s="1"/>
      <c r="C129" t="s">
        <v>205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</row>
    <row r="130" spans="1:30" x14ac:dyDescent="0.4">
      <c r="A130" s="1"/>
      <c r="B130" s="1"/>
      <c r="C130" t="s">
        <v>252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</row>
    <row r="131" spans="1:30" x14ac:dyDescent="0.4">
      <c r="A131" s="1"/>
      <c r="B131" s="1"/>
      <c r="C131" t="s">
        <v>246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</row>
    <row r="132" spans="1:30" x14ac:dyDescent="0.4">
      <c r="A132" s="1"/>
      <c r="B132" s="1"/>
      <c r="C132" t="s">
        <v>341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</row>
    <row r="133" spans="1:30" x14ac:dyDescent="0.4">
      <c r="A133" s="1"/>
      <c r="B133" s="1"/>
      <c r="C133" t="s">
        <v>245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</row>
    <row r="134" spans="1:30" x14ac:dyDescent="0.4">
      <c r="A134" s="1"/>
      <c r="B134" s="1"/>
      <c r="C134" t="s">
        <v>269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</row>
    <row r="135" spans="1:30" x14ac:dyDescent="0.4">
      <c r="A135" s="1"/>
      <c r="B135" s="1"/>
      <c r="C135" t="s">
        <v>241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</row>
    <row r="136" spans="1:30" x14ac:dyDescent="0.4">
      <c r="A136" s="1"/>
      <c r="B136" s="1"/>
      <c r="C136" t="s">
        <v>284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</row>
    <row r="137" spans="1:30" x14ac:dyDescent="0.4">
      <c r="A137" s="1"/>
      <c r="B137" s="1"/>
      <c r="C137" t="s">
        <v>288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</row>
    <row r="138" spans="1:30" x14ac:dyDescent="0.4">
      <c r="A138" s="1"/>
      <c r="B138" s="1"/>
      <c r="C138" t="s">
        <v>253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</row>
    <row r="139" spans="1:30" x14ac:dyDescent="0.4">
      <c r="A139" s="1"/>
      <c r="B139" s="1"/>
      <c r="C139" t="s">
        <v>234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</row>
    <row r="140" spans="1:30" x14ac:dyDescent="0.4">
      <c r="A140" s="1"/>
      <c r="B140" s="1"/>
      <c r="C140" t="s">
        <v>261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</row>
    <row r="141" spans="1:30" x14ac:dyDescent="0.4">
      <c r="A141" s="1"/>
      <c r="B141" s="1"/>
      <c r="C141" t="s">
        <v>329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</row>
    <row r="142" spans="1:30" x14ac:dyDescent="0.4">
      <c r="A142" s="1"/>
      <c r="B142" s="1"/>
      <c r="C142" t="s">
        <v>333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</row>
    <row r="143" spans="1:30" x14ac:dyDescent="0.4">
      <c r="A143" s="1"/>
      <c r="B143" s="1"/>
      <c r="C143" t="s">
        <v>392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</row>
    <row r="144" spans="1:30" x14ac:dyDescent="0.4">
      <c r="A144" s="1"/>
      <c r="B144" s="1"/>
      <c r="C144" t="s">
        <v>398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</row>
    <row r="145" spans="1:30" x14ac:dyDescent="0.4">
      <c r="A145" s="1"/>
      <c r="B145" s="1"/>
      <c r="C145" t="s">
        <v>440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</row>
    <row r="146" spans="1:30" x14ac:dyDescent="0.4">
      <c r="A146" s="1"/>
      <c r="B146" s="1"/>
      <c r="C146" t="s">
        <v>372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</row>
    <row r="147" spans="1:30" x14ac:dyDescent="0.4">
      <c r="A147" s="1"/>
      <c r="B147" s="1"/>
      <c r="C147" t="s">
        <v>105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</row>
    <row r="148" spans="1:30" x14ac:dyDescent="0.4">
      <c r="A148" s="1"/>
      <c r="B148" s="1"/>
      <c r="C148" t="s">
        <v>322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</row>
    <row r="149" spans="1:30" x14ac:dyDescent="0.4">
      <c r="A149" s="1"/>
      <c r="B149" s="1"/>
      <c r="C149" t="s">
        <v>458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</row>
    <row r="150" spans="1:30" x14ac:dyDescent="0.4">
      <c r="A150" s="1"/>
      <c r="B150" s="1"/>
      <c r="C150" t="s">
        <v>290</v>
      </c>
      <c r="D150">
        <v>1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</row>
    <row r="151" spans="1:30" x14ac:dyDescent="0.4">
      <c r="A151" s="1"/>
      <c r="B151" s="1"/>
      <c r="C151" t="s">
        <v>320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</row>
    <row r="152" spans="1:30" x14ac:dyDescent="0.4">
      <c r="A152" s="1"/>
      <c r="B152" s="1"/>
      <c r="C152" t="s">
        <v>353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</row>
    <row r="153" spans="1:30" x14ac:dyDescent="0.4">
      <c r="A153" s="1"/>
      <c r="B153" s="1"/>
      <c r="C153" t="s">
        <v>503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</row>
    <row r="154" spans="1:30" x14ac:dyDescent="0.4">
      <c r="A154" s="1"/>
      <c r="B154" s="1"/>
      <c r="C154" t="s">
        <v>295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</row>
    <row r="155" spans="1:30" x14ac:dyDescent="0.4">
      <c r="A155" s="1"/>
      <c r="B155" s="1"/>
      <c r="C155" t="s">
        <v>337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</row>
    <row r="156" spans="1:30" x14ac:dyDescent="0.4">
      <c r="A156" s="1"/>
      <c r="B156" s="1"/>
      <c r="C156" t="s">
        <v>401</v>
      </c>
      <c r="D156">
        <v>0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</row>
    <row r="157" spans="1:30" x14ac:dyDescent="0.4">
      <c r="A157" s="1"/>
      <c r="B157" s="1"/>
      <c r="C157" t="s">
        <v>359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</row>
    <row r="158" spans="1:30" x14ac:dyDescent="0.4">
      <c r="A158" s="1"/>
      <c r="B158" s="1"/>
      <c r="C158" t="s">
        <v>365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</row>
    <row r="159" spans="1:30" x14ac:dyDescent="0.4">
      <c r="A159" s="1"/>
      <c r="B159" s="1"/>
    </row>
    <row r="160" spans="1:30" x14ac:dyDescent="0.4">
      <c r="A160" s="1"/>
      <c r="B160" s="1"/>
    </row>
    <row r="161" spans="1:30" x14ac:dyDescent="0.4">
      <c r="A161" s="1"/>
      <c r="B161" s="1"/>
    </row>
    <row r="162" spans="1:30" x14ac:dyDescent="0.4">
      <c r="A162" s="1" t="s">
        <v>880</v>
      </c>
      <c r="B162" s="1"/>
      <c r="C162" t="s">
        <v>0</v>
      </c>
      <c r="D162" t="s">
        <v>1</v>
      </c>
      <c r="E162" t="s">
        <v>2</v>
      </c>
      <c r="F162" t="s">
        <v>3</v>
      </c>
      <c r="G162" t="s">
        <v>4</v>
      </c>
      <c r="H162" t="s">
        <v>5</v>
      </c>
      <c r="I162" t="s">
        <v>6</v>
      </c>
      <c r="J162" t="s">
        <v>7</v>
      </c>
      <c r="K162" t="s">
        <v>8</v>
      </c>
      <c r="L162" t="s">
        <v>9</v>
      </c>
      <c r="M162" t="s">
        <v>10</v>
      </c>
      <c r="N162" t="s">
        <v>11</v>
      </c>
      <c r="O162" t="s">
        <v>12</v>
      </c>
      <c r="P162" t="s">
        <v>13</v>
      </c>
      <c r="Q162" t="s">
        <v>14</v>
      </c>
      <c r="R162" t="s">
        <v>15</v>
      </c>
      <c r="S162" t="s">
        <v>16</v>
      </c>
      <c r="T162" t="s">
        <v>17</v>
      </c>
      <c r="U162" t="s">
        <v>18</v>
      </c>
      <c r="V162" t="s">
        <v>19</v>
      </c>
      <c r="W162" t="s">
        <v>20</v>
      </c>
      <c r="X162" t="s">
        <v>21</v>
      </c>
      <c r="Y162" t="s">
        <v>22</v>
      </c>
      <c r="Z162" t="s">
        <v>23</v>
      </c>
      <c r="AA162" t="s">
        <v>24</v>
      </c>
      <c r="AB162" t="s">
        <v>25</v>
      </c>
      <c r="AC162" t="s">
        <v>26</v>
      </c>
      <c r="AD162" t="s">
        <v>27</v>
      </c>
    </row>
    <row r="163" spans="1:30" x14ac:dyDescent="0.4">
      <c r="A163" s="1"/>
      <c r="B163" s="1"/>
      <c r="C163" t="s">
        <v>28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</row>
    <row r="164" spans="1:30" x14ac:dyDescent="0.4">
      <c r="A164" s="1"/>
      <c r="B164" s="1"/>
      <c r="C164" t="s">
        <v>255</v>
      </c>
      <c r="D164">
        <v>1</v>
      </c>
      <c r="E164">
        <v>0</v>
      </c>
      <c r="F164">
        <v>1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</row>
    <row r="165" spans="1:30" x14ac:dyDescent="0.4">
      <c r="A165" s="1"/>
      <c r="B165" s="1"/>
      <c r="C165" t="s">
        <v>417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</row>
    <row r="166" spans="1:30" x14ac:dyDescent="0.4">
      <c r="A166" s="1"/>
      <c r="B166" s="1"/>
      <c r="C166" t="s">
        <v>347</v>
      </c>
      <c r="D166">
        <v>1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</row>
    <row r="167" spans="1:30" x14ac:dyDescent="0.4">
      <c r="A167" s="1"/>
      <c r="B167" s="1"/>
      <c r="C167" t="s">
        <v>490</v>
      </c>
      <c r="D167">
        <v>0</v>
      </c>
      <c r="E167">
        <v>0</v>
      </c>
      <c r="F167">
        <v>0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</row>
    <row r="168" spans="1:30" x14ac:dyDescent="0.4">
      <c r="A168" s="1"/>
      <c r="B168" s="1"/>
      <c r="C168" t="s">
        <v>90</v>
      </c>
      <c r="D168">
        <v>0</v>
      </c>
      <c r="E168">
        <v>0</v>
      </c>
      <c r="F168">
        <v>0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</row>
    <row r="169" spans="1:30" x14ac:dyDescent="0.4">
      <c r="A169" s="1"/>
      <c r="B169" s="1"/>
      <c r="C169" t="s">
        <v>631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</row>
    <row r="170" spans="1:30" x14ac:dyDescent="0.4">
      <c r="A170" s="1"/>
      <c r="B170" s="1"/>
      <c r="C170" t="s">
        <v>559</v>
      </c>
      <c r="D170">
        <v>1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</row>
    <row r="171" spans="1:30" x14ac:dyDescent="0.4">
      <c r="A171" s="1"/>
      <c r="B171" s="1"/>
      <c r="C171" t="s">
        <v>703</v>
      </c>
      <c r="D171">
        <v>0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</row>
    <row r="172" spans="1:30" x14ac:dyDescent="0.4">
      <c r="A172" s="1"/>
      <c r="B172" s="1"/>
      <c r="C172" t="s">
        <v>780</v>
      </c>
      <c r="D172">
        <v>0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</row>
    <row r="173" spans="1:30" x14ac:dyDescent="0.4">
      <c r="A173" s="1"/>
      <c r="B173" s="1"/>
      <c r="C173" t="s">
        <v>206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</row>
    <row r="174" spans="1:30" x14ac:dyDescent="0.4">
      <c r="A174" s="1"/>
      <c r="B174" s="1"/>
      <c r="C174" t="s">
        <v>196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</row>
    <row r="175" spans="1:30" x14ac:dyDescent="0.4">
      <c r="A175" s="1"/>
      <c r="B175" s="1"/>
      <c r="C175" t="s">
        <v>216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</row>
    <row r="176" spans="1:30" x14ac:dyDescent="0.4">
      <c r="A176" s="1"/>
      <c r="B176" s="1"/>
      <c r="C176" t="s">
        <v>242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</row>
    <row r="177" spans="1:30" x14ac:dyDescent="0.4">
      <c r="A177" s="1"/>
      <c r="B177" s="1"/>
      <c r="C177" t="s">
        <v>163</v>
      </c>
      <c r="D177">
        <v>1</v>
      </c>
      <c r="E177">
        <v>0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</row>
    <row r="178" spans="1:30" x14ac:dyDescent="0.4">
      <c r="A178" s="1"/>
      <c r="B178" s="1"/>
      <c r="C178" t="s">
        <v>277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</row>
    <row r="179" spans="1:30" x14ac:dyDescent="0.4">
      <c r="A179" s="1"/>
      <c r="B179" s="1"/>
      <c r="C179" t="s">
        <v>303</v>
      </c>
      <c r="D179">
        <v>0</v>
      </c>
      <c r="E179">
        <v>0</v>
      </c>
      <c r="F179">
        <v>0</v>
      </c>
      <c r="G179">
        <v>0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</row>
    <row r="180" spans="1:30" x14ac:dyDescent="0.4">
      <c r="A180" s="1"/>
      <c r="B180" s="1"/>
      <c r="C180" t="s">
        <v>286</v>
      </c>
      <c r="D180">
        <v>0</v>
      </c>
      <c r="E180">
        <v>0</v>
      </c>
      <c r="F180">
        <v>0</v>
      </c>
      <c r="G180">
        <v>0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</row>
    <row r="181" spans="1:30" x14ac:dyDescent="0.4">
      <c r="A181" s="1"/>
      <c r="B181" s="1"/>
      <c r="C181" t="s">
        <v>233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</row>
    <row r="182" spans="1:30" x14ac:dyDescent="0.4">
      <c r="A182" s="1"/>
      <c r="B182" s="1"/>
      <c r="C182" t="s">
        <v>256</v>
      </c>
      <c r="D182">
        <v>1</v>
      </c>
      <c r="E182">
        <v>0</v>
      </c>
      <c r="F182">
        <v>1</v>
      </c>
      <c r="G182">
        <v>0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1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</row>
    <row r="183" spans="1:30" x14ac:dyDescent="0.4">
      <c r="A183" s="1"/>
      <c r="B183" s="1"/>
      <c r="C183" t="s">
        <v>225</v>
      </c>
      <c r="D183">
        <v>1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</row>
    <row r="184" spans="1:30" x14ac:dyDescent="0.4">
      <c r="A184" s="1"/>
      <c r="B184" s="1"/>
      <c r="C184" t="s">
        <v>313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</row>
    <row r="185" spans="1:30" x14ac:dyDescent="0.4">
      <c r="A185" s="1"/>
      <c r="B185" s="1"/>
      <c r="C185" t="s">
        <v>267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</row>
    <row r="186" spans="1:30" x14ac:dyDescent="0.4">
      <c r="A186" s="1"/>
      <c r="B186" s="1"/>
      <c r="C186" t="s">
        <v>593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</row>
    <row r="187" spans="1:30" x14ac:dyDescent="0.4">
      <c r="A187" s="1"/>
      <c r="B187" s="1"/>
      <c r="C187" t="s">
        <v>418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</row>
    <row r="188" spans="1:30" x14ac:dyDescent="0.4">
      <c r="A188" s="1"/>
      <c r="B188" s="1"/>
      <c r="C188" t="s">
        <v>516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</row>
    <row r="189" spans="1:30" x14ac:dyDescent="0.4">
      <c r="A189" s="1"/>
      <c r="B189" s="1"/>
      <c r="C189" t="s">
        <v>387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</row>
    <row r="190" spans="1:30" x14ac:dyDescent="0.4">
      <c r="A190" s="1"/>
      <c r="B190" s="1"/>
      <c r="C190" t="s">
        <v>371</v>
      </c>
      <c r="D190">
        <v>1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</row>
    <row r="191" spans="1:30" x14ac:dyDescent="0.4">
      <c r="A191" s="1"/>
      <c r="B191" s="1"/>
      <c r="C191" t="s">
        <v>399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</row>
    <row r="192" spans="1:30" x14ac:dyDescent="0.4">
      <c r="A192" s="1"/>
      <c r="B192" s="1"/>
      <c r="C192" t="s">
        <v>499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</row>
    <row r="193" spans="1:30" x14ac:dyDescent="0.4">
      <c r="A193" s="1"/>
      <c r="B193" s="1"/>
      <c r="C193" t="s">
        <v>756</v>
      </c>
      <c r="D193">
        <v>0</v>
      </c>
      <c r="E193">
        <v>0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</row>
    <row r="194" spans="1:30" x14ac:dyDescent="0.4">
      <c r="A194" s="1"/>
      <c r="B194" s="1"/>
      <c r="C194" t="s">
        <v>409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</row>
    <row r="195" spans="1:30" x14ac:dyDescent="0.4">
      <c r="A195" s="1"/>
      <c r="B195" s="1"/>
      <c r="C195" t="s">
        <v>612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</row>
    <row r="196" spans="1:30" x14ac:dyDescent="0.4">
      <c r="A196" s="1"/>
      <c r="B196" s="1"/>
      <c r="C196" t="s">
        <v>523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</row>
    <row r="197" spans="1:30" x14ac:dyDescent="0.4">
      <c r="A197" s="1"/>
      <c r="B197" s="1"/>
      <c r="C197" t="s">
        <v>502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1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</row>
    <row r="198" spans="1:30" x14ac:dyDescent="0.4">
      <c r="A198" s="1"/>
      <c r="B198" s="1"/>
      <c r="C198" t="s">
        <v>394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</row>
    <row r="199" spans="1:30" x14ac:dyDescent="0.4">
      <c r="A199" s="1"/>
      <c r="B199" s="1"/>
      <c r="C199" t="s">
        <v>336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</row>
    <row r="200" spans="1:30" x14ac:dyDescent="0.4">
      <c r="A200" s="1"/>
      <c r="B200" s="1"/>
      <c r="C200" t="s">
        <v>538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</row>
    <row r="201" spans="1:30" x14ac:dyDescent="0.4">
      <c r="A201" s="1"/>
      <c r="B201" s="1"/>
      <c r="C201" t="s">
        <v>460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</row>
    <row r="202" spans="1:30" x14ac:dyDescent="0.4">
      <c r="A202" s="1"/>
      <c r="B202" s="1"/>
      <c r="C202" t="s">
        <v>550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</row>
    <row r="203" spans="1:30" x14ac:dyDescent="0.4">
      <c r="A203" s="1"/>
      <c r="B203" s="1"/>
      <c r="C203" t="s">
        <v>348</v>
      </c>
      <c r="D203">
        <v>1</v>
      </c>
      <c r="E203">
        <v>0</v>
      </c>
      <c r="F203">
        <v>1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1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</row>
    <row r="204" spans="1:30" x14ac:dyDescent="0.4">
      <c r="A204" s="1"/>
      <c r="B204" s="1"/>
      <c r="C204" t="s">
        <v>204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</row>
    <row r="205" spans="1:30" x14ac:dyDescent="0.4">
      <c r="A205" s="1"/>
      <c r="B205" s="1"/>
      <c r="C205" t="s">
        <v>437</v>
      </c>
      <c r="D205">
        <v>1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</row>
    <row r="206" spans="1:30" x14ac:dyDescent="0.4">
      <c r="A206" s="1"/>
      <c r="B206" s="1"/>
      <c r="C206" t="s">
        <v>645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</row>
    <row r="207" spans="1:30" x14ac:dyDescent="0.4">
      <c r="A207" s="1"/>
      <c r="B207" s="1"/>
      <c r="C207" t="s">
        <v>560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</row>
    <row r="208" spans="1:30" x14ac:dyDescent="0.4">
      <c r="A208" s="1"/>
      <c r="B208" s="1"/>
      <c r="C208" t="s">
        <v>428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</row>
    <row r="209" spans="1:30" x14ac:dyDescent="0.4">
      <c r="A209" s="1"/>
      <c r="B209" s="1"/>
      <c r="C209" t="s">
        <v>474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</row>
    <row r="210" spans="1:30" x14ac:dyDescent="0.4">
      <c r="A210" s="1"/>
      <c r="B210" s="1"/>
      <c r="C210" t="s">
        <v>296</v>
      </c>
      <c r="D210">
        <v>1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</row>
    <row r="211" spans="1:30" x14ac:dyDescent="0.4">
      <c r="A211" s="1"/>
      <c r="B211" s="1"/>
      <c r="C211" t="s">
        <v>363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</row>
    <row r="212" spans="1:30" x14ac:dyDescent="0.4">
      <c r="A212" s="1"/>
      <c r="B212" s="1"/>
      <c r="C212" t="s">
        <v>113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</row>
    <row r="213" spans="1:30" x14ac:dyDescent="0.4">
      <c r="A213" s="1"/>
      <c r="B213" s="1"/>
      <c r="C213" t="s">
        <v>378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</row>
    <row r="214" spans="1:30" x14ac:dyDescent="0.4">
      <c r="A214" s="1"/>
      <c r="B214" s="1"/>
      <c r="C214" t="s">
        <v>624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</row>
    <row r="215" spans="1:30" x14ac:dyDescent="0.4">
      <c r="A215" s="1"/>
      <c r="B215" s="1"/>
      <c r="C215" t="s">
        <v>573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</row>
    <row r="216" spans="1:30" x14ac:dyDescent="0.4">
      <c r="A216" s="1"/>
      <c r="B216" s="1"/>
      <c r="C216" t="s">
        <v>483</v>
      </c>
      <c r="D216">
        <v>1</v>
      </c>
      <c r="E216">
        <v>0</v>
      </c>
      <c r="F216">
        <v>1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</row>
    <row r="217" spans="1:30" x14ac:dyDescent="0.4">
      <c r="A217" s="1"/>
      <c r="B217" s="1"/>
      <c r="C217" t="s">
        <v>327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</row>
    <row r="218" spans="1:30" x14ac:dyDescent="0.4">
      <c r="A218" s="1"/>
      <c r="B218" s="1"/>
      <c r="C218" t="s">
        <v>491</v>
      </c>
      <c r="D218">
        <v>1</v>
      </c>
      <c r="E218">
        <v>0</v>
      </c>
      <c r="F218">
        <v>1</v>
      </c>
      <c r="G218">
        <v>0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</row>
    <row r="219" spans="1:30" x14ac:dyDescent="0.4">
      <c r="A219" s="1"/>
      <c r="B219" s="1"/>
      <c r="C219" t="s">
        <v>541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</row>
    <row r="220" spans="1:30" x14ac:dyDescent="0.4">
      <c r="A220" s="1"/>
      <c r="B220" s="1"/>
      <c r="C220" t="s">
        <v>710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</row>
    <row r="221" spans="1:30" x14ac:dyDescent="0.4">
      <c r="A221" s="1"/>
      <c r="B221" s="1"/>
      <c r="C221" t="s">
        <v>529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</row>
    <row r="222" spans="1:30" x14ac:dyDescent="0.4">
      <c r="A222" s="1"/>
      <c r="B222" s="1"/>
      <c r="C222" t="s">
        <v>444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</row>
    <row r="223" spans="1:30" x14ac:dyDescent="0.4">
      <c r="A223" s="1"/>
      <c r="B223" s="1"/>
      <c r="C223" t="s">
        <v>637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1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</row>
    <row r="224" spans="1:30" x14ac:dyDescent="0.4">
      <c r="A224" s="1"/>
      <c r="B224" s="1"/>
      <c r="C224" t="s">
        <v>650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</row>
    <row r="225" spans="1:30" x14ac:dyDescent="0.4">
      <c r="A225" s="1"/>
      <c r="B225" s="1"/>
      <c r="C225" t="s">
        <v>810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</row>
    <row r="226" spans="1:30" x14ac:dyDescent="0.4">
      <c r="A226" s="1"/>
      <c r="B226" s="1"/>
      <c r="C226" t="s">
        <v>509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</row>
    <row r="227" spans="1:30" x14ac:dyDescent="0.4">
      <c r="A227" s="1"/>
      <c r="B227" s="1"/>
      <c r="C227" t="s">
        <v>603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</row>
    <row r="228" spans="1:30" x14ac:dyDescent="0.4">
      <c r="A228" s="1"/>
      <c r="B228" s="1"/>
      <c r="C228" t="s">
        <v>659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</row>
    <row r="229" spans="1:30" x14ac:dyDescent="0.4">
      <c r="A229" s="1"/>
      <c r="B229" s="1"/>
      <c r="C229" t="s">
        <v>581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1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</row>
    <row r="230" spans="1:30" x14ac:dyDescent="0.4">
      <c r="A230" s="1"/>
      <c r="B230" s="1"/>
      <c r="C230" t="s">
        <v>781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</row>
    <row r="231" spans="1:30" x14ac:dyDescent="0.4">
      <c r="A231" s="1"/>
      <c r="B231" s="1"/>
      <c r="C231" t="s">
        <v>767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1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</row>
    <row r="232" spans="1:30" x14ac:dyDescent="0.4">
      <c r="A232" s="1"/>
      <c r="B232" s="1"/>
      <c r="C232" t="s">
        <v>748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</row>
    <row r="233" spans="1:30" x14ac:dyDescent="0.4">
      <c r="A233" s="1"/>
      <c r="B233" s="1"/>
      <c r="C233" t="s">
        <v>765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</row>
    <row r="234" spans="1:30" x14ac:dyDescent="0.4">
      <c r="A234" s="1"/>
      <c r="B234" s="1"/>
      <c r="C234" t="s">
        <v>696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</row>
    <row r="235" spans="1:30" x14ac:dyDescent="0.4">
      <c r="A235" s="1"/>
      <c r="B235" s="1"/>
      <c r="C235" t="s">
        <v>681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1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1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</row>
    <row r="236" spans="1:30" x14ac:dyDescent="0.4">
      <c r="A236" s="1"/>
      <c r="B236" s="1"/>
      <c r="C236" t="s">
        <v>190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</row>
    <row r="237" spans="1:30" x14ac:dyDescent="0.4">
      <c r="A237" s="1"/>
      <c r="B237" s="1"/>
      <c r="C237" t="s">
        <v>839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</row>
    <row r="238" spans="1:30" x14ac:dyDescent="0.4">
      <c r="A238" s="1"/>
      <c r="B238" s="1"/>
      <c r="C238" t="s">
        <v>739</v>
      </c>
      <c r="D238">
        <v>0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</row>
    <row r="239" spans="1:30" x14ac:dyDescent="0.4">
      <c r="A239" s="1"/>
      <c r="B239" s="1"/>
      <c r="C239" t="s">
        <v>668</v>
      </c>
      <c r="D239">
        <v>1</v>
      </c>
      <c r="E239">
        <v>0</v>
      </c>
      <c r="F239">
        <v>1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1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1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</row>
    <row r="240" spans="1:30" x14ac:dyDescent="0.4">
      <c r="A240" s="1"/>
      <c r="B240" s="1"/>
      <c r="C240" t="s">
        <v>732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</row>
    <row r="241" spans="1:30" x14ac:dyDescent="0.4">
      <c r="A241" s="1"/>
      <c r="B241" s="1"/>
      <c r="C241" t="s">
        <v>64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</row>
    <row r="242" spans="1:30" x14ac:dyDescent="0.4">
      <c r="A242" s="1"/>
      <c r="B242" s="1"/>
      <c r="C242" t="s">
        <v>689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</row>
    <row r="243" spans="1:30" x14ac:dyDescent="0.4">
      <c r="A243" s="1"/>
      <c r="B243" s="1"/>
      <c r="C243" t="s">
        <v>726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</row>
    <row r="244" spans="1:30" x14ac:dyDescent="0.4">
      <c r="A244" s="1"/>
      <c r="B244" s="1"/>
      <c r="C244" t="s">
        <v>587</v>
      </c>
      <c r="D244">
        <v>0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</row>
    <row r="245" spans="1:30" x14ac:dyDescent="0.4">
      <c r="A245" s="1"/>
      <c r="B245" s="1"/>
      <c r="C245" t="s">
        <v>827</v>
      </c>
      <c r="D245">
        <v>0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</row>
    <row r="246" spans="1:30" x14ac:dyDescent="0.4">
      <c r="A246" s="1"/>
      <c r="B246" s="1"/>
      <c r="C246" t="s">
        <v>773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</row>
    <row r="247" spans="1:30" x14ac:dyDescent="0.4">
      <c r="A247" s="1"/>
      <c r="B247" s="1"/>
      <c r="C247" t="s">
        <v>803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1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</row>
    <row r="248" spans="1:30" x14ac:dyDescent="0.4">
      <c r="A248" s="1"/>
      <c r="B248" s="1"/>
      <c r="C248" t="s">
        <v>149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</row>
    <row r="249" spans="1:30" x14ac:dyDescent="0.4">
      <c r="A249" s="1"/>
      <c r="B249" s="1"/>
      <c r="C249" t="s">
        <v>566</v>
      </c>
      <c r="D249">
        <v>1</v>
      </c>
      <c r="E249">
        <v>0</v>
      </c>
      <c r="F249">
        <v>0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</row>
    <row r="250" spans="1:30" x14ac:dyDescent="0.4">
      <c r="A250" s="1"/>
      <c r="B250" s="1"/>
      <c r="C250" t="s">
        <v>141</v>
      </c>
      <c r="D250">
        <v>0</v>
      </c>
      <c r="E250">
        <v>0</v>
      </c>
      <c r="F250">
        <v>0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</row>
    <row r="251" spans="1:30" x14ac:dyDescent="0.4">
      <c r="A251" s="1"/>
      <c r="B251" s="1"/>
      <c r="C251" t="s">
        <v>52</v>
      </c>
      <c r="D251">
        <v>0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</row>
    <row r="252" spans="1:30" x14ac:dyDescent="0.4">
      <c r="A252" s="1"/>
      <c r="B252" s="1"/>
      <c r="C252" t="s">
        <v>236</v>
      </c>
      <c r="D252">
        <v>0</v>
      </c>
      <c r="E252">
        <v>0</v>
      </c>
      <c r="F252">
        <v>0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</row>
    <row r="253" spans="1:30" x14ac:dyDescent="0.4">
      <c r="A253" s="1"/>
      <c r="B253" s="1"/>
      <c r="C253" t="s">
        <v>106</v>
      </c>
      <c r="D253">
        <v>0</v>
      </c>
      <c r="E253">
        <v>0</v>
      </c>
      <c r="F253">
        <v>0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</row>
    <row r="254" spans="1:30" x14ac:dyDescent="0.4">
      <c r="A254" s="1"/>
      <c r="B254" s="1"/>
      <c r="C254" t="s">
        <v>98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</row>
    <row r="255" spans="1:30" x14ac:dyDescent="0.4">
      <c r="A255" s="1"/>
      <c r="B255" s="1"/>
      <c r="C255" t="s">
        <v>821</v>
      </c>
      <c r="D255">
        <v>0</v>
      </c>
      <c r="E255">
        <v>0</v>
      </c>
      <c r="F255">
        <v>0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1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</row>
    <row r="256" spans="1:30" x14ac:dyDescent="0.4">
      <c r="A256" s="1"/>
      <c r="B256" s="1"/>
      <c r="C256" t="s">
        <v>197</v>
      </c>
      <c r="D256">
        <v>0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</row>
    <row r="257" spans="1:30" x14ac:dyDescent="0.4">
      <c r="A257" s="1"/>
      <c r="B257" s="1"/>
      <c r="C257" t="s">
        <v>203</v>
      </c>
      <c r="D257">
        <v>0</v>
      </c>
      <c r="E257">
        <v>0</v>
      </c>
      <c r="F257">
        <v>0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</row>
    <row r="258" spans="1:30" x14ac:dyDescent="0.4">
      <c r="A258" s="1"/>
      <c r="B258" s="1"/>
      <c r="C258" t="s">
        <v>86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</row>
    <row r="259" spans="1:30" x14ac:dyDescent="0.4">
      <c r="A259" s="1"/>
      <c r="B259" s="1"/>
      <c r="C259" t="s">
        <v>249</v>
      </c>
      <c r="D259">
        <v>0</v>
      </c>
      <c r="E259">
        <v>0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</row>
    <row r="260" spans="1:30" x14ac:dyDescent="0.4">
      <c r="A260" s="1"/>
      <c r="B260" s="1"/>
      <c r="C260" t="s">
        <v>797</v>
      </c>
      <c r="D260">
        <v>1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1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</row>
    <row r="261" spans="1:30" x14ac:dyDescent="0.4">
      <c r="A261" s="1"/>
      <c r="B261" s="1"/>
      <c r="C261" t="s">
        <v>719</v>
      </c>
      <c r="D261">
        <v>1</v>
      </c>
      <c r="E261">
        <v>0</v>
      </c>
      <c r="F261">
        <v>1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1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</row>
    <row r="262" spans="1:30" x14ac:dyDescent="0.4">
      <c r="A262" s="1"/>
      <c r="B262" s="1"/>
      <c r="C262" t="s">
        <v>818</v>
      </c>
      <c r="D262">
        <v>0</v>
      </c>
      <c r="E262">
        <v>0</v>
      </c>
      <c r="F262">
        <v>0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</row>
    <row r="263" spans="1:30" x14ac:dyDescent="0.4">
      <c r="A263" s="1"/>
      <c r="B263" s="1"/>
      <c r="C263" t="s">
        <v>91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</row>
    <row r="264" spans="1:30" x14ac:dyDescent="0.4">
      <c r="A264" s="1"/>
      <c r="B264" s="1"/>
      <c r="C264" t="s">
        <v>224</v>
      </c>
      <c r="D264">
        <v>0</v>
      </c>
      <c r="E264">
        <v>0</v>
      </c>
      <c r="F264">
        <v>0</v>
      </c>
      <c r="G264">
        <v>0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</row>
    <row r="265" spans="1:30" x14ac:dyDescent="0.4">
      <c r="A265" s="1"/>
      <c r="B265" s="1"/>
      <c r="C265" t="s">
        <v>178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</row>
    <row r="266" spans="1:30" x14ac:dyDescent="0.4">
      <c r="A266" s="1"/>
      <c r="B266" s="1"/>
      <c r="C266" t="s">
        <v>164</v>
      </c>
      <c r="D266">
        <v>0</v>
      </c>
      <c r="E266">
        <v>0</v>
      </c>
      <c r="F266">
        <v>0</v>
      </c>
      <c r="G266">
        <v>0</v>
      </c>
      <c r="H266">
        <v>1</v>
      </c>
      <c r="I266">
        <v>0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</row>
    <row r="267" spans="1:30" x14ac:dyDescent="0.4">
      <c r="A267" s="1"/>
      <c r="B267" s="1"/>
      <c r="C267" t="s">
        <v>219</v>
      </c>
      <c r="D267">
        <v>0</v>
      </c>
      <c r="E267">
        <v>0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1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</row>
    <row r="268" spans="1:30" x14ac:dyDescent="0.4">
      <c r="A268" s="1"/>
      <c r="B268" s="1"/>
      <c r="C268" t="s">
        <v>195</v>
      </c>
      <c r="D268">
        <v>0</v>
      </c>
      <c r="E268">
        <v>0</v>
      </c>
      <c r="F268">
        <v>0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</row>
    <row r="269" spans="1:30" x14ac:dyDescent="0.4">
      <c r="A269" s="1"/>
      <c r="B269" s="1"/>
      <c r="C269" t="s">
        <v>257</v>
      </c>
      <c r="D269">
        <v>0</v>
      </c>
      <c r="E269">
        <v>0</v>
      </c>
      <c r="F269">
        <v>0</v>
      </c>
      <c r="G269">
        <v>0</v>
      </c>
      <c r="H269">
        <v>1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</row>
    <row r="270" spans="1:30" x14ac:dyDescent="0.4">
      <c r="A270" s="1"/>
      <c r="B270" s="1"/>
      <c r="C270" t="s">
        <v>47</v>
      </c>
      <c r="D270">
        <v>0</v>
      </c>
      <c r="E270">
        <v>0</v>
      </c>
      <c r="F270">
        <v>0</v>
      </c>
      <c r="G270">
        <v>0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</row>
    <row r="271" spans="1:30" x14ac:dyDescent="0.4">
      <c r="A271" s="1"/>
      <c r="B271" s="1"/>
      <c r="C271" t="s">
        <v>221</v>
      </c>
      <c r="D271">
        <v>0</v>
      </c>
      <c r="E271">
        <v>0</v>
      </c>
      <c r="F271">
        <v>0</v>
      </c>
      <c r="G271">
        <v>0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</row>
    <row r="272" spans="1:30" x14ac:dyDescent="0.4">
      <c r="A272" s="1"/>
      <c r="B272" s="1"/>
      <c r="C272" t="s">
        <v>215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</row>
    <row r="273" spans="1:30" x14ac:dyDescent="0.4">
      <c r="A273" s="1"/>
      <c r="B273" s="1"/>
      <c r="C273" t="s">
        <v>266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</row>
    <row r="274" spans="1:30" x14ac:dyDescent="0.4">
      <c r="A274" s="1"/>
      <c r="B274" s="1"/>
      <c r="C274" t="s">
        <v>126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</row>
    <row r="275" spans="1:30" x14ac:dyDescent="0.4">
      <c r="A275" s="1"/>
      <c r="B275" s="1"/>
      <c r="C275" t="s">
        <v>248</v>
      </c>
      <c r="D275">
        <v>0</v>
      </c>
      <c r="E275">
        <v>0</v>
      </c>
      <c r="F275">
        <v>0</v>
      </c>
      <c r="G275">
        <v>0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</row>
    <row r="276" spans="1:30" x14ac:dyDescent="0.4">
      <c r="A276" s="1"/>
      <c r="B276" s="1"/>
      <c r="C276" t="s">
        <v>213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</row>
    <row r="277" spans="1:30" x14ac:dyDescent="0.4">
      <c r="A277" s="1"/>
      <c r="B277" s="1"/>
      <c r="C277" t="s">
        <v>209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</row>
    <row r="278" spans="1:30" x14ac:dyDescent="0.4">
      <c r="A278" s="1"/>
      <c r="B278" s="1"/>
      <c r="C278" t="s">
        <v>210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</row>
    <row r="279" spans="1:30" x14ac:dyDescent="0.4">
      <c r="A279" s="1"/>
      <c r="B279" s="1"/>
      <c r="C279" t="s">
        <v>79</v>
      </c>
      <c r="D279">
        <v>0</v>
      </c>
      <c r="E279">
        <v>0</v>
      </c>
      <c r="F279">
        <v>0</v>
      </c>
      <c r="G279">
        <v>0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</row>
    <row r="280" spans="1:30" x14ac:dyDescent="0.4">
      <c r="A280" s="1"/>
      <c r="B280" s="1"/>
      <c r="C280" t="s">
        <v>192</v>
      </c>
      <c r="D280">
        <v>0</v>
      </c>
      <c r="E280">
        <v>0</v>
      </c>
      <c r="F280">
        <v>0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</row>
    <row r="281" spans="1:30" x14ac:dyDescent="0.4">
      <c r="A281" s="1"/>
      <c r="B281" s="1"/>
      <c r="C281" t="s">
        <v>208</v>
      </c>
      <c r="D281">
        <v>0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</row>
    <row r="282" spans="1:30" x14ac:dyDescent="0.4">
      <c r="A282" s="1"/>
      <c r="B282" s="1"/>
      <c r="C282" t="s">
        <v>193</v>
      </c>
      <c r="D282">
        <v>0</v>
      </c>
      <c r="E282">
        <v>0</v>
      </c>
      <c r="F282">
        <v>0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</row>
    <row r="283" spans="1:30" x14ac:dyDescent="0.4">
      <c r="A283" s="1"/>
      <c r="B283" s="1"/>
      <c r="C283" t="s">
        <v>207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</row>
    <row r="284" spans="1:30" x14ac:dyDescent="0.4">
      <c r="A284" s="1"/>
      <c r="B284" s="1"/>
      <c r="C284" t="s">
        <v>201</v>
      </c>
      <c r="D284">
        <v>0</v>
      </c>
      <c r="E284">
        <v>0</v>
      </c>
      <c r="F284">
        <v>0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</row>
    <row r="285" spans="1:30" x14ac:dyDescent="0.4">
      <c r="A285" s="1"/>
      <c r="B285" s="1"/>
      <c r="C285" t="s">
        <v>214</v>
      </c>
      <c r="D285">
        <v>0</v>
      </c>
      <c r="E285">
        <v>0</v>
      </c>
      <c r="F285">
        <v>0</v>
      </c>
      <c r="G285">
        <v>0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</row>
    <row r="286" spans="1:30" x14ac:dyDescent="0.4">
      <c r="A286" s="1"/>
      <c r="B286" s="1"/>
      <c r="C286" t="s">
        <v>223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</row>
    <row r="287" spans="1:30" x14ac:dyDescent="0.4">
      <c r="A287" s="1"/>
      <c r="B287" s="1"/>
      <c r="C287" t="s">
        <v>278</v>
      </c>
      <c r="D287">
        <v>0</v>
      </c>
      <c r="E287">
        <v>0</v>
      </c>
      <c r="F287">
        <v>0</v>
      </c>
      <c r="G287">
        <v>0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</row>
    <row r="288" spans="1:30" x14ac:dyDescent="0.4">
      <c r="A288" s="1"/>
      <c r="B288" s="1"/>
      <c r="C288" t="s">
        <v>35</v>
      </c>
      <c r="D288">
        <v>1</v>
      </c>
      <c r="E288">
        <v>0</v>
      </c>
      <c r="F288">
        <v>0</v>
      </c>
      <c r="G288">
        <v>0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</row>
    <row r="289" spans="1:30" x14ac:dyDescent="0.4">
      <c r="A289" s="1"/>
      <c r="B289" s="1"/>
      <c r="C289" t="s">
        <v>212</v>
      </c>
      <c r="D289">
        <v>0</v>
      </c>
      <c r="E289">
        <v>0</v>
      </c>
      <c r="F289">
        <v>0</v>
      </c>
      <c r="G289">
        <v>0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</row>
    <row r="290" spans="1:30" x14ac:dyDescent="0.4">
      <c r="A290" s="1"/>
      <c r="B290" s="1"/>
      <c r="C290" t="s">
        <v>231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</row>
    <row r="291" spans="1:30" x14ac:dyDescent="0.4">
      <c r="A291" s="1"/>
      <c r="B291" s="1"/>
      <c r="C291" t="s">
        <v>757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</row>
    <row r="292" spans="1:30" x14ac:dyDescent="0.4">
      <c r="A292" s="1"/>
      <c r="B292" s="1"/>
      <c r="C292" t="s">
        <v>268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</row>
    <row r="293" spans="1:30" x14ac:dyDescent="0.4">
      <c r="A293" s="1"/>
      <c r="B293" s="1"/>
      <c r="C293" t="s">
        <v>362</v>
      </c>
      <c r="D293">
        <v>0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</row>
    <row r="294" spans="1:30" x14ac:dyDescent="0.4">
      <c r="A294" s="1"/>
      <c r="B294" s="1"/>
      <c r="C294" t="s">
        <v>211</v>
      </c>
      <c r="D294">
        <v>0</v>
      </c>
      <c r="E294">
        <v>0</v>
      </c>
      <c r="F294">
        <v>0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</row>
    <row r="295" spans="1:30" x14ac:dyDescent="0.4">
      <c r="A295" s="1"/>
      <c r="B295" s="1"/>
      <c r="C295" t="s">
        <v>173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</row>
    <row r="296" spans="1:30" x14ac:dyDescent="0.4">
      <c r="A296" s="1"/>
      <c r="B296" s="1"/>
      <c r="C296" t="s">
        <v>356</v>
      </c>
      <c r="D296">
        <v>1</v>
      </c>
      <c r="E296">
        <v>0</v>
      </c>
      <c r="F296">
        <v>1</v>
      </c>
      <c r="G296">
        <v>0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1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</row>
    <row r="297" spans="1:30" x14ac:dyDescent="0.4">
      <c r="A297" s="1"/>
      <c r="B297" s="1"/>
      <c r="C297" t="s">
        <v>230</v>
      </c>
      <c r="D297">
        <v>0</v>
      </c>
      <c r="E297">
        <v>0</v>
      </c>
      <c r="F297">
        <v>0</v>
      </c>
      <c r="G297">
        <v>0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</row>
    <row r="298" spans="1:30" x14ac:dyDescent="0.4">
      <c r="A298" s="1"/>
      <c r="B298" s="1"/>
      <c r="C298" t="s">
        <v>239</v>
      </c>
      <c r="D298">
        <v>0</v>
      </c>
      <c r="E298">
        <v>0</v>
      </c>
      <c r="F298">
        <v>0</v>
      </c>
      <c r="G298">
        <v>0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</row>
    <row r="299" spans="1:30" x14ac:dyDescent="0.4">
      <c r="A299" s="1"/>
      <c r="B299" s="1"/>
      <c r="C299" t="s">
        <v>200</v>
      </c>
      <c r="D299">
        <v>0</v>
      </c>
      <c r="E299">
        <v>0</v>
      </c>
      <c r="F299">
        <v>0</v>
      </c>
      <c r="G299">
        <v>0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</row>
    <row r="300" spans="1:30" x14ac:dyDescent="0.4">
      <c r="A300" s="1"/>
      <c r="B300" s="1"/>
      <c r="C300" t="s">
        <v>270</v>
      </c>
      <c r="D300">
        <v>0</v>
      </c>
      <c r="E300">
        <v>0</v>
      </c>
      <c r="F300">
        <v>0</v>
      </c>
      <c r="G300">
        <v>0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1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</row>
    <row r="301" spans="1:30" x14ac:dyDescent="0.4">
      <c r="A301" s="1"/>
      <c r="B301" s="1"/>
      <c r="C301" t="s">
        <v>291</v>
      </c>
      <c r="D301">
        <v>0</v>
      </c>
      <c r="E301">
        <v>0</v>
      </c>
      <c r="F301">
        <v>0</v>
      </c>
      <c r="G301">
        <v>0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</row>
    <row r="302" spans="1:30" x14ac:dyDescent="0.4">
      <c r="A302" s="1"/>
      <c r="B302" s="1"/>
      <c r="C302" t="s">
        <v>218</v>
      </c>
      <c r="D302">
        <v>0</v>
      </c>
      <c r="E302">
        <v>0</v>
      </c>
      <c r="F302">
        <v>0</v>
      </c>
      <c r="G302">
        <v>0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1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</row>
    <row r="303" spans="1:30" x14ac:dyDescent="0.4">
      <c r="A303" s="1"/>
      <c r="B303" s="1"/>
      <c r="C303" t="s">
        <v>300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</row>
    <row r="304" spans="1:30" x14ac:dyDescent="0.4">
      <c r="A304" s="1"/>
      <c r="B304" s="1"/>
      <c r="C304" t="s">
        <v>263</v>
      </c>
      <c r="D304">
        <v>0</v>
      </c>
      <c r="E304">
        <v>0</v>
      </c>
      <c r="F304">
        <v>0</v>
      </c>
      <c r="G304">
        <v>0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</row>
    <row r="305" spans="1:30" x14ac:dyDescent="0.4">
      <c r="A305" s="1"/>
      <c r="B305" s="1"/>
      <c r="C305" t="s">
        <v>243</v>
      </c>
      <c r="D305">
        <v>0</v>
      </c>
      <c r="E305">
        <v>0</v>
      </c>
      <c r="F305">
        <v>0</v>
      </c>
      <c r="G305">
        <v>0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1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</row>
    <row r="306" spans="1:30" x14ac:dyDescent="0.4">
      <c r="A306" s="1"/>
      <c r="B306" s="1"/>
      <c r="C306" t="s">
        <v>222</v>
      </c>
      <c r="D306">
        <v>0</v>
      </c>
      <c r="E306">
        <v>0</v>
      </c>
      <c r="F306">
        <v>0</v>
      </c>
      <c r="G306">
        <v>0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</row>
    <row r="307" spans="1:30" x14ac:dyDescent="0.4">
      <c r="A307" s="1"/>
      <c r="B307" s="1"/>
      <c r="C307" t="s">
        <v>283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</row>
    <row r="308" spans="1:30" x14ac:dyDescent="0.4">
      <c r="A308" s="1"/>
      <c r="B308" s="1"/>
      <c r="C308" t="s">
        <v>328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</row>
    <row r="309" spans="1:30" x14ac:dyDescent="0.4">
      <c r="A309" s="1"/>
      <c r="B309" s="1"/>
      <c r="C309" t="s">
        <v>287</v>
      </c>
      <c r="D309">
        <v>0</v>
      </c>
      <c r="E309">
        <v>0</v>
      </c>
      <c r="F309">
        <v>0</v>
      </c>
      <c r="G309">
        <v>0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1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</row>
    <row r="310" spans="1:30" x14ac:dyDescent="0.4">
      <c r="A310" s="1"/>
      <c r="B310" s="1"/>
      <c r="C310" t="s">
        <v>199</v>
      </c>
      <c r="D310">
        <v>1</v>
      </c>
      <c r="E310">
        <v>0</v>
      </c>
      <c r="F310">
        <v>0</v>
      </c>
      <c r="G310">
        <v>0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</row>
    <row r="311" spans="1:30" x14ac:dyDescent="0.4">
      <c r="A311" s="1"/>
      <c r="B311" s="1"/>
      <c r="C311" t="s">
        <v>254</v>
      </c>
      <c r="D311">
        <v>0</v>
      </c>
      <c r="E311">
        <v>0</v>
      </c>
      <c r="F311">
        <v>0</v>
      </c>
      <c r="G311">
        <v>0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</row>
    <row r="312" spans="1:30" x14ac:dyDescent="0.4">
      <c r="A312" s="1"/>
      <c r="B312" s="1"/>
      <c r="C312" t="s">
        <v>258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</row>
    <row r="313" spans="1:30" x14ac:dyDescent="0.4">
      <c r="A313" s="1"/>
      <c r="B313" s="1"/>
      <c r="C313" t="s">
        <v>273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</row>
    <row r="314" spans="1:30" x14ac:dyDescent="0.4">
      <c r="A314" s="1"/>
      <c r="B314" s="1"/>
      <c r="C314" t="s">
        <v>293</v>
      </c>
      <c r="D314">
        <v>0</v>
      </c>
      <c r="E314">
        <v>0</v>
      </c>
      <c r="F314">
        <v>0</v>
      </c>
      <c r="G314">
        <v>0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1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</row>
    <row r="315" spans="1:30" x14ac:dyDescent="0.4">
      <c r="A315" s="1"/>
      <c r="B315" s="1"/>
    </row>
    <row r="316" spans="1:30" x14ac:dyDescent="0.4">
      <c r="A316" s="1"/>
      <c r="B316" s="1"/>
    </row>
    <row r="317" spans="1:30" x14ac:dyDescent="0.4">
      <c r="A317" s="1" t="s">
        <v>886</v>
      </c>
      <c r="B317" s="1"/>
      <c r="C317" t="s">
        <v>0</v>
      </c>
      <c r="D317" t="s">
        <v>1</v>
      </c>
      <c r="E317" t="s">
        <v>2</v>
      </c>
      <c r="F317" t="s">
        <v>3</v>
      </c>
      <c r="G317" t="s">
        <v>4</v>
      </c>
      <c r="H317" t="s">
        <v>5</v>
      </c>
      <c r="I317" t="s">
        <v>6</v>
      </c>
      <c r="J317" t="s">
        <v>7</v>
      </c>
      <c r="K317" t="s">
        <v>8</v>
      </c>
      <c r="L317" t="s">
        <v>9</v>
      </c>
      <c r="M317" t="s">
        <v>10</v>
      </c>
      <c r="N317" t="s">
        <v>11</v>
      </c>
      <c r="O317" t="s">
        <v>12</v>
      </c>
      <c r="P317" t="s">
        <v>13</v>
      </c>
      <c r="Q317" t="s">
        <v>14</v>
      </c>
      <c r="R317" t="s">
        <v>15</v>
      </c>
      <c r="S317" t="s">
        <v>16</v>
      </c>
      <c r="T317" t="s">
        <v>17</v>
      </c>
      <c r="U317" t="s">
        <v>18</v>
      </c>
      <c r="V317" t="s">
        <v>19</v>
      </c>
      <c r="W317" t="s">
        <v>20</v>
      </c>
      <c r="X317" t="s">
        <v>21</v>
      </c>
      <c r="Y317" t="s">
        <v>22</v>
      </c>
      <c r="Z317" t="s">
        <v>23</v>
      </c>
      <c r="AA317" t="s">
        <v>24</v>
      </c>
      <c r="AB317" t="s">
        <v>25</v>
      </c>
      <c r="AC317" t="s">
        <v>26</v>
      </c>
      <c r="AD317" t="s">
        <v>27</v>
      </c>
    </row>
    <row r="318" spans="1:30" x14ac:dyDescent="0.4">
      <c r="A318" s="1"/>
      <c r="B318" s="1"/>
      <c r="C318" t="s">
        <v>28</v>
      </c>
      <c r="D318">
        <v>0</v>
      </c>
      <c r="E318">
        <v>0</v>
      </c>
      <c r="F318">
        <v>0</v>
      </c>
      <c r="G318">
        <v>0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1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</row>
    <row r="319" spans="1:30" x14ac:dyDescent="0.4">
      <c r="A319" s="1"/>
      <c r="B319" s="1"/>
      <c r="C319" t="s">
        <v>255</v>
      </c>
      <c r="D319">
        <v>1</v>
      </c>
      <c r="E319">
        <v>0</v>
      </c>
      <c r="F319">
        <v>1</v>
      </c>
      <c r="G319">
        <v>0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1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1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</row>
    <row r="320" spans="1:30" x14ac:dyDescent="0.4">
      <c r="A320" s="1"/>
      <c r="B320" s="1"/>
      <c r="C320" t="s">
        <v>417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</row>
    <row r="321" spans="1:30" x14ac:dyDescent="0.4">
      <c r="A321" s="1"/>
      <c r="B321" s="1"/>
      <c r="C321" t="s">
        <v>347</v>
      </c>
      <c r="D321">
        <v>1</v>
      </c>
      <c r="E321">
        <v>0</v>
      </c>
      <c r="F321">
        <v>0</v>
      </c>
      <c r="G321">
        <v>0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</row>
    <row r="322" spans="1:30" x14ac:dyDescent="0.4">
      <c r="A322" s="1"/>
      <c r="B322" s="1"/>
      <c r="C322" t="s">
        <v>490</v>
      </c>
      <c r="D322">
        <v>0</v>
      </c>
      <c r="E322">
        <v>0</v>
      </c>
      <c r="F322">
        <v>0</v>
      </c>
      <c r="G322">
        <v>0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1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</row>
    <row r="323" spans="1:30" x14ac:dyDescent="0.4">
      <c r="A323" s="1"/>
      <c r="B323" s="1"/>
      <c r="C323" t="s">
        <v>90</v>
      </c>
      <c r="D323">
        <v>0</v>
      </c>
      <c r="E323">
        <v>0</v>
      </c>
      <c r="F323">
        <v>0</v>
      </c>
      <c r="G323">
        <v>0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</row>
    <row r="324" spans="1:30" x14ac:dyDescent="0.4">
      <c r="A324" s="1"/>
      <c r="B324" s="1"/>
      <c r="C324" t="s">
        <v>631</v>
      </c>
      <c r="D324">
        <v>0</v>
      </c>
      <c r="E324">
        <v>0</v>
      </c>
      <c r="F324">
        <v>0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1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</row>
    <row r="325" spans="1:30" x14ac:dyDescent="0.4">
      <c r="A325" s="1"/>
      <c r="B325" s="1"/>
      <c r="C325" t="s">
        <v>559</v>
      </c>
      <c r="D325">
        <v>1</v>
      </c>
      <c r="E325">
        <v>0</v>
      </c>
      <c r="F325">
        <v>0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</row>
    <row r="326" spans="1:30" x14ac:dyDescent="0.4">
      <c r="A326" s="1"/>
      <c r="B326" s="1"/>
      <c r="C326" t="s">
        <v>703</v>
      </c>
      <c r="D326">
        <v>0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1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</row>
    <row r="327" spans="1:30" x14ac:dyDescent="0.4">
      <c r="A327" s="1"/>
      <c r="B327" s="1"/>
      <c r="C327" t="s">
        <v>780</v>
      </c>
      <c r="D327">
        <v>0</v>
      </c>
      <c r="E327">
        <v>0</v>
      </c>
      <c r="F327">
        <v>0</v>
      </c>
      <c r="G327">
        <v>0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1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</row>
    <row r="328" spans="1:30" x14ac:dyDescent="0.4">
      <c r="A328" s="1"/>
      <c r="B328" s="1"/>
      <c r="C328" t="s">
        <v>206</v>
      </c>
      <c r="D328">
        <v>0</v>
      </c>
      <c r="E328">
        <v>0</v>
      </c>
      <c r="F328">
        <v>0</v>
      </c>
      <c r="G328">
        <v>0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</row>
    <row r="329" spans="1:30" x14ac:dyDescent="0.4">
      <c r="A329" s="1"/>
      <c r="B329" s="1"/>
      <c r="C329" t="s">
        <v>196</v>
      </c>
      <c r="D329">
        <v>0</v>
      </c>
      <c r="E329">
        <v>0</v>
      </c>
      <c r="F329">
        <v>0</v>
      </c>
      <c r="G329">
        <v>0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1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1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</row>
    <row r="330" spans="1:30" x14ac:dyDescent="0.4">
      <c r="A330" s="1"/>
      <c r="B330" s="1"/>
      <c r="C330" t="s">
        <v>216</v>
      </c>
      <c r="D330">
        <v>0</v>
      </c>
      <c r="E330">
        <v>0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1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</row>
    <row r="331" spans="1:30" x14ac:dyDescent="0.4">
      <c r="A331" s="1"/>
      <c r="B331" s="1"/>
      <c r="C331" t="s">
        <v>242</v>
      </c>
      <c r="D331">
        <v>0</v>
      </c>
      <c r="E331">
        <v>0</v>
      </c>
      <c r="F331">
        <v>0</v>
      </c>
      <c r="G331">
        <v>0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</row>
    <row r="332" spans="1:30" x14ac:dyDescent="0.4">
      <c r="A332" s="1"/>
      <c r="B332" s="1"/>
      <c r="C332" t="s">
        <v>163</v>
      </c>
      <c r="D332">
        <v>1</v>
      </c>
      <c r="E332">
        <v>0</v>
      </c>
      <c r="F332">
        <v>0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</row>
    <row r="333" spans="1:30" x14ac:dyDescent="0.4">
      <c r="A333" s="1"/>
      <c r="B333" s="1"/>
      <c r="C333" t="s">
        <v>277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</row>
    <row r="334" spans="1:30" x14ac:dyDescent="0.4">
      <c r="A334" s="1"/>
      <c r="B334" s="1"/>
      <c r="C334" t="s">
        <v>303</v>
      </c>
      <c r="D334">
        <v>0</v>
      </c>
      <c r="E334">
        <v>0</v>
      </c>
      <c r="F334">
        <v>0</v>
      </c>
      <c r="G334">
        <v>0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1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1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</row>
    <row r="335" spans="1:30" x14ac:dyDescent="0.4">
      <c r="A335" s="1"/>
      <c r="B335" s="1"/>
      <c r="C335" t="s">
        <v>286</v>
      </c>
      <c r="D335">
        <v>0</v>
      </c>
      <c r="E335">
        <v>0</v>
      </c>
      <c r="F335">
        <v>0</v>
      </c>
      <c r="G335">
        <v>0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1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</row>
    <row r="336" spans="1:30" x14ac:dyDescent="0.4">
      <c r="A336" s="1"/>
      <c r="B336" s="1"/>
      <c r="C336" t="s">
        <v>233</v>
      </c>
      <c r="D336">
        <v>0</v>
      </c>
      <c r="E336">
        <v>0</v>
      </c>
      <c r="F336">
        <v>0</v>
      </c>
      <c r="G336">
        <v>0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</row>
    <row r="337" spans="1:30" x14ac:dyDescent="0.4">
      <c r="A337" s="1"/>
      <c r="B337" s="1"/>
      <c r="C337" t="s">
        <v>256</v>
      </c>
      <c r="D337">
        <v>1</v>
      </c>
      <c r="E337">
        <v>0</v>
      </c>
      <c r="F337">
        <v>1</v>
      </c>
      <c r="G337">
        <v>0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1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</row>
    <row r="338" spans="1:30" x14ac:dyDescent="0.4">
      <c r="A338" s="1"/>
      <c r="B338" s="1"/>
      <c r="C338" t="s">
        <v>225</v>
      </c>
      <c r="D338">
        <v>1</v>
      </c>
      <c r="E338">
        <v>0</v>
      </c>
      <c r="F338">
        <v>0</v>
      </c>
      <c r="G338">
        <v>0</v>
      </c>
      <c r="H338">
        <v>1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</row>
    <row r="339" spans="1:30" x14ac:dyDescent="0.4">
      <c r="A339" s="1"/>
      <c r="B339" s="1"/>
      <c r="C339" t="s">
        <v>313</v>
      </c>
      <c r="D339">
        <v>0</v>
      </c>
      <c r="E339">
        <v>0</v>
      </c>
      <c r="F339">
        <v>0</v>
      </c>
      <c r="G339">
        <v>0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</row>
    <row r="340" spans="1:30" x14ac:dyDescent="0.4">
      <c r="A340" s="1"/>
      <c r="B340" s="1"/>
      <c r="C340" t="s">
        <v>267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</row>
    <row r="341" spans="1:30" x14ac:dyDescent="0.4">
      <c r="A341" s="1"/>
      <c r="B341" s="1"/>
      <c r="C341" t="s">
        <v>593</v>
      </c>
      <c r="D341">
        <v>0</v>
      </c>
      <c r="E341">
        <v>0</v>
      </c>
      <c r="F341">
        <v>0</v>
      </c>
      <c r="G341">
        <v>0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</row>
    <row r="342" spans="1:30" x14ac:dyDescent="0.4">
      <c r="A342" s="1"/>
      <c r="B342" s="1"/>
      <c r="C342" t="s">
        <v>418</v>
      </c>
      <c r="D342">
        <v>0</v>
      </c>
      <c r="E342">
        <v>0</v>
      </c>
      <c r="F342">
        <v>0</v>
      </c>
      <c r="G342">
        <v>0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</row>
    <row r="343" spans="1:30" x14ac:dyDescent="0.4">
      <c r="A343" s="1"/>
      <c r="B343" s="1"/>
      <c r="C343" t="s">
        <v>516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</row>
    <row r="344" spans="1:30" x14ac:dyDescent="0.4">
      <c r="A344" s="1"/>
      <c r="B344" s="1"/>
      <c r="C344" t="s">
        <v>387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</row>
    <row r="345" spans="1:30" x14ac:dyDescent="0.4">
      <c r="A345" s="1"/>
      <c r="B345" s="1"/>
      <c r="C345" t="s">
        <v>371</v>
      </c>
      <c r="D345">
        <v>1</v>
      </c>
      <c r="E345">
        <v>0</v>
      </c>
      <c r="F345">
        <v>0</v>
      </c>
      <c r="G345">
        <v>0</v>
      </c>
      <c r="H345">
        <v>1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</row>
    <row r="346" spans="1:30" x14ac:dyDescent="0.4">
      <c r="A346" s="1"/>
      <c r="B346" s="1"/>
      <c r="C346" t="s">
        <v>399</v>
      </c>
      <c r="D346">
        <v>0</v>
      </c>
      <c r="E346">
        <v>0</v>
      </c>
      <c r="F346">
        <v>0</v>
      </c>
      <c r="G346">
        <v>0</v>
      </c>
      <c r="H346">
        <v>1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</row>
    <row r="347" spans="1:30" x14ac:dyDescent="0.4">
      <c r="A347" s="1"/>
      <c r="B347" s="1"/>
      <c r="C347" t="s">
        <v>499</v>
      </c>
      <c r="D347">
        <v>0</v>
      </c>
      <c r="E347">
        <v>0</v>
      </c>
      <c r="F347">
        <v>0</v>
      </c>
      <c r="G347">
        <v>0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</row>
    <row r="348" spans="1:30" x14ac:dyDescent="0.4">
      <c r="A348" s="1"/>
      <c r="B348" s="1"/>
      <c r="C348" t="s">
        <v>756</v>
      </c>
      <c r="D348">
        <v>0</v>
      </c>
      <c r="E348">
        <v>0</v>
      </c>
      <c r="F348">
        <v>0</v>
      </c>
      <c r="G348">
        <v>0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</row>
    <row r="349" spans="1:30" x14ac:dyDescent="0.4">
      <c r="A349" s="1"/>
      <c r="B349" s="1"/>
      <c r="C349" t="s">
        <v>409</v>
      </c>
      <c r="D349">
        <v>0</v>
      </c>
      <c r="E349">
        <v>0</v>
      </c>
      <c r="F349">
        <v>0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</row>
    <row r="350" spans="1:30" x14ac:dyDescent="0.4">
      <c r="A350" s="1"/>
      <c r="B350" s="1"/>
      <c r="C350" t="s">
        <v>612</v>
      </c>
      <c r="D350">
        <v>0</v>
      </c>
      <c r="E350">
        <v>0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</row>
    <row r="351" spans="1:30" x14ac:dyDescent="0.4">
      <c r="A351" s="1"/>
      <c r="B351" s="1"/>
      <c r="C351" t="s">
        <v>523</v>
      </c>
      <c r="D351">
        <v>0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</row>
    <row r="352" spans="1:30" x14ac:dyDescent="0.4">
      <c r="A352" s="1"/>
      <c r="B352" s="1"/>
      <c r="C352" t="s">
        <v>502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1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</row>
    <row r="353" spans="1:30" x14ac:dyDescent="0.4">
      <c r="A353" s="1"/>
      <c r="B353" s="1"/>
      <c r="C353" t="s">
        <v>394</v>
      </c>
      <c r="D353">
        <v>0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</row>
    <row r="354" spans="1:30" x14ac:dyDescent="0.4">
      <c r="A354" s="1"/>
      <c r="B354" s="1"/>
      <c r="C354" t="s">
        <v>336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</row>
    <row r="355" spans="1:30" x14ac:dyDescent="0.4">
      <c r="A355" s="1"/>
      <c r="B355" s="1"/>
      <c r="C355" t="s">
        <v>538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</row>
    <row r="356" spans="1:30" x14ac:dyDescent="0.4">
      <c r="A356" s="1"/>
      <c r="B356" s="1"/>
      <c r="C356" t="s">
        <v>460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</row>
    <row r="357" spans="1:30" x14ac:dyDescent="0.4">
      <c r="A357" s="1"/>
      <c r="B357" s="1"/>
      <c r="C357" t="s">
        <v>550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</row>
    <row r="358" spans="1:30" x14ac:dyDescent="0.4">
      <c r="A358" s="1"/>
      <c r="B358" s="1"/>
      <c r="C358" t="s">
        <v>348</v>
      </c>
      <c r="D358">
        <v>1</v>
      </c>
      <c r="E358">
        <v>0</v>
      </c>
      <c r="F358">
        <v>1</v>
      </c>
      <c r="G358">
        <v>0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1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1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</row>
    <row r="359" spans="1:30" x14ac:dyDescent="0.4">
      <c r="A359" s="1"/>
      <c r="B359" s="1"/>
      <c r="C359" t="s">
        <v>204</v>
      </c>
      <c r="D359">
        <v>0</v>
      </c>
      <c r="E359">
        <v>0</v>
      </c>
      <c r="F359">
        <v>0</v>
      </c>
      <c r="G359">
        <v>0</v>
      </c>
      <c r="H359">
        <v>1</v>
      </c>
      <c r="I359">
        <v>0</v>
      </c>
      <c r="J359">
        <v>0</v>
      </c>
      <c r="K359">
        <v>0</v>
      </c>
      <c r="L359">
        <v>0</v>
      </c>
      <c r="M359">
        <v>1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</row>
    <row r="360" spans="1:30" x14ac:dyDescent="0.4">
      <c r="A360" s="1"/>
      <c r="B360" s="1"/>
      <c r="C360" t="s">
        <v>437</v>
      </c>
      <c r="D360">
        <v>1</v>
      </c>
      <c r="E360">
        <v>0</v>
      </c>
      <c r="F360">
        <v>0</v>
      </c>
      <c r="G360">
        <v>0</v>
      </c>
      <c r="H360">
        <v>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</row>
    <row r="361" spans="1:30" x14ac:dyDescent="0.4">
      <c r="A361" s="1"/>
      <c r="B361" s="1"/>
      <c r="C361" t="s">
        <v>645</v>
      </c>
      <c r="D361">
        <v>0</v>
      </c>
      <c r="E361">
        <v>0</v>
      </c>
      <c r="F361">
        <v>0</v>
      </c>
      <c r="G361">
        <v>0</v>
      </c>
      <c r="H361">
        <v>1</v>
      </c>
      <c r="I361">
        <v>0</v>
      </c>
      <c r="J361">
        <v>0</v>
      </c>
      <c r="K361">
        <v>0</v>
      </c>
      <c r="L361">
        <v>0</v>
      </c>
      <c r="M361">
        <v>1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</row>
    <row r="362" spans="1:30" x14ac:dyDescent="0.4">
      <c r="A362" s="1"/>
      <c r="B362" s="1"/>
      <c r="C362" t="s">
        <v>560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1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</row>
    <row r="363" spans="1:30" x14ac:dyDescent="0.4">
      <c r="A363" s="1"/>
      <c r="B363" s="1"/>
      <c r="C363" t="s">
        <v>428</v>
      </c>
      <c r="D363">
        <v>0</v>
      </c>
      <c r="E363">
        <v>0</v>
      </c>
      <c r="F363">
        <v>0</v>
      </c>
      <c r="G363">
        <v>0</v>
      </c>
      <c r="H363">
        <v>1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</row>
    <row r="364" spans="1:30" x14ac:dyDescent="0.4">
      <c r="A364" s="1"/>
      <c r="B364" s="1"/>
      <c r="C364" t="s">
        <v>474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</row>
    <row r="365" spans="1:30" x14ac:dyDescent="0.4">
      <c r="A365" s="1"/>
      <c r="B365" s="1"/>
      <c r="C365" t="s">
        <v>296</v>
      </c>
      <c r="D365">
        <v>1</v>
      </c>
      <c r="E365">
        <v>0</v>
      </c>
      <c r="F365">
        <v>0</v>
      </c>
      <c r="G365">
        <v>0</v>
      </c>
      <c r="H365">
        <v>1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</row>
    <row r="366" spans="1:30" x14ac:dyDescent="0.4">
      <c r="A366" s="1"/>
      <c r="B366" s="1"/>
      <c r="C366" t="s">
        <v>363</v>
      </c>
      <c r="D366">
        <v>0</v>
      </c>
      <c r="E366">
        <v>0</v>
      </c>
      <c r="F366">
        <v>0</v>
      </c>
      <c r="G366">
        <v>0</v>
      </c>
      <c r="H366">
        <v>1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</row>
    <row r="367" spans="1:30" x14ac:dyDescent="0.4">
      <c r="A367" s="1"/>
      <c r="B367" s="1"/>
      <c r="C367" t="s">
        <v>113</v>
      </c>
      <c r="D367">
        <v>0</v>
      </c>
      <c r="E367">
        <v>0</v>
      </c>
      <c r="F367">
        <v>0</v>
      </c>
      <c r="G367">
        <v>0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1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</row>
    <row r="368" spans="1:30" x14ac:dyDescent="0.4">
      <c r="A368" s="1"/>
      <c r="B368" s="1"/>
      <c r="C368" t="s">
        <v>378</v>
      </c>
      <c r="D368">
        <v>0</v>
      </c>
      <c r="E368">
        <v>0</v>
      </c>
      <c r="F368">
        <v>0</v>
      </c>
      <c r="G368">
        <v>0</v>
      </c>
      <c r="H368">
        <v>1</v>
      </c>
      <c r="I368">
        <v>0</v>
      </c>
      <c r="J368">
        <v>0</v>
      </c>
      <c r="K368">
        <v>0</v>
      </c>
      <c r="L368">
        <v>0</v>
      </c>
      <c r="M368">
        <v>1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</row>
    <row r="369" spans="1:30" x14ac:dyDescent="0.4">
      <c r="A369" s="1"/>
      <c r="B369" s="1"/>
      <c r="C369" t="s">
        <v>624</v>
      </c>
      <c r="D369">
        <v>0</v>
      </c>
      <c r="E369">
        <v>0</v>
      </c>
      <c r="F369">
        <v>0</v>
      </c>
      <c r="G369">
        <v>0</v>
      </c>
      <c r="H369">
        <v>1</v>
      </c>
      <c r="I369">
        <v>0</v>
      </c>
      <c r="J369">
        <v>0</v>
      </c>
      <c r="K369">
        <v>0</v>
      </c>
      <c r="L369">
        <v>0</v>
      </c>
      <c r="M369">
        <v>1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</row>
    <row r="370" spans="1:30" x14ac:dyDescent="0.4">
      <c r="A370" s="1"/>
      <c r="B370" s="1"/>
      <c r="C370" t="s">
        <v>573</v>
      </c>
      <c r="D370">
        <v>0</v>
      </c>
      <c r="E370">
        <v>0</v>
      </c>
      <c r="F370">
        <v>0</v>
      </c>
      <c r="G370">
        <v>0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1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</row>
    <row r="371" spans="1:30" x14ac:dyDescent="0.4">
      <c r="A371" s="1"/>
      <c r="B371" s="1"/>
      <c r="C371" t="s">
        <v>483</v>
      </c>
      <c r="D371">
        <v>1</v>
      </c>
      <c r="E371">
        <v>0</v>
      </c>
      <c r="F371">
        <v>1</v>
      </c>
      <c r="G371">
        <v>0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1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1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</row>
    <row r="372" spans="1:30" x14ac:dyDescent="0.4">
      <c r="A372" s="1"/>
      <c r="B372" s="1"/>
      <c r="C372" t="s">
        <v>491</v>
      </c>
      <c r="D372">
        <v>1</v>
      </c>
      <c r="E372">
        <v>0</v>
      </c>
      <c r="F372">
        <v>1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1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</row>
    <row r="373" spans="1:30" x14ac:dyDescent="0.4">
      <c r="A373" s="1"/>
      <c r="B373" s="1"/>
      <c r="C373" t="s">
        <v>541</v>
      </c>
      <c r="D373">
        <v>0</v>
      </c>
      <c r="E373">
        <v>0</v>
      </c>
      <c r="F373">
        <v>0</v>
      </c>
      <c r="G373">
        <v>0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</row>
    <row r="374" spans="1:30" x14ac:dyDescent="0.4">
      <c r="A374" s="1"/>
      <c r="B374" s="1"/>
      <c r="C374" t="s">
        <v>710</v>
      </c>
      <c r="D374">
        <v>0</v>
      </c>
      <c r="E374">
        <v>0</v>
      </c>
      <c r="F374">
        <v>0</v>
      </c>
      <c r="G374">
        <v>0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1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</row>
    <row r="375" spans="1:30" x14ac:dyDescent="0.4">
      <c r="A375" s="1"/>
      <c r="B375" s="1"/>
      <c r="C375" t="s">
        <v>529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</row>
    <row r="376" spans="1:30" x14ac:dyDescent="0.4">
      <c r="A376" s="1"/>
      <c r="B376" s="1"/>
      <c r="C376" t="s">
        <v>444</v>
      </c>
      <c r="D376">
        <v>0</v>
      </c>
      <c r="E376">
        <v>0</v>
      </c>
      <c r="F376">
        <v>0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</row>
    <row r="377" spans="1:30" x14ac:dyDescent="0.4">
      <c r="A377" s="1"/>
      <c r="B377" s="1"/>
      <c r="C377" t="s">
        <v>637</v>
      </c>
      <c r="D377">
        <v>0</v>
      </c>
      <c r="E377">
        <v>0</v>
      </c>
      <c r="F377">
        <v>0</v>
      </c>
      <c r="G377">
        <v>0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1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</row>
    <row r="378" spans="1:30" x14ac:dyDescent="0.4">
      <c r="A378" s="1"/>
      <c r="B378" s="1"/>
      <c r="C378" t="s">
        <v>650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</row>
    <row r="379" spans="1:30" x14ac:dyDescent="0.4">
      <c r="A379" s="1"/>
      <c r="B379" s="1"/>
      <c r="C379" t="s">
        <v>810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</row>
    <row r="380" spans="1:30" x14ac:dyDescent="0.4">
      <c r="A380" s="1"/>
      <c r="B380" s="1"/>
      <c r="C380" t="s">
        <v>509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</row>
    <row r="381" spans="1:30" x14ac:dyDescent="0.4">
      <c r="A381" s="1"/>
      <c r="B381" s="1"/>
      <c r="C381" t="s">
        <v>603</v>
      </c>
      <c r="D381">
        <v>0</v>
      </c>
      <c r="E381">
        <v>0</v>
      </c>
      <c r="F381">
        <v>0</v>
      </c>
      <c r="G381">
        <v>0</v>
      </c>
      <c r="H381">
        <v>1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</row>
    <row r="382" spans="1:30" x14ac:dyDescent="0.4">
      <c r="A382" s="1"/>
      <c r="B382" s="1"/>
      <c r="C382" t="s">
        <v>659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</row>
    <row r="383" spans="1:30" x14ac:dyDescent="0.4">
      <c r="A383" s="1"/>
      <c r="B383" s="1"/>
      <c r="C383" t="s">
        <v>581</v>
      </c>
      <c r="D383">
        <v>0</v>
      </c>
      <c r="E383">
        <v>0</v>
      </c>
      <c r="F383">
        <v>0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</row>
    <row r="384" spans="1:30" x14ac:dyDescent="0.4">
      <c r="A384" s="1"/>
      <c r="B384" s="1"/>
      <c r="C384" t="s">
        <v>781</v>
      </c>
      <c r="D384">
        <v>0</v>
      </c>
      <c r="E384">
        <v>0</v>
      </c>
      <c r="F384">
        <v>0</v>
      </c>
      <c r="G384">
        <v>0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1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1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</row>
    <row r="385" spans="1:30" x14ac:dyDescent="0.4">
      <c r="A385" s="1"/>
      <c r="B385" s="1"/>
      <c r="C385" t="s">
        <v>767</v>
      </c>
      <c r="D385">
        <v>0</v>
      </c>
      <c r="E385">
        <v>0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1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</row>
    <row r="386" spans="1:30" x14ac:dyDescent="0.4">
      <c r="A386" s="1"/>
      <c r="B386" s="1"/>
      <c r="C386" t="s">
        <v>748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</row>
    <row r="387" spans="1:30" x14ac:dyDescent="0.4">
      <c r="A387" s="1"/>
      <c r="B387" s="1"/>
      <c r="C387" t="s">
        <v>765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</row>
    <row r="388" spans="1:30" x14ac:dyDescent="0.4">
      <c r="A388" s="1"/>
      <c r="B388" s="1"/>
      <c r="C388" t="s">
        <v>696</v>
      </c>
      <c r="D388">
        <v>0</v>
      </c>
      <c r="E388">
        <v>0</v>
      </c>
      <c r="F388">
        <v>0</v>
      </c>
      <c r="G388">
        <v>0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</row>
    <row r="389" spans="1:30" x14ac:dyDescent="0.4">
      <c r="A389" s="1"/>
      <c r="B389" s="1"/>
      <c r="C389" t="s">
        <v>681</v>
      </c>
      <c r="D389">
        <v>0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1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</row>
    <row r="390" spans="1:30" x14ac:dyDescent="0.4">
      <c r="A390" s="1"/>
      <c r="B390" s="1"/>
      <c r="C390" t="s">
        <v>190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</row>
    <row r="391" spans="1:30" x14ac:dyDescent="0.4">
      <c r="A391" s="1"/>
      <c r="B391" s="1"/>
      <c r="C391" t="s">
        <v>839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</row>
    <row r="392" spans="1:30" x14ac:dyDescent="0.4">
      <c r="A392" s="1"/>
      <c r="B392" s="1"/>
      <c r="C392" t="s">
        <v>739</v>
      </c>
      <c r="D392">
        <v>0</v>
      </c>
      <c r="E392">
        <v>0</v>
      </c>
      <c r="F392">
        <v>0</v>
      </c>
      <c r="G392">
        <v>0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1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</row>
    <row r="393" spans="1:30" x14ac:dyDescent="0.4">
      <c r="A393" s="1"/>
      <c r="B393" s="1"/>
      <c r="C393" t="s">
        <v>668</v>
      </c>
      <c r="D393">
        <v>1</v>
      </c>
      <c r="E393">
        <v>0</v>
      </c>
      <c r="F393">
        <v>1</v>
      </c>
      <c r="G393">
        <v>0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1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</row>
    <row r="394" spans="1:30" x14ac:dyDescent="0.4">
      <c r="A394" s="1"/>
      <c r="B394" s="1"/>
      <c r="C394" t="s">
        <v>732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</row>
    <row r="395" spans="1:30" x14ac:dyDescent="0.4">
      <c r="A395" s="1"/>
      <c r="B395" s="1"/>
      <c r="C395" t="s">
        <v>64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</row>
    <row r="396" spans="1:30" x14ac:dyDescent="0.4">
      <c r="A396" s="1"/>
      <c r="B396" s="1"/>
      <c r="C396" t="s">
        <v>689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</row>
    <row r="397" spans="1:30" x14ac:dyDescent="0.4">
      <c r="A397" s="1"/>
      <c r="B397" s="1"/>
      <c r="C397" t="s">
        <v>726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</row>
    <row r="398" spans="1:30" x14ac:dyDescent="0.4">
      <c r="A398" s="1"/>
      <c r="B398" s="1"/>
      <c r="C398" t="s">
        <v>827</v>
      </c>
      <c r="D398">
        <v>0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</row>
    <row r="399" spans="1:30" x14ac:dyDescent="0.4">
      <c r="A399" s="1"/>
      <c r="B399" s="1"/>
      <c r="C399" t="s">
        <v>773</v>
      </c>
      <c r="D399">
        <v>0</v>
      </c>
      <c r="E399">
        <v>0</v>
      </c>
      <c r="F399">
        <v>0</v>
      </c>
      <c r="G399">
        <v>0</v>
      </c>
      <c r="H399">
        <v>1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</row>
    <row r="400" spans="1:30" x14ac:dyDescent="0.4">
      <c r="A400" s="1"/>
      <c r="B400" s="1"/>
      <c r="C400" t="s">
        <v>803</v>
      </c>
      <c r="D400">
        <v>0</v>
      </c>
      <c r="E400">
        <v>0</v>
      </c>
      <c r="F400">
        <v>0</v>
      </c>
      <c r="G400">
        <v>0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1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</row>
    <row r="401" spans="1:30" x14ac:dyDescent="0.4">
      <c r="A401" s="1"/>
      <c r="B401" s="1"/>
      <c r="C401" t="s">
        <v>149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</row>
    <row r="402" spans="1:30" x14ac:dyDescent="0.4">
      <c r="A402" s="1"/>
      <c r="B402" s="1"/>
      <c r="C402" t="s">
        <v>832</v>
      </c>
      <c r="D402">
        <v>0</v>
      </c>
      <c r="E402">
        <v>0</v>
      </c>
      <c r="F402">
        <v>0</v>
      </c>
      <c r="G402">
        <v>0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</row>
    <row r="403" spans="1:30" x14ac:dyDescent="0.4">
      <c r="A403" s="1"/>
      <c r="B403" s="1"/>
      <c r="C403" t="s">
        <v>566</v>
      </c>
      <c r="D403">
        <v>1</v>
      </c>
      <c r="E403">
        <v>0</v>
      </c>
      <c r="F403">
        <v>0</v>
      </c>
      <c r="G403">
        <v>0</v>
      </c>
      <c r="H403">
        <v>1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</row>
    <row r="404" spans="1:30" x14ac:dyDescent="0.4">
      <c r="A404" s="1"/>
      <c r="B404" s="1"/>
      <c r="C404" t="s">
        <v>141</v>
      </c>
      <c r="D404">
        <v>0</v>
      </c>
      <c r="E404">
        <v>0</v>
      </c>
      <c r="F404">
        <v>0</v>
      </c>
      <c r="G404">
        <v>0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</row>
    <row r="405" spans="1:30" x14ac:dyDescent="0.4">
      <c r="A405" s="1"/>
      <c r="B405" s="1"/>
      <c r="C405" t="s">
        <v>60</v>
      </c>
      <c r="D405">
        <v>0</v>
      </c>
      <c r="E405">
        <v>0</v>
      </c>
      <c r="F405">
        <v>0</v>
      </c>
      <c r="G405">
        <v>0</v>
      </c>
      <c r="H405">
        <v>1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</row>
    <row r="406" spans="1:30" x14ac:dyDescent="0.4">
      <c r="A406" s="1"/>
      <c r="B406" s="1"/>
      <c r="C406" t="s">
        <v>202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</row>
    <row r="407" spans="1:30" x14ac:dyDescent="0.4">
      <c r="A407" s="1"/>
      <c r="B407" s="1"/>
      <c r="C407" t="s">
        <v>236</v>
      </c>
      <c r="D407">
        <v>0</v>
      </c>
      <c r="E407">
        <v>0</v>
      </c>
      <c r="F407">
        <v>0</v>
      </c>
      <c r="G407">
        <v>0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1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</row>
    <row r="408" spans="1:30" x14ac:dyDescent="0.4">
      <c r="A408" s="1"/>
      <c r="B408" s="1"/>
      <c r="C408" t="s">
        <v>106</v>
      </c>
      <c r="D408">
        <v>0</v>
      </c>
      <c r="E408">
        <v>0</v>
      </c>
      <c r="F408">
        <v>0</v>
      </c>
      <c r="G408">
        <v>0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1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</row>
    <row r="409" spans="1:30" x14ac:dyDescent="0.4">
      <c r="A409" s="1"/>
      <c r="B409" s="1"/>
      <c r="C409" t="s">
        <v>98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</row>
    <row r="410" spans="1:30" x14ac:dyDescent="0.4">
      <c r="A410" s="1"/>
      <c r="B410" s="1"/>
      <c r="C410" t="s">
        <v>821</v>
      </c>
      <c r="D410">
        <v>0</v>
      </c>
      <c r="E410">
        <v>0</v>
      </c>
      <c r="F410">
        <v>0</v>
      </c>
      <c r="G410">
        <v>0</v>
      </c>
      <c r="H410">
        <v>1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</row>
    <row r="411" spans="1:30" x14ac:dyDescent="0.4">
      <c r="A411" s="1"/>
      <c r="B411" s="1"/>
      <c r="C411" t="s">
        <v>197</v>
      </c>
      <c r="D411">
        <v>0</v>
      </c>
      <c r="E411">
        <v>0</v>
      </c>
      <c r="F411">
        <v>0</v>
      </c>
      <c r="G411">
        <v>0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</row>
    <row r="412" spans="1:30" x14ac:dyDescent="0.4">
      <c r="A412" s="1"/>
      <c r="B412" s="1"/>
      <c r="C412" t="s">
        <v>249</v>
      </c>
      <c r="D412">
        <v>0</v>
      </c>
      <c r="E412">
        <v>0</v>
      </c>
      <c r="F412">
        <v>0</v>
      </c>
      <c r="G412">
        <v>0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</row>
    <row r="413" spans="1:30" x14ac:dyDescent="0.4">
      <c r="A413" s="1"/>
      <c r="B413" s="1"/>
      <c r="C413" t="s">
        <v>797</v>
      </c>
      <c r="D413">
        <v>1</v>
      </c>
      <c r="E413">
        <v>0</v>
      </c>
      <c r="F413">
        <v>1</v>
      </c>
      <c r="G413">
        <v>0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1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</row>
    <row r="414" spans="1:30" x14ac:dyDescent="0.4">
      <c r="A414" s="1"/>
      <c r="B414" s="1"/>
      <c r="C414" t="s">
        <v>719</v>
      </c>
      <c r="D414">
        <v>1</v>
      </c>
      <c r="E414">
        <v>0</v>
      </c>
      <c r="F414">
        <v>1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1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</row>
    <row r="415" spans="1:30" x14ac:dyDescent="0.4">
      <c r="A415" s="1"/>
      <c r="B415" s="1"/>
      <c r="C415" t="s">
        <v>818</v>
      </c>
      <c r="D415">
        <v>0</v>
      </c>
      <c r="E415">
        <v>0</v>
      </c>
      <c r="F415">
        <v>0</v>
      </c>
      <c r="G415">
        <v>0</v>
      </c>
      <c r="H415">
        <v>1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</row>
    <row r="416" spans="1:30" x14ac:dyDescent="0.4">
      <c r="A416" s="1"/>
      <c r="B416" s="1"/>
      <c r="C416" t="s">
        <v>224</v>
      </c>
      <c r="D416">
        <v>0</v>
      </c>
      <c r="E416">
        <v>0</v>
      </c>
      <c r="F416">
        <v>0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</row>
    <row r="417" spans="1:30" x14ac:dyDescent="0.4">
      <c r="A417" s="1"/>
      <c r="B417" s="1"/>
      <c r="C417" t="s">
        <v>178</v>
      </c>
      <c r="D417">
        <v>0</v>
      </c>
      <c r="E417">
        <v>0</v>
      </c>
      <c r="F417">
        <v>0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1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</row>
    <row r="418" spans="1:30" x14ac:dyDescent="0.4">
      <c r="A418" s="1"/>
      <c r="B418" s="1"/>
      <c r="C418" t="s">
        <v>219</v>
      </c>
      <c r="D418">
        <v>0</v>
      </c>
      <c r="E418">
        <v>0</v>
      </c>
      <c r="F418">
        <v>0</v>
      </c>
      <c r="G418">
        <v>0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1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</row>
    <row r="419" spans="1:30" x14ac:dyDescent="0.4">
      <c r="A419" s="1"/>
      <c r="B419" s="1"/>
      <c r="C419" t="s">
        <v>238</v>
      </c>
      <c r="D419">
        <v>0</v>
      </c>
      <c r="E419">
        <v>0</v>
      </c>
      <c r="F419">
        <v>0</v>
      </c>
      <c r="G419">
        <v>0</v>
      </c>
      <c r="H419">
        <v>1</v>
      </c>
      <c r="I419">
        <v>0</v>
      </c>
      <c r="J419">
        <v>0</v>
      </c>
      <c r="K419">
        <v>0</v>
      </c>
      <c r="L419">
        <v>0</v>
      </c>
      <c r="M419">
        <v>1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1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</row>
    <row r="420" spans="1:30" x14ac:dyDescent="0.4">
      <c r="A420" s="1"/>
      <c r="B420" s="1"/>
      <c r="C420" t="s">
        <v>257</v>
      </c>
      <c r="D420">
        <v>0</v>
      </c>
      <c r="E420">
        <v>0</v>
      </c>
      <c r="F420">
        <v>0</v>
      </c>
      <c r="G420">
        <v>0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1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</row>
    <row r="421" spans="1:30" x14ac:dyDescent="0.4">
      <c r="A421" s="1"/>
      <c r="B421" s="1"/>
      <c r="C421" t="s">
        <v>47</v>
      </c>
      <c r="D421">
        <v>0</v>
      </c>
      <c r="E421">
        <v>0</v>
      </c>
      <c r="F421">
        <v>0</v>
      </c>
      <c r="G421">
        <v>0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1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</row>
    <row r="422" spans="1:30" x14ac:dyDescent="0.4">
      <c r="A422" s="1"/>
      <c r="B422" s="1"/>
      <c r="C422" t="s">
        <v>221</v>
      </c>
      <c r="D422">
        <v>0</v>
      </c>
      <c r="E422">
        <v>0</v>
      </c>
      <c r="F422">
        <v>0</v>
      </c>
      <c r="G422">
        <v>0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1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</row>
    <row r="423" spans="1:30" x14ac:dyDescent="0.4">
      <c r="A423" s="1"/>
      <c r="B423" s="1"/>
      <c r="C423" t="s">
        <v>126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</row>
    <row r="424" spans="1:30" x14ac:dyDescent="0.4">
      <c r="A424" s="1"/>
      <c r="B424" s="1"/>
      <c r="C424" t="s">
        <v>213</v>
      </c>
      <c r="D424">
        <v>0</v>
      </c>
      <c r="E424">
        <v>0</v>
      </c>
      <c r="F424">
        <v>0</v>
      </c>
      <c r="G424">
        <v>0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1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</row>
    <row r="425" spans="1:30" x14ac:dyDescent="0.4">
      <c r="A425" s="1"/>
      <c r="B425" s="1"/>
      <c r="C425" t="s">
        <v>209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</row>
    <row r="426" spans="1:30" x14ac:dyDescent="0.4">
      <c r="A426" s="1"/>
      <c r="B426" s="1"/>
      <c r="C426" t="s">
        <v>210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</row>
    <row r="427" spans="1:30" x14ac:dyDescent="0.4">
      <c r="A427" s="1"/>
      <c r="B427" s="1"/>
      <c r="C427" t="s">
        <v>79</v>
      </c>
      <c r="D427">
        <v>0</v>
      </c>
      <c r="E427">
        <v>0</v>
      </c>
      <c r="F427">
        <v>0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</row>
    <row r="428" spans="1:30" x14ac:dyDescent="0.4">
      <c r="A428" s="1"/>
      <c r="B428" s="1"/>
      <c r="C428" t="s">
        <v>208</v>
      </c>
      <c r="D428">
        <v>0</v>
      </c>
      <c r="E428">
        <v>0</v>
      </c>
      <c r="F428">
        <v>0</v>
      </c>
      <c r="G428">
        <v>0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1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</row>
    <row r="429" spans="1:30" x14ac:dyDescent="0.4">
      <c r="A429" s="1"/>
      <c r="B429" s="1"/>
      <c r="C429" t="s">
        <v>193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1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</row>
    <row r="430" spans="1:30" x14ac:dyDescent="0.4">
      <c r="A430" s="1"/>
      <c r="B430" s="1"/>
      <c r="C430" t="s">
        <v>207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</row>
    <row r="431" spans="1:30" x14ac:dyDescent="0.4">
      <c r="A431" s="1"/>
      <c r="B431" s="1"/>
      <c r="C431" t="s">
        <v>201</v>
      </c>
      <c r="D431">
        <v>0</v>
      </c>
      <c r="E431">
        <v>0</v>
      </c>
      <c r="F431">
        <v>0</v>
      </c>
      <c r="G431">
        <v>0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1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</row>
    <row r="432" spans="1:30" x14ac:dyDescent="0.4">
      <c r="A432" s="1"/>
      <c r="B432" s="1"/>
      <c r="C432" t="s">
        <v>214</v>
      </c>
      <c r="D432">
        <v>0</v>
      </c>
      <c r="E432">
        <v>0</v>
      </c>
      <c r="F432">
        <v>0</v>
      </c>
      <c r="G432">
        <v>0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1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</row>
    <row r="433" spans="1:30" x14ac:dyDescent="0.4">
      <c r="A433" s="1"/>
      <c r="B433" s="1"/>
      <c r="C433" t="s">
        <v>278</v>
      </c>
      <c r="D433">
        <v>0</v>
      </c>
      <c r="E433">
        <v>0</v>
      </c>
      <c r="F433">
        <v>0</v>
      </c>
      <c r="G433">
        <v>0</v>
      </c>
      <c r="H433">
        <v>1</v>
      </c>
      <c r="I433">
        <v>0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</row>
    <row r="434" spans="1:30" x14ac:dyDescent="0.4">
      <c r="A434" s="1"/>
      <c r="B434" s="1"/>
      <c r="C434" t="s">
        <v>264</v>
      </c>
      <c r="D434">
        <v>0</v>
      </c>
      <c r="E434">
        <v>0</v>
      </c>
      <c r="F434">
        <v>0</v>
      </c>
      <c r="G434">
        <v>0</v>
      </c>
      <c r="H434">
        <v>1</v>
      </c>
      <c r="I434">
        <v>0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1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</row>
    <row r="435" spans="1:30" x14ac:dyDescent="0.4">
      <c r="A435" s="1"/>
      <c r="B435" s="1"/>
      <c r="C435" t="s">
        <v>35</v>
      </c>
      <c r="D435">
        <v>1</v>
      </c>
      <c r="E435">
        <v>0</v>
      </c>
      <c r="F435">
        <v>0</v>
      </c>
      <c r="G435">
        <v>0</v>
      </c>
      <c r="H435">
        <v>1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</row>
    <row r="436" spans="1:30" x14ac:dyDescent="0.4">
      <c r="A436" s="1"/>
      <c r="B436" s="1"/>
      <c r="C436" t="s">
        <v>231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</row>
    <row r="437" spans="1:30" x14ac:dyDescent="0.4">
      <c r="A437" s="1"/>
      <c r="B437" s="1"/>
      <c r="C437" t="s">
        <v>757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</row>
    <row r="438" spans="1:30" x14ac:dyDescent="0.4">
      <c r="A438" s="1"/>
      <c r="B438" s="1"/>
      <c r="C438" t="s">
        <v>211</v>
      </c>
      <c r="D438">
        <v>0</v>
      </c>
      <c r="E438">
        <v>0</v>
      </c>
      <c r="F438">
        <v>0</v>
      </c>
      <c r="G438">
        <v>0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1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</row>
    <row r="439" spans="1:30" x14ac:dyDescent="0.4">
      <c r="A439" s="1"/>
      <c r="B439" s="1"/>
      <c r="C439" t="s">
        <v>173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</row>
    <row r="440" spans="1:30" x14ac:dyDescent="0.4">
      <c r="A440" s="1"/>
      <c r="B440" s="1"/>
      <c r="C440" t="s">
        <v>356</v>
      </c>
      <c r="D440">
        <v>1</v>
      </c>
      <c r="E440">
        <v>0</v>
      </c>
      <c r="F440">
        <v>1</v>
      </c>
      <c r="G440">
        <v>0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1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1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</row>
    <row r="441" spans="1:30" x14ac:dyDescent="0.4">
      <c r="A441" s="1"/>
      <c r="B441" s="1"/>
      <c r="C441" t="s">
        <v>230</v>
      </c>
      <c r="D441">
        <v>0</v>
      </c>
      <c r="E441">
        <v>0</v>
      </c>
      <c r="F441">
        <v>0</v>
      </c>
      <c r="G441">
        <v>0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1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</row>
    <row r="442" spans="1:30" x14ac:dyDescent="0.4">
      <c r="A442" s="1"/>
      <c r="B442" s="1"/>
      <c r="C442" t="s">
        <v>239</v>
      </c>
      <c r="D442">
        <v>0</v>
      </c>
      <c r="E442">
        <v>0</v>
      </c>
      <c r="F442">
        <v>0</v>
      </c>
      <c r="G442">
        <v>0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1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</row>
    <row r="443" spans="1:30" x14ac:dyDescent="0.4">
      <c r="A443" s="1"/>
      <c r="B443" s="1"/>
      <c r="C443" t="s">
        <v>217</v>
      </c>
      <c r="D443">
        <v>0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1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</row>
    <row r="444" spans="1:30" x14ac:dyDescent="0.4">
      <c r="A444" s="1"/>
      <c r="B444" s="1"/>
      <c r="C444" t="s">
        <v>291</v>
      </c>
      <c r="D444">
        <v>0</v>
      </c>
      <c r="E444">
        <v>0</v>
      </c>
      <c r="F444">
        <v>0</v>
      </c>
      <c r="G444">
        <v>0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</row>
    <row r="445" spans="1:30" x14ac:dyDescent="0.4">
      <c r="A445" s="1"/>
      <c r="B445" s="1"/>
      <c r="C445" t="s">
        <v>229</v>
      </c>
      <c r="D445">
        <v>1</v>
      </c>
      <c r="E445">
        <v>0</v>
      </c>
      <c r="F445">
        <v>1</v>
      </c>
      <c r="G445">
        <v>0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1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1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</row>
    <row r="446" spans="1:30" x14ac:dyDescent="0.4">
      <c r="A446" s="1"/>
      <c r="B446" s="1"/>
      <c r="C446" t="s">
        <v>279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</row>
    <row r="447" spans="1:30" x14ac:dyDescent="0.4">
      <c r="A447" s="1"/>
      <c r="B447" s="1"/>
      <c r="C447" t="s">
        <v>232</v>
      </c>
      <c r="D447">
        <v>1</v>
      </c>
      <c r="E447">
        <v>0</v>
      </c>
      <c r="F447">
        <v>0</v>
      </c>
      <c r="G447">
        <v>0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</row>
    <row r="448" spans="1:30" x14ac:dyDescent="0.4">
      <c r="A448" s="1"/>
      <c r="B448" s="1"/>
      <c r="C448" t="s">
        <v>252</v>
      </c>
      <c r="D448">
        <v>0</v>
      </c>
      <c r="E448">
        <v>0</v>
      </c>
      <c r="F448">
        <v>0</v>
      </c>
      <c r="G448">
        <v>0</v>
      </c>
      <c r="H448">
        <v>1</v>
      </c>
      <c r="I448">
        <v>0</v>
      </c>
      <c r="J448">
        <v>0</v>
      </c>
      <c r="K448">
        <v>0</v>
      </c>
      <c r="L448">
        <v>0</v>
      </c>
      <c r="M448">
        <v>1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1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</row>
    <row r="449" spans="1:30" x14ac:dyDescent="0.4">
      <c r="A449" s="1"/>
      <c r="B449" s="1"/>
      <c r="C449" t="s">
        <v>259</v>
      </c>
      <c r="D449">
        <v>0</v>
      </c>
      <c r="E449">
        <v>0</v>
      </c>
      <c r="F449">
        <v>0</v>
      </c>
      <c r="G449">
        <v>0</v>
      </c>
      <c r="H449">
        <v>1</v>
      </c>
      <c r="I449">
        <v>0</v>
      </c>
      <c r="J449">
        <v>0</v>
      </c>
      <c r="K449">
        <v>0</v>
      </c>
      <c r="L449">
        <v>0</v>
      </c>
      <c r="M449">
        <v>1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</row>
    <row r="450" spans="1:30" x14ac:dyDescent="0.4">
      <c r="A450" s="1"/>
      <c r="B450" s="1"/>
      <c r="C450" t="s">
        <v>194</v>
      </c>
      <c r="D450">
        <v>1</v>
      </c>
      <c r="E450">
        <v>0</v>
      </c>
      <c r="F450">
        <v>0</v>
      </c>
      <c r="G450">
        <v>0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</row>
    <row r="451" spans="1:30" x14ac:dyDescent="0.4">
      <c r="A451" s="1"/>
      <c r="B451" s="1"/>
      <c r="C451" t="s">
        <v>227</v>
      </c>
      <c r="D451">
        <v>1</v>
      </c>
      <c r="E451">
        <v>0</v>
      </c>
      <c r="F451">
        <v>1</v>
      </c>
      <c r="G451">
        <v>0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1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1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</row>
    <row r="452" spans="1:30" x14ac:dyDescent="0.4">
      <c r="A452" s="1"/>
      <c r="B452" s="1"/>
      <c r="C452" t="s">
        <v>299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</row>
    <row r="453" spans="1:30" x14ac:dyDescent="0.4">
      <c r="A453" s="1"/>
      <c r="B453" s="1"/>
      <c r="C453" t="s">
        <v>198</v>
      </c>
      <c r="D453">
        <v>1</v>
      </c>
      <c r="E453">
        <v>0</v>
      </c>
      <c r="F453">
        <v>0</v>
      </c>
      <c r="G453">
        <v>0</v>
      </c>
      <c r="H453">
        <v>1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</row>
    <row r="454" spans="1:30" x14ac:dyDescent="0.4">
      <c r="A454" s="1"/>
      <c r="B454" s="1"/>
      <c r="C454" t="s">
        <v>331</v>
      </c>
      <c r="D454">
        <v>0</v>
      </c>
      <c r="E454">
        <v>0</v>
      </c>
      <c r="F454">
        <v>0</v>
      </c>
      <c r="G454">
        <v>0</v>
      </c>
      <c r="H454">
        <v>1</v>
      </c>
      <c r="I454">
        <v>0</v>
      </c>
      <c r="J454">
        <v>0</v>
      </c>
      <c r="K454">
        <v>0</v>
      </c>
      <c r="L454">
        <v>0</v>
      </c>
      <c r="M454">
        <v>1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</row>
    <row r="455" spans="1:30" x14ac:dyDescent="0.4">
      <c r="A455" s="1"/>
      <c r="B455" s="1"/>
      <c r="C455" t="s">
        <v>241</v>
      </c>
      <c r="D455">
        <v>0</v>
      </c>
      <c r="E455">
        <v>0</v>
      </c>
      <c r="F455">
        <v>0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1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</row>
    <row r="456" spans="1:30" x14ac:dyDescent="0.4">
      <c r="A456" s="1"/>
      <c r="B456" s="1"/>
      <c r="C456" t="s">
        <v>251</v>
      </c>
      <c r="D456">
        <v>0</v>
      </c>
      <c r="E456">
        <v>0</v>
      </c>
      <c r="F456">
        <v>0</v>
      </c>
      <c r="G456">
        <v>0</v>
      </c>
      <c r="H456">
        <v>1</v>
      </c>
      <c r="I456">
        <v>0</v>
      </c>
      <c r="J456">
        <v>0</v>
      </c>
      <c r="K456">
        <v>0</v>
      </c>
      <c r="L456">
        <v>0</v>
      </c>
      <c r="M456">
        <v>1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</row>
    <row r="457" spans="1:30" x14ac:dyDescent="0.4">
      <c r="A457" s="1"/>
      <c r="B457" s="1"/>
      <c r="C457" t="s">
        <v>244</v>
      </c>
      <c r="D457">
        <v>1</v>
      </c>
      <c r="E457">
        <v>0</v>
      </c>
      <c r="F457">
        <v>0</v>
      </c>
      <c r="G457">
        <v>0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</row>
    <row r="458" spans="1:30" x14ac:dyDescent="0.4">
      <c r="A458" s="1"/>
      <c r="B458" s="1"/>
      <c r="C458" t="s">
        <v>350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</row>
    <row r="459" spans="1:30" x14ac:dyDescent="0.4">
      <c r="A459" s="1"/>
      <c r="B459" s="1"/>
      <c r="C459" t="s">
        <v>540</v>
      </c>
      <c r="D459">
        <v>1</v>
      </c>
      <c r="E459">
        <v>0</v>
      </c>
      <c r="F459">
        <v>1</v>
      </c>
      <c r="G459">
        <v>0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1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1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</row>
    <row r="460" spans="1:30" x14ac:dyDescent="0.4">
      <c r="A460" s="1"/>
      <c r="B460" s="1"/>
      <c r="C460" t="s">
        <v>250</v>
      </c>
      <c r="D460">
        <v>1</v>
      </c>
      <c r="E460">
        <v>0</v>
      </c>
      <c r="F460">
        <v>1</v>
      </c>
      <c r="G460">
        <v>0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1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1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</row>
    <row r="461" spans="1:30" x14ac:dyDescent="0.4">
      <c r="A461" s="1"/>
      <c r="B461" s="1"/>
      <c r="C461" t="s">
        <v>240</v>
      </c>
      <c r="D461">
        <v>1</v>
      </c>
      <c r="E461">
        <v>0</v>
      </c>
      <c r="F461">
        <v>0</v>
      </c>
      <c r="G461">
        <v>0</v>
      </c>
      <c r="H461">
        <v>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</row>
    <row r="462" spans="1:30" x14ac:dyDescent="0.4">
      <c r="A462" s="1"/>
      <c r="B462" s="1"/>
      <c r="C462" t="s">
        <v>482</v>
      </c>
      <c r="D462">
        <v>0</v>
      </c>
      <c r="E462">
        <v>0</v>
      </c>
      <c r="F462">
        <v>0</v>
      </c>
      <c r="G462">
        <v>0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1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</row>
    <row r="463" spans="1:30" x14ac:dyDescent="0.4">
      <c r="A463" s="1"/>
      <c r="B463" s="1"/>
      <c r="C463" t="s">
        <v>316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</row>
    <row r="464" spans="1:30" x14ac:dyDescent="0.4">
      <c r="A464" s="1"/>
      <c r="B464" s="1"/>
      <c r="C464" t="s">
        <v>298</v>
      </c>
      <c r="D464">
        <v>0</v>
      </c>
      <c r="E464">
        <v>0</v>
      </c>
      <c r="F464">
        <v>0</v>
      </c>
      <c r="G464">
        <v>0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1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</row>
    <row r="465" spans="1:30" x14ac:dyDescent="0.4">
      <c r="A465" s="1"/>
      <c r="B465" s="1"/>
      <c r="C465" t="s">
        <v>345</v>
      </c>
      <c r="D465">
        <v>1</v>
      </c>
      <c r="E465">
        <v>0</v>
      </c>
      <c r="F465">
        <v>0</v>
      </c>
      <c r="G465">
        <v>0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</row>
    <row r="466" spans="1:30" x14ac:dyDescent="0.4">
      <c r="A466" s="1"/>
      <c r="B466" s="1"/>
      <c r="C466" t="s">
        <v>321</v>
      </c>
      <c r="D466">
        <v>1</v>
      </c>
      <c r="E466">
        <v>0</v>
      </c>
      <c r="F466">
        <v>0</v>
      </c>
      <c r="G466">
        <v>0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</row>
    <row r="467" spans="1:30" x14ac:dyDescent="0.4">
      <c r="A467" s="1"/>
      <c r="B467" s="1"/>
      <c r="C467" t="s">
        <v>364</v>
      </c>
      <c r="D467">
        <v>1</v>
      </c>
      <c r="E467">
        <v>0</v>
      </c>
      <c r="F467">
        <v>1</v>
      </c>
      <c r="G467">
        <v>0</v>
      </c>
      <c r="H467">
        <v>1</v>
      </c>
      <c r="I467">
        <v>0</v>
      </c>
      <c r="J467">
        <v>0</v>
      </c>
      <c r="K467">
        <v>0</v>
      </c>
      <c r="L467">
        <v>0</v>
      </c>
      <c r="M467">
        <v>1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1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</row>
    <row r="468" spans="1:30" x14ac:dyDescent="0.4">
      <c r="A468" s="1"/>
      <c r="B468" s="1"/>
      <c r="C468" t="s">
        <v>404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</row>
    <row r="469" spans="1:30" x14ac:dyDescent="0.4">
      <c r="A469" s="1"/>
      <c r="B469" s="1"/>
    </row>
    <row r="470" spans="1:30" x14ac:dyDescent="0.4">
      <c r="A470" s="1"/>
      <c r="B470" s="1"/>
    </row>
    <row r="471" spans="1:30" x14ac:dyDescent="0.4">
      <c r="A471" s="1"/>
      <c r="B471" s="1"/>
    </row>
    <row r="472" spans="1:30" x14ac:dyDescent="0.4">
      <c r="A472" s="1"/>
      <c r="B472" s="1"/>
    </row>
    <row r="473" spans="1:30" x14ac:dyDescent="0.4">
      <c r="A473" s="1"/>
      <c r="B473" s="1"/>
    </row>
    <row r="474" spans="1:30" x14ac:dyDescent="0.4">
      <c r="A474" s="1"/>
      <c r="B474" s="1"/>
    </row>
    <row r="475" spans="1:30" x14ac:dyDescent="0.4">
      <c r="A475" s="1"/>
      <c r="B475" s="1"/>
    </row>
    <row r="476" spans="1:30" x14ac:dyDescent="0.4">
      <c r="A476" s="1"/>
      <c r="B476" s="1"/>
    </row>
    <row r="477" spans="1:30" x14ac:dyDescent="0.4">
      <c r="A477" s="1"/>
      <c r="B477" s="1"/>
    </row>
    <row r="478" spans="1:30" x14ac:dyDescent="0.4">
      <c r="A478" s="1"/>
      <c r="B478" s="1"/>
    </row>
    <row r="479" spans="1:30" x14ac:dyDescent="0.4">
      <c r="A479" s="1"/>
      <c r="B479" s="1"/>
    </row>
    <row r="480" spans="1:30" x14ac:dyDescent="0.4">
      <c r="A480" s="1"/>
      <c r="B480" s="1"/>
    </row>
    <row r="481" spans="1:2" x14ac:dyDescent="0.4">
      <c r="A481" s="1"/>
      <c r="B481" s="1"/>
    </row>
    <row r="482" spans="1:2" x14ac:dyDescent="0.4">
      <c r="A482" s="1"/>
      <c r="B482" s="1"/>
    </row>
    <row r="483" spans="1:2" x14ac:dyDescent="0.4">
      <c r="A483" s="1"/>
      <c r="B483" s="1"/>
    </row>
    <row r="484" spans="1:2" x14ac:dyDescent="0.4">
      <c r="A484" s="1"/>
      <c r="B484" s="1"/>
    </row>
    <row r="485" spans="1:2" x14ac:dyDescent="0.4">
      <c r="A485" s="1"/>
      <c r="B485" s="1"/>
    </row>
    <row r="486" spans="1:2" x14ac:dyDescent="0.4">
      <c r="A486" s="1"/>
      <c r="B486" s="1"/>
    </row>
    <row r="487" spans="1:2" x14ac:dyDescent="0.4">
      <c r="A487" s="1"/>
      <c r="B487" s="1"/>
    </row>
    <row r="488" spans="1:2" x14ac:dyDescent="0.4">
      <c r="A488" s="1"/>
      <c r="B488" s="1"/>
    </row>
    <row r="489" spans="1:2" x14ac:dyDescent="0.4">
      <c r="A489" s="1"/>
      <c r="B489" s="1"/>
    </row>
    <row r="490" spans="1:2" x14ac:dyDescent="0.4">
      <c r="A490" s="1"/>
      <c r="B490" s="1"/>
    </row>
    <row r="491" spans="1:2" x14ac:dyDescent="0.4">
      <c r="A491" s="1"/>
      <c r="B491" s="1"/>
    </row>
    <row r="492" spans="1:2" x14ac:dyDescent="0.4">
      <c r="A492" s="1"/>
      <c r="B492" s="1"/>
    </row>
    <row r="493" spans="1:2" x14ac:dyDescent="0.4">
      <c r="A493" s="1"/>
      <c r="B493" s="1"/>
    </row>
    <row r="494" spans="1:2" x14ac:dyDescent="0.4">
      <c r="A494" s="1"/>
      <c r="B494" s="1"/>
    </row>
    <row r="495" spans="1:2" x14ac:dyDescent="0.4">
      <c r="A495" s="1"/>
      <c r="B495" s="1"/>
    </row>
    <row r="496" spans="1:2" x14ac:dyDescent="0.4">
      <c r="A496" s="1"/>
      <c r="B496" s="1"/>
    </row>
    <row r="497" spans="1:2" x14ac:dyDescent="0.4">
      <c r="A497" s="1"/>
      <c r="B497" s="1"/>
    </row>
    <row r="498" spans="1:2" x14ac:dyDescent="0.4">
      <c r="A498" s="1"/>
      <c r="B498" s="1"/>
    </row>
    <row r="499" spans="1:2" x14ac:dyDescent="0.4">
      <c r="A499" s="1"/>
      <c r="B499" s="1"/>
    </row>
    <row r="500" spans="1:2" x14ac:dyDescent="0.4">
      <c r="A500" s="1"/>
      <c r="B500" s="1"/>
    </row>
    <row r="501" spans="1:2" x14ac:dyDescent="0.4">
      <c r="A501" s="1"/>
      <c r="B501" s="1"/>
    </row>
    <row r="502" spans="1:2" x14ac:dyDescent="0.4">
      <c r="A502" s="1"/>
      <c r="B502" s="1"/>
    </row>
    <row r="503" spans="1:2" x14ac:dyDescent="0.4">
      <c r="A503" s="1"/>
      <c r="B503" s="1"/>
    </row>
    <row r="504" spans="1:2" x14ac:dyDescent="0.4">
      <c r="A504" s="1"/>
      <c r="B504" s="1"/>
    </row>
    <row r="505" spans="1:2" x14ac:dyDescent="0.4">
      <c r="A505" s="1"/>
      <c r="B505" s="1"/>
    </row>
    <row r="506" spans="1:2" x14ac:dyDescent="0.4">
      <c r="A506" s="1"/>
      <c r="B506" s="1"/>
    </row>
    <row r="507" spans="1:2" x14ac:dyDescent="0.4">
      <c r="A507" s="1"/>
      <c r="B507" s="1"/>
    </row>
    <row r="508" spans="1:2" x14ac:dyDescent="0.4">
      <c r="A508" s="1"/>
      <c r="B508" s="1"/>
    </row>
    <row r="509" spans="1:2" x14ac:dyDescent="0.4">
      <c r="A509" s="1"/>
      <c r="B509" s="1"/>
    </row>
    <row r="510" spans="1:2" x14ac:dyDescent="0.4">
      <c r="A510" s="1"/>
      <c r="B510" s="1"/>
    </row>
    <row r="511" spans="1:2" x14ac:dyDescent="0.4">
      <c r="A511" s="1"/>
      <c r="B511" s="1"/>
    </row>
    <row r="512" spans="1:2" x14ac:dyDescent="0.4">
      <c r="A512" s="1"/>
      <c r="B512" s="1"/>
    </row>
    <row r="513" spans="1:2" x14ac:dyDescent="0.4">
      <c r="A513" s="1"/>
      <c r="B513" s="1"/>
    </row>
    <row r="514" spans="1:2" x14ac:dyDescent="0.4">
      <c r="A514" s="1"/>
      <c r="B514" s="1"/>
    </row>
    <row r="515" spans="1:2" x14ac:dyDescent="0.4">
      <c r="A515" s="1"/>
      <c r="B515" s="1"/>
    </row>
    <row r="516" spans="1:2" x14ac:dyDescent="0.4">
      <c r="A516" s="1"/>
      <c r="B516" s="1"/>
    </row>
    <row r="517" spans="1:2" x14ac:dyDescent="0.4">
      <c r="A517" s="1"/>
      <c r="B517" s="1"/>
    </row>
    <row r="518" spans="1:2" x14ac:dyDescent="0.4">
      <c r="A518" s="1"/>
      <c r="B518" s="1"/>
    </row>
    <row r="519" spans="1:2" x14ac:dyDescent="0.4">
      <c r="A519" s="1"/>
      <c r="B519" s="1"/>
    </row>
    <row r="520" spans="1:2" x14ac:dyDescent="0.4">
      <c r="A520" s="1"/>
      <c r="B520" s="1"/>
    </row>
    <row r="521" spans="1:2" x14ac:dyDescent="0.4">
      <c r="A521" s="1"/>
      <c r="B521" s="1"/>
    </row>
    <row r="522" spans="1:2" x14ac:dyDescent="0.4">
      <c r="A522" s="1"/>
      <c r="B522" s="1"/>
    </row>
    <row r="523" spans="1:2" x14ac:dyDescent="0.4">
      <c r="A523" s="1"/>
      <c r="B523" s="1"/>
    </row>
    <row r="524" spans="1:2" x14ac:dyDescent="0.4">
      <c r="A524" s="1"/>
      <c r="B524" s="1"/>
    </row>
    <row r="525" spans="1:2" x14ac:dyDescent="0.4">
      <c r="A525" s="1"/>
      <c r="B525" s="1"/>
    </row>
    <row r="526" spans="1:2" x14ac:dyDescent="0.4">
      <c r="A526" s="1"/>
      <c r="B526" s="1"/>
    </row>
    <row r="527" spans="1:2" x14ac:dyDescent="0.4">
      <c r="A527" s="1"/>
      <c r="B527" s="1"/>
    </row>
    <row r="528" spans="1:2" x14ac:dyDescent="0.4">
      <c r="A528" s="1"/>
      <c r="B528" s="1"/>
    </row>
    <row r="529" spans="1:2" x14ac:dyDescent="0.4">
      <c r="A529" s="1"/>
      <c r="B529" s="1"/>
    </row>
    <row r="530" spans="1:2" x14ac:dyDescent="0.4">
      <c r="A530" s="1"/>
      <c r="B530" s="1"/>
    </row>
    <row r="531" spans="1:2" x14ac:dyDescent="0.4">
      <c r="A531" s="1"/>
      <c r="B531" s="1"/>
    </row>
    <row r="532" spans="1:2" x14ac:dyDescent="0.4">
      <c r="A532" s="1"/>
      <c r="B532" s="1"/>
    </row>
    <row r="533" spans="1:2" x14ac:dyDescent="0.4">
      <c r="A533" s="1"/>
      <c r="B533" s="1"/>
    </row>
    <row r="534" spans="1:2" x14ac:dyDescent="0.4">
      <c r="A534" s="1"/>
      <c r="B534" s="1"/>
    </row>
    <row r="535" spans="1:2" x14ac:dyDescent="0.4">
      <c r="A535" s="1"/>
      <c r="B535" s="1"/>
    </row>
    <row r="536" spans="1:2" x14ac:dyDescent="0.4">
      <c r="A536" s="1"/>
      <c r="B536" s="1"/>
    </row>
    <row r="537" spans="1:2" x14ac:dyDescent="0.4">
      <c r="A537" s="1"/>
      <c r="B537" s="1"/>
    </row>
    <row r="538" spans="1:2" x14ac:dyDescent="0.4">
      <c r="A538" s="1"/>
      <c r="B538" s="1"/>
    </row>
    <row r="539" spans="1:2" x14ac:dyDescent="0.4">
      <c r="A539" s="1"/>
      <c r="B539" s="1"/>
    </row>
    <row r="540" spans="1:2" x14ac:dyDescent="0.4">
      <c r="A540" s="1"/>
      <c r="B540" s="1"/>
    </row>
    <row r="541" spans="1:2" x14ac:dyDescent="0.4">
      <c r="A541" s="1"/>
      <c r="B541" s="1"/>
    </row>
    <row r="542" spans="1:2" x14ac:dyDescent="0.4">
      <c r="A542" s="1"/>
      <c r="B542" s="1"/>
    </row>
    <row r="543" spans="1:2" x14ac:dyDescent="0.4">
      <c r="A543" s="1"/>
      <c r="B543" s="1"/>
    </row>
    <row r="544" spans="1:2" x14ac:dyDescent="0.4">
      <c r="A544" s="1"/>
      <c r="B544" s="1"/>
    </row>
    <row r="545" spans="1:2" x14ac:dyDescent="0.4">
      <c r="A545" s="1"/>
      <c r="B545" s="1"/>
    </row>
    <row r="546" spans="1:2" x14ac:dyDescent="0.4">
      <c r="A546" s="1"/>
      <c r="B546" s="1"/>
    </row>
    <row r="547" spans="1:2" x14ac:dyDescent="0.4">
      <c r="A547" s="1"/>
      <c r="B547" s="1"/>
    </row>
    <row r="548" spans="1:2" x14ac:dyDescent="0.4">
      <c r="A548" s="1"/>
      <c r="B548" s="1"/>
    </row>
    <row r="549" spans="1:2" x14ac:dyDescent="0.4">
      <c r="A549" s="1"/>
      <c r="B549" s="1"/>
    </row>
    <row r="550" spans="1:2" x14ac:dyDescent="0.4">
      <c r="A550" s="1"/>
      <c r="B550" s="1"/>
    </row>
    <row r="551" spans="1:2" x14ac:dyDescent="0.4">
      <c r="A551" s="1"/>
      <c r="B551" s="1"/>
    </row>
    <row r="552" spans="1:2" x14ac:dyDescent="0.4">
      <c r="A552" s="1"/>
      <c r="B552" s="1"/>
    </row>
    <row r="553" spans="1:2" x14ac:dyDescent="0.4">
      <c r="A553" s="1"/>
      <c r="B553" s="1"/>
    </row>
    <row r="554" spans="1:2" x14ac:dyDescent="0.4">
      <c r="A554" s="1"/>
      <c r="B554" s="1"/>
    </row>
    <row r="555" spans="1:2" x14ac:dyDescent="0.4">
      <c r="A555" s="1"/>
      <c r="B555" s="1"/>
    </row>
    <row r="556" spans="1:2" x14ac:dyDescent="0.4">
      <c r="A556" s="1"/>
      <c r="B556" s="1"/>
    </row>
    <row r="557" spans="1:2" x14ac:dyDescent="0.4">
      <c r="A557" s="1"/>
      <c r="B557" s="1"/>
    </row>
    <row r="558" spans="1:2" x14ac:dyDescent="0.4">
      <c r="A558" s="1"/>
      <c r="B558" s="1"/>
    </row>
    <row r="559" spans="1:2" x14ac:dyDescent="0.4">
      <c r="A559" s="1"/>
      <c r="B559" s="1"/>
    </row>
    <row r="560" spans="1:2" x14ac:dyDescent="0.4">
      <c r="A560" s="1"/>
      <c r="B560" s="1"/>
    </row>
    <row r="561" spans="1:2" x14ac:dyDescent="0.4">
      <c r="A561" s="1"/>
      <c r="B561" s="1"/>
    </row>
    <row r="562" spans="1:2" x14ac:dyDescent="0.4">
      <c r="A562" s="1"/>
      <c r="B562" s="1"/>
    </row>
    <row r="563" spans="1:2" x14ac:dyDescent="0.4">
      <c r="A563" s="1"/>
      <c r="B563" s="1"/>
    </row>
    <row r="564" spans="1:2" x14ac:dyDescent="0.4">
      <c r="A564" s="1"/>
      <c r="B564" s="1"/>
    </row>
    <row r="565" spans="1:2" x14ac:dyDescent="0.4">
      <c r="A565" s="1"/>
      <c r="B565" s="1"/>
    </row>
    <row r="566" spans="1:2" x14ac:dyDescent="0.4">
      <c r="A566" s="1"/>
      <c r="B566" s="1"/>
    </row>
    <row r="567" spans="1:2" x14ac:dyDescent="0.4">
      <c r="A567" s="1"/>
      <c r="B567" s="1"/>
    </row>
    <row r="568" spans="1:2" x14ac:dyDescent="0.4">
      <c r="A568" s="1"/>
      <c r="B568" s="1"/>
    </row>
    <row r="569" spans="1:2" x14ac:dyDescent="0.4">
      <c r="A569" s="1"/>
      <c r="B569" s="1"/>
    </row>
    <row r="570" spans="1:2" x14ac:dyDescent="0.4">
      <c r="A570" s="1"/>
      <c r="B570" s="1"/>
    </row>
    <row r="571" spans="1:2" x14ac:dyDescent="0.4">
      <c r="A571" s="1"/>
      <c r="B571" s="1"/>
    </row>
    <row r="572" spans="1:2" x14ac:dyDescent="0.4">
      <c r="A572" s="1"/>
      <c r="B572" s="1"/>
    </row>
    <row r="573" spans="1:2" x14ac:dyDescent="0.4">
      <c r="A573" s="1"/>
      <c r="B573" s="1"/>
    </row>
    <row r="574" spans="1:2" x14ac:dyDescent="0.4">
      <c r="A574" s="1"/>
      <c r="B574" s="1"/>
    </row>
    <row r="575" spans="1:2" x14ac:dyDescent="0.4">
      <c r="A575" s="1"/>
      <c r="B575" s="1"/>
    </row>
    <row r="576" spans="1:2" x14ac:dyDescent="0.4">
      <c r="A576" s="1"/>
      <c r="B576" s="1"/>
    </row>
    <row r="577" spans="1:2" x14ac:dyDescent="0.4">
      <c r="A577" s="1"/>
      <c r="B577" s="1"/>
    </row>
    <row r="578" spans="1:2" x14ac:dyDescent="0.4">
      <c r="A578" s="1"/>
      <c r="B578" s="1"/>
    </row>
    <row r="579" spans="1:2" x14ac:dyDescent="0.4">
      <c r="A579" s="1"/>
      <c r="B579" s="1"/>
    </row>
    <row r="580" spans="1:2" x14ac:dyDescent="0.4">
      <c r="A580" s="1"/>
      <c r="B580" s="1"/>
    </row>
    <row r="581" spans="1:2" x14ac:dyDescent="0.4">
      <c r="A581" s="1"/>
      <c r="B581" s="1"/>
    </row>
    <row r="582" spans="1:2" x14ac:dyDescent="0.4">
      <c r="A582" s="1"/>
      <c r="B582" s="1"/>
    </row>
    <row r="583" spans="1:2" x14ac:dyDescent="0.4">
      <c r="A583" s="1"/>
      <c r="B583" s="1"/>
    </row>
    <row r="584" spans="1:2" x14ac:dyDescent="0.4">
      <c r="A584" s="1"/>
      <c r="B584" s="1"/>
    </row>
    <row r="585" spans="1:2" x14ac:dyDescent="0.4">
      <c r="A585" s="1"/>
      <c r="B585" s="1"/>
    </row>
    <row r="586" spans="1:2" x14ac:dyDescent="0.4">
      <c r="A586" s="1"/>
      <c r="B586" s="1"/>
    </row>
    <row r="587" spans="1:2" x14ac:dyDescent="0.4">
      <c r="A587" s="1"/>
      <c r="B587" s="1"/>
    </row>
    <row r="588" spans="1:2" x14ac:dyDescent="0.4">
      <c r="A588" s="1"/>
      <c r="B588" s="1"/>
    </row>
    <row r="589" spans="1:2" x14ac:dyDescent="0.4">
      <c r="A589" s="1"/>
      <c r="B589" s="1"/>
    </row>
    <row r="590" spans="1:2" x14ac:dyDescent="0.4">
      <c r="A590" s="1"/>
      <c r="B590" s="1"/>
    </row>
    <row r="591" spans="1:2" x14ac:dyDescent="0.4">
      <c r="A591" s="1"/>
      <c r="B591" s="1"/>
    </row>
    <row r="592" spans="1:2" x14ac:dyDescent="0.4">
      <c r="A592" s="1"/>
      <c r="B592" s="1"/>
    </row>
    <row r="593" spans="1:2" x14ac:dyDescent="0.4">
      <c r="A593" s="1"/>
      <c r="B593" s="1"/>
    </row>
    <row r="594" spans="1:2" x14ac:dyDescent="0.4">
      <c r="A594" s="1"/>
      <c r="B594" s="1"/>
    </row>
    <row r="595" spans="1:2" x14ac:dyDescent="0.4">
      <c r="A595" s="1"/>
      <c r="B595" s="1"/>
    </row>
    <row r="596" spans="1:2" x14ac:dyDescent="0.4">
      <c r="A596" s="1"/>
      <c r="B596" s="1"/>
    </row>
    <row r="597" spans="1:2" x14ac:dyDescent="0.4">
      <c r="A597" s="1"/>
      <c r="B597" s="1"/>
    </row>
    <row r="598" spans="1:2" x14ac:dyDescent="0.4">
      <c r="A598" s="1"/>
      <c r="B598" s="1"/>
    </row>
    <row r="599" spans="1:2" x14ac:dyDescent="0.4">
      <c r="A599" s="1"/>
      <c r="B599" s="1"/>
    </row>
    <row r="600" spans="1:2" x14ac:dyDescent="0.4">
      <c r="A600" s="1"/>
      <c r="B600" s="1"/>
    </row>
    <row r="601" spans="1:2" x14ac:dyDescent="0.4">
      <c r="A601" s="1"/>
      <c r="B601" s="1"/>
    </row>
    <row r="602" spans="1:2" x14ac:dyDescent="0.4">
      <c r="A602" s="1"/>
      <c r="B602" s="1"/>
    </row>
    <row r="603" spans="1:2" x14ac:dyDescent="0.4">
      <c r="A603" s="1"/>
      <c r="B603" s="1"/>
    </row>
    <row r="604" spans="1:2" x14ac:dyDescent="0.4">
      <c r="A604" s="1"/>
      <c r="B604" s="1"/>
    </row>
    <row r="605" spans="1:2" x14ac:dyDescent="0.4">
      <c r="A605" s="1"/>
      <c r="B605" s="1"/>
    </row>
    <row r="606" spans="1:2" x14ac:dyDescent="0.4">
      <c r="A606" s="1"/>
      <c r="B606" s="1"/>
    </row>
    <row r="607" spans="1:2" x14ac:dyDescent="0.4">
      <c r="A607" s="1"/>
      <c r="B607" s="1"/>
    </row>
    <row r="608" spans="1:2" x14ac:dyDescent="0.4">
      <c r="A608" s="1"/>
      <c r="B608" s="1"/>
    </row>
    <row r="609" spans="1:2" x14ac:dyDescent="0.4">
      <c r="A609" s="1"/>
      <c r="B609" s="1"/>
    </row>
    <row r="610" spans="1:2" x14ac:dyDescent="0.4">
      <c r="A610" s="1"/>
      <c r="B610" s="1"/>
    </row>
    <row r="611" spans="1:2" x14ac:dyDescent="0.4">
      <c r="A611" s="1"/>
      <c r="B611" s="1"/>
    </row>
    <row r="612" spans="1:2" x14ac:dyDescent="0.4">
      <c r="A612" s="1"/>
      <c r="B612" s="1"/>
    </row>
    <row r="613" spans="1:2" x14ac:dyDescent="0.4">
      <c r="A613" s="1"/>
      <c r="B613" s="1"/>
    </row>
    <row r="614" spans="1:2" x14ac:dyDescent="0.4">
      <c r="A614" s="1"/>
      <c r="B614" s="1"/>
    </row>
    <row r="615" spans="1:2" x14ac:dyDescent="0.4">
      <c r="A615" s="1"/>
      <c r="B615" s="1"/>
    </row>
    <row r="616" spans="1:2" x14ac:dyDescent="0.4">
      <c r="A616" s="1"/>
      <c r="B616" s="1"/>
    </row>
    <row r="617" spans="1:2" x14ac:dyDescent="0.4">
      <c r="A617" s="1"/>
      <c r="B617" s="1"/>
    </row>
    <row r="618" spans="1:2" x14ac:dyDescent="0.4">
      <c r="A618" s="1"/>
      <c r="B618" s="1"/>
    </row>
    <row r="619" spans="1:2" x14ac:dyDescent="0.4">
      <c r="A619" s="1"/>
      <c r="B619" s="1"/>
    </row>
    <row r="620" spans="1:2" x14ac:dyDescent="0.4">
      <c r="A620" s="1"/>
      <c r="B620" s="1"/>
    </row>
    <row r="621" spans="1:2" x14ac:dyDescent="0.4">
      <c r="A621" s="1"/>
      <c r="B621" s="1"/>
    </row>
    <row r="622" spans="1:2" x14ac:dyDescent="0.4">
      <c r="A622" s="1"/>
      <c r="B622" s="1"/>
    </row>
    <row r="623" spans="1:2" x14ac:dyDescent="0.4">
      <c r="A623" s="1"/>
      <c r="B623" s="1"/>
    </row>
    <row r="624" spans="1:2" x14ac:dyDescent="0.4">
      <c r="A624" s="1"/>
      <c r="B624" s="1"/>
    </row>
    <row r="625" spans="1:2" x14ac:dyDescent="0.4">
      <c r="A625" s="1"/>
      <c r="B625" s="1"/>
    </row>
    <row r="626" spans="1:2" x14ac:dyDescent="0.4">
      <c r="A626" s="1"/>
      <c r="B626" s="1"/>
    </row>
    <row r="627" spans="1:2" x14ac:dyDescent="0.4">
      <c r="A627" s="1"/>
      <c r="B627" s="1"/>
    </row>
    <row r="628" spans="1:2" x14ac:dyDescent="0.4">
      <c r="A628" s="1"/>
      <c r="B628" s="1"/>
    </row>
    <row r="629" spans="1:2" x14ac:dyDescent="0.4">
      <c r="A629" s="1"/>
      <c r="B629" s="1"/>
    </row>
    <row r="630" spans="1:2" x14ac:dyDescent="0.4">
      <c r="A630" s="1"/>
      <c r="B630" s="1"/>
    </row>
    <row r="631" spans="1:2" x14ac:dyDescent="0.4">
      <c r="A631" s="1"/>
      <c r="B631" s="1"/>
    </row>
    <row r="632" spans="1:2" x14ac:dyDescent="0.4">
      <c r="A632" s="1"/>
      <c r="B632" s="1"/>
    </row>
    <row r="633" spans="1:2" x14ac:dyDescent="0.4">
      <c r="A633" s="1"/>
      <c r="B633" s="1"/>
    </row>
    <row r="634" spans="1:2" x14ac:dyDescent="0.4">
      <c r="A634" s="1"/>
      <c r="B634" s="1"/>
    </row>
    <row r="635" spans="1:2" x14ac:dyDescent="0.4">
      <c r="A635" s="1"/>
      <c r="B635" s="1"/>
    </row>
    <row r="636" spans="1:2" x14ac:dyDescent="0.4">
      <c r="A636" s="1"/>
      <c r="B636" s="1"/>
    </row>
    <row r="637" spans="1:2" x14ac:dyDescent="0.4">
      <c r="A637" s="1"/>
      <c r="B637" s="1"/>
    </row>
    <row r="638" spans="1:2" x14ac:dyDescent="0.4">
      <c r="A638" s="1"/>
      <c r="B638" s="1"/>
    </row>
    <row r="639" spans="1:2" x14ac:dyDescent="0.4">
      <c r="A639" s="1"/>
      <c r="B639" s="1"/>
    </row>
    <row r="640" spans="1:2" x14ac:dyDescent="0.4">
      <c r="A640" s="1"/>
      <c r="B640" s="1"/>
    </row>
    <row r="641" spans="1:2" x14ac:dyDescent="0.4">
      <c r="A641" s="1"/>
      <c r="B641" s="1"/>
    </row>
    <row r="642" spans="1:2" x14ac:dyDescent="0.4">
      <c r="A642" s="1"/>
      <c r="B642" s="1"/>
    </row>
    <row r="643" spans="1:2" x14ac:dyDescent="0.4">
      <c r="A643" s="1"/>
      <c r="B643" s="1"/>
    </row>
    <row r="644" spans="1:2" x14ac:dyDescent="0.4">
      <c r="A644" s="1"/>
      <c r="B644" s="1"/>
    </row>
    <row r="645" spans="1:2" x14ac:dyDescent="0.4">
      <c r="A645" s="1"/>
      <c r="B645" s="1"/>
    </row>
    <row r="646" spans="1:2" x14ac:dyDescent="0.4">
      <c r="A646" s="1"/>
      <c r="B646" s="1"/>
    </row>
    <row r="647" spans="1:2" x14ac:dyDescent="0.4">
      <c r="A647" s="1"/>
      <c r="B647" s="1"/>
    </row>
    <row r="648" spans="1:2" x14ac:dyDescent="0.4">
      <c r="A648" s="1"/>
      <c r="B648" s="1"/>
    </row>
    <row r="649" spans="1:2" x14ac:dyDescent="0.4">
      <c r="A649" s="1"/>
      <c r="B649" s="1"/>
    </row>
    <row r="650" spans="1:2" x14ac:dyDescent="0.4">
      <c r="A650" s="1"/>
      <c r="B650" s="1"/>
    </row>
    <row r="651" spans="1:2" x14ac:dyDescent="0.4">
      <c r="A651" s="1"/>
      <c r="B651" s="1"/>
    </row>
    <row r="652" spans="1:2" x14ac:dyDescent="0.4">
      <c r="A652" s="1"/>
      <c r="B652" s="1"/>
    </row>
    <row r="653" spans="1:2" x14ac:dyDescent="0.4">
      <c r="A653" s="1"/>
      <c r="B653" s="1"/>
    </row>
    <row r="654" spans="1:2" x14ac:dyDescent="0.4">
      <c r="A654" s="1"/>
      <c r="B654" s="1"/>
    </row>
    <row r="655" spans="1:2" x14ac:dyDescent="0.4">
      <c r="A655" s="1"/>
      <c r="B655" s="1"/>
    </row>
    <row r="656" spans="1:2" x14ac:dyDescent="0.4">
      <c r="A656" s="1"/>
      <c r="B656" s="1"/>
    </row>
    <row r="657" spans="1:2" x14ac:dyDescent="0.4">
      <c r="A657" s="1"/>
      <c r="B657" s="1"/>
    </row>
    <row r="658" spans="1:2" x14ac:dyDescent="0.4">
      <c r="A658" s="1"/>
      <c r="B658" s="1"/>
    </row>
    <row r="659" spans="1:2" x14ac:dyDescent="0.4">
      <c r="A659" s="1"/>
      <c r="B659" s="1"/>
    </row>
    <row r="660" spans="1:2" x14ac:dyDescent="0.4">
      <c r="A660" s="1"/>
      <c r="B660" s="1"/>
    </row>
    <row r="661" spans="1:2" x14ac:dyDescent="0.4">
      <c r="A661" s="1"/>
      <c r="B661" s="1"/>
    </row>
    <row r="662" spans="1:2" x14ac:dyDescent="0.4">
      <c r="A662" s="1"/>
      <c r="B662" s="1"/>
    </row>
    <row r="663" spans="1:2" x14ac:dyDescent="0.4">
      <c r="A663" s="1"/>
      <c r="B663" s="1"/>
    </row>
    <row r="664" spans="1:2" x14ac:dyDescent="0.4">
      <c r="A664" s="1"/>
      <c r="B664" s="1"/>
    </row>
    <row r="665" spans="1:2" x14ac:dyDescent="0.4">
      <c r="A665" s="1"/>
      <c r="B665" s="1"/>
    </row>
    <row r="666" spans="1:2" x14ac:dyDescent="0.4">
      <c r="A666" s="1"/>
      <c r="B666" s="1"/>
    </row>
    <row r="667" spans="1:2" x14ac:dyDescent="0.4">
      <c r="A667" s="1"/>
      <c r="B667" s="1"/>
    </row>
    <row r="668" spans="1:2" x14ac:dyDescent="0.4">
      <c r="A668" s="1"/>
      <c r="B668" s="1"/>
    </row>
    <row r="669" spans="1:2" x14ac:dyDescent="0.4">
      <c r="A669" s="1"/>
      <c r="B669" s="1"/>
    </row>
    <row r="670" spans="1:2" x14ac:dyDescent="0.4">
      <c r="A670" s="1"/>
      <c r="B670" s="1"/>
    </row>
    <row r="671" spans="1:2" x14ac:dyDescent="0.4">
      <c r="A671" s="1"/>
      <c r="B671" s="1"/>
    </row>
    <row r="672" spans="1:2" x14ac:dyDescent="0.4">
      <c r="A672" s="1"/>
      <c r="B672" s="1"/>
    </row>
    <row r="673" spans="1:2" x14ac:dyDescent="0.4">
      <c r="A673" s="1"/>
      <c r="B673" s="1"/>
    </row>
    <row r="674" spans="1:2" x14ac:dyDescent="0.4">
      <c r="A674" s="1"/>
      <c r="B674" s="1"/>
    </row>
    <row r="675" spans="1:2" x14ac:dyDescent="0.4">
      <c r="A675" s="1"/>
      <c r="B675" s="1"/>
    </row>
    <row r="676" spans="1:2" x14ac:dyDescent="0.4">
      <c r="A676" s="1"/>
      <c r="B676" s="1"/>
    </row>
    <row r="677" spans="1:2" x14ac:dyDescent="0.4">
      <c r="A677" s="1"/>
      <c r="B677" s="1"/>
    </row>
    <row r="678" spans="1:2" x14ac:dyDescent="0.4">
      <c r="A678" s="1"/>
      <c r="B678" s="1"/>
    </row>
    <row r="679" spans="1:2" x14ac:dyDescent="0.4">
      <c r="A679" s="1"/>
      <c r="B679" s="1"/>
    </row>
    <row r="680" spans="1:2" x14ac:dyDescent="0.4">
      <c r="A680" s="1"/>
      <c r="B680" s="1"/>
    </row>
    <row r="681" spans="1:2" x14ac:dyDescent="0.4">
      <c r="A681" s="1"/>
      <c r="B681" s="1"/>
    </row>
    <row r="682" spans="1:2" x14ac:dyDescent="0.4">
      <c r="A682" s="1"/>
      <c r="B682" s="1"/>
    </row>
    <row r="683" spans="1:2" x14ac:dyDescent="0.4">
      <c r="A683" s="1"/>
      <c r="B683" s="1"/>
    </row>
    <row r="684" spans="1:2" x14ac:dyDescent="0.4">
      <c r="A684" s="1"/>
      <c r="B684" s="1"/>
    </row>
    <row r="685" spans="1:2" x14ac:dyDescent="0.4">
      <c r="A685" s="1"/>
      <c r="B685" s="1"/>
    </row>
    <row r="686" spans="1:2" x14ac:dyDescent="0.4">
      <c r="A686" s="1"/>
      <c r="B686" s="1"/>
    </row>
    <row r="687" spans="1:2" x14ac:dyDescent="0.4">
      <c r="A687" s="1"/>
      <c r="B687" s="1"/>
    </row>
    <row r="688" spans="1:2" x14ac:dyDescent="0.4">
      <c r="A688" s="1"/>
      <c r="B688" s="1"/>
    </row>
    <row r="689" spans="1:2" x14ac:dyDescent="0.4">
      <c r="A689" s="1"/>
      <c r="B689" s="1"/>
    </row>
    <row r="690" spans="1:2" x14ac:dyDescent="0.4">
      <c r="A690" s="1"/>
      <c r="B690" s="1"/>
    </row>
    <row r="691" spans="1:2" x14ac:dyDescent="0.4">
      <c r="A691" s="1"/>
      <c r="B691" s="1"/>
    </row>
    <row r="692" spans="1:2" x14ac:dyDescent="0.4">
      <c r="A692" s="1"/>
      <c r="B692" s="1"/>
    </row>
    <row r="693" spans="1:2" x14ac:dyDescent="0.4">
      <c r="A693" s="1"/>
      <c r="B693" s="1"/>
    </row>
    <row r="694" spans="1:2" x14ac:dyDescent="0.4">
      <c r="A694" s="1"/>
      <c r="B694" s="1"/>
    </row>
    <row r="695" spans="1:2" x14ac:dyDescent="0.4">
      <c r="A695" s="1"/>
      <c r="B695" s="1"/>
    </row>
    <row r="696" spans="1:2" x14ac:dyDescent="0.4">
      <c r="A696" s="1"/>
      <c r="B696" s="1"/>
    </row>
    <row r="697" spans="1:2" x14ac:dyDescent="0.4">
      <c r="A697" s="1"/>
      <c r="B697" s="1"/>
    </row>
    <row r="698" spans="1:2" x14ac:dyDescent="0.4">
      <c r="A698" s="1"/>
      <c r="B698" s="1"/>
    </row>
    <row r="699" spans="1:2" x14ac:dyDescent="0.4">
      <c r="A699" s="1"/>
      <c r="B699" s="1"/>
    </row>
    <row r="700" spans="1:2" x14ac:dyDescent="0.4">
      <c r="A700" s="1"/>
      <c r="B700" s="1"/>
    </row>
    <row r="701" spans="1:2" x14ac:dyDescent="0.4">
      <c r="A701" s="1"/>
      <c r="B701" s="1"/>
    </row>
    <row r="702" spans="1:2" x14ac:dyDescent="0.4">
      <c r="A702" s="1"/>
      <c r="B702" s="1"/>
    </row>
    <row r="703" spans="1:2" x14ac:dyDescent="0.4">
      <c r="A703" s="1"/>
      <c r="B703" s="1"/>
    </row>
    <row r="704" spans="1:2" x14ac:dyDescent="0.4">
      <c r="A704" s="1"/>
      <c r="B704" s="1"/>
    </row>
    <row r="705" spans="1:2" x14ac:dyDescent="0.4">
      <c r="A705" s="1"/>
      <c r="B705" s="1"/>
    </row>
    <row r="706" spans="1:2" x14ac:dyDescent="0.4">
      <c r="A706" s="1"/>
      <c r="B706" s="1"/>
    </row>
    <row r="707" spans="1:2" x14ac:dyDescent="0.4">
      <c r="A707" s="1"/>
      <c r="B707" s="1"/>
    </row>
    <row r="708" spans="1:2" x14ac:dyDescent="0.4">
      <c r="A708" s="1"/>
      <c r="B708" s="1"/>
    </row>
    <row r="709" spans="1:2" x14ac:dyDescent="0.4">
      <c r="A709" s="1"/>
      <c r="B709" s="1"/>
    </row>
    <row r="710" spans="1:2" x14ac:dyDescent="0.4">
      <c r="A710" s="1"/>
      <c r="B710" s="1"/>
    </row>
    <row r="711" spans="1:2" x14ac:dyDescent="0.4">
      <c r="A711" s="1"/>
      <c r="B711" s="1"/>
    </row>
    <row r="712" spans="1:2" x14ac:dyDescent="0.4">
      <c r="A712" s="1"/>
      <c r="B712" s="1"/>
    </row>
    <row r="713" spans="1:2" x14ac:dyDescent="0.4">
      <c r="A713" s="1"/>
      <c r="B713" s="1"/>
    </row>
    <row r="714" spans="1:2" x14ac:dyDescent="0.4">
      <c r="A714" s="1"/>
      <c r="B714" s="1"/>
    </row>
    <row r="715" spans="1:2" x14ac:dyDescent="0.4">
      <c r="A715" s="1"/>
      <c r="B715" s="1"/>
    </row>
    <row r="716" spans="1:2" x14ac:dyDescent="0.4">
      <c r="A716" s="1"/>
      <c r="B716" s="1"/>
    </row>
    <row r="717" spans="1:2" x14ac:dyDescent="0.4">
      <c r="A717" s="1"/>
      <c r="B717" s="1"/>
    </row>
    <row r="718" spans="1:2" x14ac:dyDescent="0.4">
      <c r="A718" s="1"/>
      <c r="B718" s="1"/>
    </row>
    <row r="719" spans="1:2" x14ac:dyDescent="0.4">
      <c r="A719" s="1"/>
      <c r="B719" s="1"/>
    </row>
    <row r="720" spans="1:2" x14ac:dyDescent="0.4">
      <c r="A720" s="1"/>
      <c r="B720" s="1"/>
    </row>
    <row r="721" spans="1:2" x14ac:dyDescent="0.4">
      <c r="A721" s="1"/>
      <c r="B721" s="1"/>
    </row>
    <row r="722" spans="1:2" x14ac:dyDescent="0.4">
      <c r="A722" s="1"/>
      <c r="B722" s="1"/>
    </row>
    <row r="723" spans="1:2" x14ac:dyDescent="0.4">
      <c r="A723" s="1"/>
      <c r="B723" s="1"/>
    </row>
    <row r="724" spans="1:2" x14ac:dyDescent="0.4">
      <c r="A724" s="1"/>
      <c r="B724" s="1"/>
    </row>
    <row r="725" spans="1:2" x14ac:dyDescent="0.4">
      <c r="A725" s="1"/>
      <c r="B725" s="1"/>
    </row>
    <row r="726" spans="1:2" x14ac:dyDescent="0.4">
      <c r="A726" s="1"/>
      <c r="B726" s="1"/>
    </row>
    <row r="727" spans="1:2" x14ac:dyDescent="0.4">
      <c r="A727" s="1"/>
      <c r="B727" s="1"/>
    </row>
    <row r="728" spans="1:2" x14ac:dyDescent="0.4">
      <c r="A728" s="1"/>
      <c r="B728" s="1"/>
    </row>
    <row r="729" spans="1:2" x14ac:dyDescent="0.4">
      <c r="A729" s="1"/>
      <c r="B729" s="1"/>
    </row>
    <row r="730" spans="1:2" x14ac:dyDescent="0.4">
      <c r="A730" s="1"/>
      <c r="B730" s="1"/>
    </row>
    <row r="731" spans="1:2" x14ac:dyDescent="0.4">
      <c r="A731" s="1"/>
      <c r="B731" s="1"/>
    </row>
    <row r="732" spans="1:2" x14ac:dyDescent="0.4">
      <c r="A732" s="1"/>
      <c r="B732" s="1"/>
    </row>
    <row r="733" spans="1:2" x14ac:dyDescent="0.4">
      <c r="A733" s="1"/>
      <c r="B733" s="1"/>
    </row>
    <row r="734" spans="1:2" x14ac:dyDescent="0.4">
      <c r="A734" s="1"/>
      <c r="B734" s="1"/>
    </row>
    <row r="735" spans="1:2" x14ac:dyDescent="0.4">
      <c r="A735" s="1"/>
      <c r="B735" s="1"/>
    </row>
    <row r="736" spans="1:2" x14ac:dyDescent="0.4">
      <c r="A736" s="1"/>
      <c r="B736" s="1"/>
    </row>
    <row r="737" spans="1:2" x14ac:dyDescent="0.4">
      <c r="A737" s="1"/>
      <c r="B737" s="1"/>
    </row>
    <row r="738" spans="1:2" x14ac:dyDescent="0.4">
      <c r="A738" s="1"/>
      <c r="B738" s="1"/>
    </row>
    <row r="739" spans="1:2" x14ac:dyDescent="0.4">
      <c r="A739" s="1"/>
      <c r="B739" s="1"/>
    </row>
    <row r="740" spans="1:2" x14ac:dyDescent="0.4">
      <c r="A740" s="1"/>
      <c r="B740" s="1"/>
    </row>
    <row r="741" spans="1:2" x14ac:dyDescent="0.4">
      <c r="A741" s="1"/>
      <c r="B741" s="1"/>
    </row>
    <row r="742" spans="1:2" x14ac:dyDescent="0.4">
      <c r="A742" s="1"/>
      <c r="B742" s="1"/>
    </row>
    <row r="743" spans="1:2" x14ac:dyDescent="0.4">
      <c r="A743" s="1"/>
      <c r="B743" s="1"/>
    </row>
    <row r="744" spans="1:2" x14ac:dyDescent="0.4">
      <c r="A744" s="1"/>
      <c r="B744" s="1"/>
    </row>
    <row r="745" spans="1:2" x14ac:dyDescent="0.4">
      <c r="A745" s="1"/>
      <c r="B745" s="1"/>
    </row>
    <row r="746" spans="1:2" x14ac:dyDescent="0.4">
      <c r="A746" s="1"/>
      <c r="B746" s="1"/>
    </row>
    <row r="747" spans="1:2" x14ac:dyDescent="0.4">
      <c r="A747" s="1"/>
      <c r="B747" s="1"/>
    </row>
    <row r="748" spans="1:2" x14ac:dyDescent="0.4">
      <c r="A748" s="1"/>
      <c r="B748" s="1"/>
    </row>
    <row r="749" spans="1:2" x14ac:dyDescent="0.4">
      <c r="A749" s="1"/>
      <c r="B749" s="1"/>
    </row>
    <row r="750" spans="1:2" x14ac:dyDescent="0.4">
      <c r="A750" s="1"/>
      <c r="B750" s="1"/>
    </row>
    <row r="751" spans="1:2" x14ac:dyDescent="0.4">
      <c r="A751" s="1"/>
      <c r="B751" s="1"/>
    </row>
    <row r="752" spans="1:2" x14ac:dyDescent="0.4">
      <c r="A752" s="1"/>
      <c r="B752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28"/>
  <sheetViews>
    <sheetView zoomScale="70" zoomScaleNormal="70" workbookViewId="0">
      <selection sqref="A1:FB28"/>
    </sheetView>
  </sheetViews>
  <sheetFormatPr defaultRowHeight="13.9" x14ac:dyDescent="0.4"/>
  <sheetData>
    <row r="1" spans="1:158" x14ac:dyDescent="0.4">
      <c r="A1" t="s">
        <v>0</v>
      </c>
      <c r="B1" t="s">
        <v>28</v>
      </c>
      <c r="C1" t="s">
        <v>255</v>
      </c>
      <c r="D1" t="s">
        <v>417</v>
      </c>
      <c r="E1" t="s">
        <v>347</v>
      </c>
      <c r="F1" t="s">
        <v>490</v>
      </c>
      <c r="G1" t="s">
        <v>90</v>
      </c>
      <c r="H1" t="s">
        <v>631</v>
      </c>
      <c r="I1" t="s">
        <v>559</v>
      </c>
      <c r="J1" t="s">
        <v>703</v>
      </c>
      <c r="K1" t="s">
        <v>780</v>
      </c>
      <c r="L1" t="s">
        <v>206</v>
      </c>
      <c r="M1" t="s">
        <v>196</v>
      </c>
      <c r="N1" t="s">
        <v>216</v>
      </c>
      <c r="O1" t="s">
        <v>242</v>
      </c>
      <c r="P1" t="s">
        <v>163</v>
      </c>
      <c r="Q1" t="s">
        <v>277</v>
      </c>
      <c r="R1" t="s">
        <v>303</v>
      </c>
      <c r="S1" t="s">
        <v>286</v>
      </c>
      <c r="T1" t="s">
        <v>233</v>
      </c>
      <c r="U1" t="s">
        <v>256</v>
      </c>
      <c r="V1" t="s">
        <v>225</v>
      </c>
      <c r="W1" t="s">
        <v>313</v>
      </c>
      <c r="X1" t="s">
        <v>267</v>
      </c>
      <c r="Y1" t="s">
        <v>593</v>
      </c>
      <c r="Z1" t="s">
        <v>418</v>
      </c>
      <c r="AA1" t="s">
        <v>516</v>
      </c>
      <c r="AB1" t="s">
        <v>387</v>
      </c>
      <c r="AC1" t="s">
        <v>371</v>
      </c>
      <c r="AD1" t="s">
        <v>399</v>
      </c>
      <c r="AE1" t="s">
        <v>499</v>
      </c>
      <c r="AF1" t="s">
        <v>756</v>
      </c>
      <c r="AG1" t="s">
        <v>409</v>
      </c>
      <c r="AH1" t="s">
        <v>612</v>
      </c>
      <c r="AI1" t="s">
        <v>523</v>
      </c>
      <c r="AJ1" t="s">
        <v>502</v>
      </c>
      <c r="AK1" t="s">
        <v>394</v>
      </c>
      <c r="AL1" t="s">
        <v>336</v>
      </c>
      <c r="AM1" t="s">
        <v>538</v>
      </c>
      <c r="AN1" t="s">
        <v>460</v>
      </c>
      <c r="AO1" t="s">
        <v>550</v>
      </c>
      <c r="AP1" t="s">
        <v>348</v>
      </c>
      <c r="AQ1" t="s">
        <v>204</v>
      </c>
      <c r="AR1" t="s">
        <v>437</v>
      </c>
      <c r="AS1" t="s">
        <v>645</v>
      </c>
      <c r="AT1" t="s">
        <v>560</v>
      </c>
      <c r="AU1" t="s">
        <v>428</v>
      </c>
      <c r="AV1" t="s">
        <v>474</v>
      </c>
      <c r="AW1" t="s">
        <v>363</v>
      </c>
      <c r="AX1" t="s">
        <v>113</v>
      </c>
      <c r="AY1" t="s">
        <v>378</v>
      </c>
      <c r="AZ1" t="s">
        <v>624</v>
      </c>
      <c r="BA1" t="s">
        <v>573</v>
      </c>
      <c r="BB1" t="s">
        <v>483</v>
      </c>
      <c r="BC1" t="s">
        <v>327</v>
      </c>
      <c r="BD1" t="s">
        <v>491</v>
      </c>
      <c r="BE1" t="s">
        <v>541</v>
      </c>
      <c r="BF1" t="s">
        <v>710</v>
      </c>
      <c r="BG1" t="s">
        <v>529</v>
      </c>
      <c r="BH1" t="s">
        <v>444</v>
      </c>
      <c r="BI1" t="s">
        <v>637</v>
      </c>
      <c r="BJ1" t="s">
        <v>650</v>
      </c>
      <c r="BK1" t="s">
        <v>810</v>
      </c>
      <c r="BL1" t="s">
        <v>603</v>
      </c>
      <c r="BM1" t="s">
        <v>659</v>
      </c>
      <c r="BN1" t="s">
        <v>581</v>
      </c>
      <c r="BO1" t="s">
        <v>781</v>
      </c>
      <c r="BP1" t="s">
        <v>767</v>
      </c>
      <c r="BQ1" t="s">
        <v>748</v>
      </c>
      <c r="BR1" t="s">
        <v>765</v>
      </c>
      <c r="BS1" t="s">
        <v>696</v>
      </c>
      <c r="BT1" t="s">
        <v>681</v>
      </c>
      <c r="BU1" t="s">
        <v>190</v>
      </c>
      <c r="BV1" t="s">
        <v>839</v>
      </c>
      <c r="BW1" t="s">
        <v>739</v>
      </c>
      <c r="BX1" t="s">
        <v>668</v>
      </c>
      <c r="BY1" t="s">
        <v>732</v>
      </c>
      <c r="BZ1" t="s">
        <v>64</v>
      </c>
      <c r="CA1" t="s">
        <v>689</v>
      </c>
      <c r="CB1" t="s">
        <v>726</v>
      </c>
      <c r="CC1" t="s">
        <v>587</v>
      </c>
      <c r="CD1" t="s">
        <v>827</v>
      </c>
      <c r="CE1" t="s">
        <v>773</v>
      </c>
      <c r="CF1" t="s">
        <v>803</v>
      </c>
      <c r="CG1" t="s">
        <v>149</v>
      </c>
      <c r="CH1" t="s">
        <v>832</v>
      </c>
      <c r="CI1" t="s">
        <v>141</v>
      </c>
      <c r="CJ1" t="s">
        <v>52</v>
      </c>
      <c r="CK1" t="s">
        <v>60</v>
      </c>
      <c r="CL1" t="s">
        <v>202</v>
      </c>
      <c r="CM1" t="s">
        <v>236</v>
      </c>
      <c r="CN1" t="s">
        <v>106</v>
      </c>
      <c r="CO1" t="s">
        <v>98</v>
      </c>
      <c r="CP1" t="s">
        <v>197</v>
      </c>
      <c r="CQ1" t="s">
        <v>71</v>
      </c>
      <c r="CR1" t="s">
        <v>86</v>
      </c>
      <c r="CS1" t="s">
        <v>249</v>
      </c>
      <c r="CT1" t="s">
        <v>91</v>
      </c>
      <c r="CU1" t="s">
        <v>704</v>
      </c>
      <c r="CV1" t="s">
        <v>224</v>
      </c>
      <c r="CW1" t="s">
        <v>178</v>
      </c>
      <c r="CX1" t="s">
        <v>164</v>
      </c>
      <c r="CY1" t="s">
        <v>219</v>
      </c>
      <c r="CZ1" t="s">
        <v>195</v>
      </c>
      <c r="DA1" t="s">
        <v>238</v>
      </c>
      <c r="DB1" t="s">
        <v>257</v>
      </c>
      <c r="DC1" t="s">
        <v>47</v>
      </c>
      <c r="DD1" t="s">
        <v>221</v>
      </c>
      <c r="DE1" t="s">
        <v>266</v>
      </c>
      <c r="DF1" t="s">
        <v>126</v>
      </c>
      <c r="DG1" t="s">
        <v>248</v>
      </c>
      <c r="DH1" t="s">
        <v>260</v>
      </c>
      <c r="DI1" t="s">
        <v>213</v>
      </c>
      <c r="DJ1" t="s">
        <v>183</v>
      </c>
      <c r="DK1" t="s">
        <v>192</v>
      </c>
      <c r="DL1" t="s">
        <v>426</v>
      </c>
      <c r="DM1" t="s">
        <v>193</v>
      </c>
      <c r="DN1" t="s">
        <v>207</v>
      </c>
      <c r="DO1" t="s">
        <v>223</v>
      </c>
      <c r="DP1" t="s">
        <v>278</v>
      </c>
      <c r="DQ1" t="s">
        <v>264</v>
      </c>
      <c r="DR1" t="s">
        <v>757</v>
      </c>
      <c r="DS1" t="s">
        <v>268</v>
      </c>
      <c r="DT1" t="s">
        <v>362</v>
      </c>
      <c r="DU1" t="s">
        <v>265</v>
      </c>
      <c r="DV1" t="s">
        <v>217</v>
      </c>
      <c r="DW1" t="s">
        <v>247</v>
      </c>
      <c r="DX1" t="s">
        <v>279</v>
      </c>
      <c r="DY1" t="s">
        <v>205</v>
      </c>
      <c r="DZ1" t="s">
        <v>252</v>
      </c>
      <c r="EA1" t="s">
        <v>246</v>
      </c>
      <c r="EB1" t="s">
        <v>341</v>
      </c>
      <c r="EC1" t="s">
        <v>245</v>
      </c>
      <c r="ED1" t="s">
        <v>269</v>
      </c>
      <c r="EE1" t="s">
        <v>241</v>
      </c>
      <c r="EF1" t="s">
        <v>284</v>
      </c>
      <c r="EG1" t="s">
        <v>288</v>
      </c>
      <c r="EH1" t="s">
        <v>253</v>
      </c>
      <c r="EI1" t="s">
        <v>234</v>
      </c>
      <c r="EJ1" t="s">
        <v>261</v>
      </c>
      <c r="EK1" t="s">
        <v>329</v>
      </c>
      <c r="EL1" t="s">
        <v>333</v>
      </c>
      <c r="EM1" t="s">
        <v>392</v>
      </c>
      <c r="EN1" t="s">
        <v>398</v>
      </c>
      <c r="EO1" t="s">
        <v>440</v>
      </c>
      <c r="EP1" t="s">
        <v>372</v>
      </c>
      <c r="EQ1" t="s">
        <v>105</v>
      </c>
      <c r="ER1" t="s">
        <v>322</v>
      </c>
      <c r="ES1" t="s">
        <v>458</v>
      </c>
      <c r="ET1" t="s">
        <v>290</v>
      </c>
      <c r="EU1" t="s">
        <v>320</v>
      </c>
      <c r="EV1" t="s">
        <v>353</v>
      </c>
      <c r="EW1" t="s">
        <v>503</v>
      </c>
      <c r="EX1" t="s">
        <v>295</v>
      </c>
      <c r="EY1" t="s">
        <v>337</v>
      </c>
      <c r="EZ1" t="s">
        <v>401</v>
      </c>
      <c r="FA1" t="s">
        <v>359</v>
      </c>
      <c r="FB1" t="s">
        <v>365</v>
      </c>
    </row>
    <row r="2" spans="1:158" x14ac:dyDescent="0.4">
      <c r="A2" t="s">
        <v>1</v>
      </c>
      <c r="B2">
        <v>0</v>
      </c>
      <c r="C2">
        <v>1</v>
      </c>
      <c r="D2">
        <v>0</v>
      </c>
      <c r="E2">
        <v>1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1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</v>
      </c>
      <c r="AQ2">
        <v>0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1</v>
      </c>
      <c r="BC2">
        <v>0</v>
      </c>
      <c r="BD2">
        <v>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1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1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1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</row>
    <row r="3" spans="1:158" x14ac:dyDescent="0.4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</row>
    <row r="4" spans="1:158" x14ac:dyDescent="0.4">
      <c r="A4" t="s">
        <v>3</v>
      </c>
      <c r="B4">
        <v>0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1</v>
      </c>
      <c r="Y4">
        <v>0</v>
      </c>
      <c r="Z4">
        <v>0</v>
      </c>
      <c r="AA4">
        <v>1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1</v>
      </c>
      <c r="AN4">
        <v>1</v>
      </c>
      <c r="AO4">
        <v>1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0</v>
      </c>
      <c r="BD4">
        <v>1</v>
      </c>
      <c r="BE4">
        <v>0</v>
      </c>
      <c r="BF4">
        <v>0</v>
      </c>
      <c r="BG4">
        <v>1</v>
      </c>
      <c r="BH4">
        <v>0</v>
      </c>
      <c r="BI4">
        <v>0</v>
      </c>
      <c r="BJ4">
        <v>1</v>
      </c>
      <c r="BK4">
        <v>1</v>
      </c>
      <c r="BL4">
        <v>0</v>
      </c>
      <c r="BM4">
        <v>1</v>
      </c>
      <c r="BN4">
        <v>0</v>
      </c>
      <c r="BO4">
        <v>0</v>
      </c>
      <c r="BP4">
        <v>0</v>
      </c>
      <c r="BQ4">
        <v>1</v>
      </c>
      <c r="BR4">
        <v>1</v>
      </c>
      <c r="BS4">
        <v>0</v>
      </c>
      <c r="BT4">
        <v>0</v>
      </c>
      <c r="BU4">
        <v>1</v>
      </c>
      <c r="BV4">
        <v>1</v>
      </c>
      <c r="BW4">
        <v>0</v>
      </c>
      <c r="BX4">
        <v>1</v>
      </c>
      <c r="BY4">
        <v>1</v>
      </c>
      <c r="BZ4">
        <v>1</v>
      </c>
      <c r="CA4">
        <v>1</v>
      </c>
      <c r="CB4">
        <v>1</v>
      </c>
      <c r="CC4">
        <v>0</v>
      </c>
      <c r="CD4">
        <v>0</v>
      </c>
      <c r="CE4">
        <v>0</v>
      </c>
      <c r="CF4">
        <v>0</v>
      </c>
      <c r="CG4">
        <v>1</v>
      </c>
      <c r="CH4">
        <v>0</v>
      </c>
      <c r="CI4">
        <v>0</v>
      </c>
      <c r="CJ4">
        <v>0</v>
      </c>
      <c r="CK4">
        <v>0</v>
      </c>
      <c r="CL4">
        <v>1</v>
      </c>
      <c r="CM4">
        <v>0</v>
      </c>
      <c r="CN4">
        <v>0</v>
      </c>
      <c r="CO4">
        <v>1</v>
      </c>
      <c r="CP4">
        <v>0</v>
      </c>
      <c r="CQ4">
        <v>1</v>
      </c>
      <c r="CR4">
        <v>0</v>
      </c>
      <c r="CS4">
        <v>0</v>
      </c>
      <c r="CT4">
        <v>1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</v>
      </c>
      <c r="DF4">
        <v>1</v>
      </c>
      <c r="DG4">
        <v>0</v>
      </c>
      <c r="DH4">
        <v>0</v>
      </c>
      <c r="DI4">
        <v>0</v>
      </c>
      <c r="DJ4">
        <v>0</v>
      </c>
      <c r="DK4">
        <v>0</v>
      </c>
      <c r="DL4">
        <v>1</v>
      </c>
      <c r="DM4">
        <v>0</v>
      </c>
      <c r="DN4">
        <v>1</v>
      </c>
      <c r="DO4">
        <v>1</v>
      </c>
      <c r="DP4">
        <v>0</v>
      </c>
      <c r="DQ4">
        <v>0</v>
      </c>
      <c r="DR4">
        <v>1</v>
      </c>
      <c r="DS4">
        <v>1</v>
      </c>
      <c r="DT4">
        <v>0</v>
      </c>
      <c r="DU4">
        <v>0</v>
      </c>
      <c r="DV4">
        <v>0</v>
      </c>
      <c r="DW4">
        <v>0</v>
      </c>
      <c r="DX4">
        <v>1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1</v>
      </c>
      <c r="EJ4">
        <v>0</v>
      </c>
      <c r="EK4">
        <v>0</v>
      </c>
      <c r="EL4">
        <v>0</v>
      </c>
      <c r="EM4">
        <v>0</v>
      </c>
      <c r="EN4">
        <v>1</v>
      </c>
      <c r="EO4">
        <v>0</v>
      </c>
      <c r="EP4">
        <v>0</v>
      </c>
      <c r="EQ4">
        <v>0</v>
      </c>
      <c r="ER4">
        <v>1</v>
      </c>
      <c r="ES4">
        <v>0</v>
      </c>
      <c r="ET4">
        <v>1</v>
      </c>
      <c r="EU4">
        <v>0</v>
      </c>
      <c r="EV4">
        <v>1</v>
      </c>
      <c r="EW4">
        <v>1</v>
      </c>
      <c r="EX4">
        <v>0</v>
      </c>
      <c r="EY4">
        <v>0</v>
      </c>
      <c r="EZ4">
        <v>0</v>
      </c>
      <c r="FA4">
        <v>0</v>
      </c>
      <c r="FB4">
        <v>0</v>
      </c>
    </row>
    <row r="5" spans="1:158" x14ac:dyDescent="0.4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</row>
    <row r="6" spans="1:158" x14ac:dyDescent="0.4">
      <c r="A6" t="s">
        <v>5</v>
      </c>
      <c r="B6">
        <v>1</v>
      </c>
      <c r="C6">
        <v>1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0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0</v>
      </c>
      <c r="Y6">
        <v>1</v>
      </c>
      <c r="Z6">
        <v>1</v>
      </c>
      <c r="AA6">
        <v>0</v>
      </c>
      <c r="AB6">
        <v>0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0</v>
      </c>
      <c r="AM6">
        <v>0</v>
      </c>
      <c r="AN6">
        <v>0</v>
      </c>
      <c r="AO6">
        <v>0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0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0</v>
      </c>
      <c r="BH6">
        <v>1</v>
      </c>
      <c r="BI6">
        <v>1</v>
      </c>
      <c r="BJ6">
        <v>0</v>
      </c>
      <c r="BK6">
        <v>0</v>
      </c>
      <c r="BL6">
        <v>1</v>
      </c>
      <c r="BM6">
        <v>0</v>
      </c>
      <c r="BN6">
        <v>1</v>
      </c>
      <c r="BO6">
        <v>1</v>
      </c>
      <c r="BP6">
        <v>1</v>
      </c>
      <c r="BQ6">
        <v>0</v>
      </c>
      <c r="BR6">
        <v>0</v>
      </c>
      <c r="BS6">
        <v>1</v>
      </c>
      <c r="BT6">
        <v>1</v>
      </c>
      <c r="BU6">
        <v>0</v>
      </c>
      <c r="BV6">
        <v>0</v>
      </c>
      <c r="BW6">
        <v>1</v>
      </c>
      <c r="BX6">
        <v>1</v>
      </c>
      <c r="BY6">
        <v>0</v>
      </c>
      <c r="BZ6">
        <v>0</v>
      </c>
      <c r="CA6">
        <v>0</v>
      </c>
      <c r="CB6">
        <v>0</v>
      </c>
      <c r="CC6">
        <v>1</v>
      </c>
      <c r="CD6">
        <v>1</v>
      </c>
      <c r="CE6">
        <v>1</v>
      </c>
      <c r="CF6">
        <v>1</v>
      </c>
      <c r="CG6">
        <v>0</v>
      </c>
      <c r="CH6">
        <v>1</v>
      </c>
      <c r="CI6">
        <v>1</v>
      </c>
      <c r="CJ6">
        <v>1</v>
      </c>
      <c r="CK6">
        <v>1</v>
      </c>
      <c r="CL6">
        <v>0</v>
      </c>
      <c r="CM6">
        <v>1</v>
      </c>
      <c r="CN6">
        <v>1</v>
      </c>
      <c r="CO6">
        <v>0</v>
      </c>
      <c r="CP6">
        <v>1</v>
      </c>
      <c r="CQ6">
        <v>0</v>
      </c>
      <c r="CR6">
        <v>1</v>
      </c>
      <c r="CS6">
        <v>1</v>
      </c>
      <c r="CT6">
        <v>0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0</v>
      </c>
      <c r="DF6">
        <v>0</v>
      </c>
      <c r="DG6">
        <v>1</v>
      </c>
      <c r="DH6">
        <v>1</v>
      </c>
      <c r="DI6">
        <v>1</v>
      </c>
      <c r="DJ6">
        <v>1</v>
      </c>
      <c r="DK6">
        <v>1</v>
      </c>
      <c r="DL6">
        <v>0</v>
      </c>
      <c r="DM6">
        <v>1</v>
      </c>
      <c r="DN6">
        <v>0</v>
      </c>
      <c r="DO6">
        <v>0</v>
      </c>
      <c r="DP6">
        <v>1</v>
      </c>
      <c r="DQ6">
        <v>1</v>
      </c>
      <c r="DR6">
        <v>0</v>
      </c>
      <c r="DS6">
        <v>0</v>
      </c>
      <c r="DT6">
        <v>1</v>
      </c>
      <c r="DU6">
        <v>1</v>
      </c>
      <c r="DV6">
        <v>1</v>
      </c>
      <c r="DW6">
        <v>1</v>
      </c>
      <c r="DX6">
        <v>0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0</v>
      </c>
      <c r="EJ6">
        <v>1</v>
      </c>
      <c r="EK6">
        <v>0</v>
      </c>
      <c r="EL6">
        <v>1</v>
      </c>
      <c r="EM6">
        <v>1</v>
      </c>
      <c r="EN6">
        <v>0</v>
      </c>
      <c r="EO6">
        <v>1</v>
      </c>
      <c r="EP6">
        <v>1</v>
      </c>
      <c r="EQ6">
        <v>1</v>
      </c>
      <c r="ER6">
        <v>0</v>
      </c>
      <c r="ES6">
        <v>1</v>
      </c>
      <c r="ET6">
        <v>1</v>
      </c>
      <c r="EU6">
        <v>1</v>
      </c>
      <c r="EV6">
        <v>0</v>
      </c>
      <c r="EW6">
        <v>0</v>
      </c>
      <c r="EX6">
        <v>1</v>
      </c>
      <c r="EY6">
        <v>1</v>
      </c>
      <c r="EZ6">
        <v>1</v>
      </c>
      <c r="FA6">
        <v>1</v>
      </c>
      <c r="FB6">
        <v>1</v>
      </c>
    </row>
    <row r="7" spans="1:158" x14ac:dyDescent="0.4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</row>
    <row r="8" spans="1:158" x14ac:dyDescent="0.4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</row>
    <row r="9" spans="1:158" x14ac:dyDescent="0.4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</row>
    <row r="10" spans="1:158" x14ac:dyDescent="0.4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</row>
    <row r="11" spans="1:158" x14ac:dyDescent="0.4">
      <c r="A11" t="s">
        <v>10</v>
      </c>
      <c r="B11">
        <v>1</v>
      </c>
      <c r="C11">
        <v>1</v>
      </c>
      <c r="D11">
        <v>0</v>
      </c>
      <c r="E11">
        <v>0</v>
      </c>
      <c r="F11">
        <v>1</v>
      </c>
      <c r="G11">
        <v>1</v>
      </c>
      <c r="H11">
        <v>1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0</v>
      </c>
      <c r="R11">
        <v>1</v>
      </c>
      <c r="S11">
        <v>1</v>
      </c>
      <c r="T11">
        <v>1</v>
      </c>
      <c r="U11">
        <v>1</v>
      </c>
      <c r="V11">
        <v>0</v>
      </c>
      <c r="W11">
        <v>1</v>
      </c>
      <c r="X11">
        <v>0</v>
      </c>
      <c r="Y11">
        <v>1</v>
      </c>
      <c r="Z11">
        <v>1</v>
      </c>
      <c r="AA11">
        <v>0</v>
      </c>
      <c r="AB11">
        <v>0</v>
      </c>
      <c r="AC11">
        <v>0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1</v>
      </c>
      <c r="AR11">
        <v>0</v>
      </c>
      <c r="AS11">
        <v>1</v>
      </c>
      <c r="AT11">
        <v>1</v>
      </c>
      <c r="AU11">
        <v>1</v>
      </c>
      <c r="AV11">
        <v>0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0</v>
      </c>
      <c r="BH11">
        <v>1</v>
      </c>
      <c r="BI11">
        <v>1</v>
      </c>
      <c r="BJ11">
        <v>0</v>
      </c>
      <c r="BK11">
        <v>0</v>
      </c>
      <c r="BL11">
        <v>1</v>
      </c>
      <c r="BM11">
        <v>0</v>
      </c>
      <c r="BN11">
        <v>1</v>
      </c>
      <c r="BO11">
        <v>1</v>
      </c>
      <c r="BP11">
        <v>1</v>
      </c>
      <c r="BQ11">
        <v>0</v>
      </c>
      <c r="BR11">
        <v>0</v>
      </c>
      <c r="BS11">
        <v>1</v>
      </c>
      <c r="BT11">
        <v>1</v>
      </c>
      <c r="BU11">
        <v>0</v>
      </c>
      <c r="BV11">
        <v>0</v>
      </c>
      <c r="BW11">
        <v>1</v>
      </c>
      <c r="BX11">
        <v>1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1</v>
      </c>
      <c r="CE11">
        <v>1</v>
      </c>
      <c r="CF11">
        <v>1</v>
      </c>
      <c r="CG11">
        <v>0</v>
      </c>
      <c r="CH11">
        <v>1</v>
      </c>
      <c r="CI11">
        <v>1</v>
      </c>
      <c r="CJ11">
        <v>1</v>
      </c>
      <c r="CK11">
        <v>1</v>
      </c>
      <c r="CL11">
        <v>0</v>
      </c>
      <c r="CM11">
        <v>1</v>
      </c>
      <c r="CN11">
        <v>1</v>
      </c>
      <c r="CO11">
        <v>0</v>
      </c>
      <c r="CP11">
        <v>1</v>
      </c>
      <c r="CQ11">
        <v>0</v>
      </c>
      <c r="CR11">
        <v>1</v>
      </c>
      <c r="CS11">
        <v>1</v>
      </c>
      <c r="CT11">
        <v>0</v>
      </c>
      <c r="CU11">
        <v>0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0</v>
      </c>
      <c r="DF11">
        <v>0</v>
      </c>
      <c r="DG11">
        <v>1</v>
      </c>
      <c r="DH11">
        <v>1</v>
      </c>
      <c r="DI11">
        <v>1</v>
      </c>
      <c r="DJ11">
        <v>0</v>
      </c>
      <c r="DK11">
        <v>1</v>
      </c>
      <c r="DL11">
        <v>0</v>
      </c>
      <c r="DM11">
        <v>1</v>
      </c>
      <c r="DN11">
        <v>0</v>
      </c>
      <c r="DO11">
        <v>0</v>
      </c>
      <c r="DP11">
        <v>1</v>
      </c>
      <c r="DQ11">
        <v>1</v>
      </c>
      <c r="DR11">
        <v>0</v>
      </c>
      <c r="DS11">
        <v>0</v>
      </c>
      <c r="DT11">
        <v>1</v>
      </c>
      <c r="DU11">
        <v>1</v>
      </c>
      <c r="DV11">
        <v>1</v>
      </c>
      <c r="DW11">
        <v>1</v>
      </c>
      <c r="DX11">
        <v>0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0</v>
      </c>
      <c r="EJ11">
        <v>1</v>
      </c>
      <c r="EK11">
        <v>0</v>
      </c>
      <c r="EL11">
        <v>1</v>
      </c>
      <c r="EM11">
        <v>1</v>
      </c>
      <c r="EN11">
        <v>0</v>
      </c>
      <c r="EO11">
        <v>1</v>
      </c>
      <c r="EP11">
        <v>1</v>
      </c>
      <c r="EQ11">
        <v>1</v>
      </c>
      <c r="ER11">
        <v>0</v>
      </c>
      <c r="ES11">
        <v>1</v>
      </c>
      <c r="ET11">
        <v>1</v>
      </c>
      <c r="EU11">
        <v>1</v>
      </c>
      <c r="EV11">
        <v>0</v>
      </c>
      <c r="EW11">
        <v>0</v>
      </c>
      <c r="EX11">
        <v>1</v>
      </c>
      <c r="EY11">
        <v>1</v>
      </c>
      <c r="EZ11">
        <v>1</v>
      </c>
      <c r="FA11">
        <v>1</v>
      </c>
      <c r="FB11">
        <v>1</v>
      </c>
    </row>
    <row r="12" spans="1:158" x14ac:dyDescent="0.4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</row>
    <row r="13" spans="1:158" x14ac:dyDescent="0.4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</row>
    <row r="14" spans="1:158" x14ac:dyDescent="0.4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</row>
    <row r="15" spans="1:158" x14ac:dyDescent="0.4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</row>
    <row r="16" spans="1:158" x14ac:dyDescent="0.4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</row>
    <row r="17" spans="1:158" x14ac:dyDescent="0.4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</row>
    <row r="18" spans="1:158" x14ac:dyDescent="0.4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</row>
    <row r="19" spans="1:158" x14ac:dyDescent="0.4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</row>
    <row r="20" spans="1:158" x14ac:dyDescent="0.4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</row>
    <row r="21" spans="1:158" x14ac:dyDescent="0.4">
      <c r="A21" t="s">
        <v>20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1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0</v>
      </c>
      <c r="BR21">
        <v>0</v>
      </c>
      <c r="BS21">
        <v>0</v>
      </c>
      <c r="BT21">
        <v>1</v>
      </c>
      <c r="BU21">
        <v>0</v>
      </c>
      <c r="BV21">
        <v>0</v>
      </c>
      <c r="BW21">
        <v>0</v>
      </c>
      <c r="BX21">
        <v>1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1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1</v>
      </c>
      <c r="CX21">
        <v>0</v>
      </c>
      <c r="CY21">
        <v>0</v>
      </c>
      <c r="CZ21">
        <v>0</v>
      </c>
      <c r="DA21">
        <v>1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1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1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1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</row>
    <row r="22" spans="1:158" x14ac:dyDescent="0.4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</row>
    <row r="23" spans="1:158" x14ac:dyDescent="0.4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</row>
    <row r="24" spans="1:158" x14ac:dyDescent="0.4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</row>
    <row r="25" spans="1:158" x14ac:dyDescent="0.4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</row>
    <row r="26" spans="1:158" x14ac:dyDescent="0.4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</row>
    <row r="27" spans="1:158" x14ac:dyDescent="0.4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</row>
    <row r="28" spans="1:158" x14ac:dyDescent="0.4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</vt:lpstr>
      <vt:lpstr>H</vt:lpstr>
      <vt:lpstr>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2024-02-23T08:38:14Z</dcterms:modified>
</cp:coreProperties>
</file>