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filterPrivacy="1"/>
  <bookViews>
    <workbookView xWindow="0" yWindow="0" windowWidth="22260" windowHeight="12645" activeTab="8" xr2:uid="{00000000-000D-0000-FFFF-FFFF00000000}"/>
  </bookViews>
  <sheets>
    <sheet name="说明" sheetId="4" r:id="rId1"/>
    <sheet name="风力1" sheetId="1" r:id="rId2"/>
    <sheet name="风力2" sheetId="5" r:id="rId3"/>
    <sheet name="风力3" sheetId="6" r:id="rId4"/>
    <sheet name="风力4" sheetId="7" r:id="rId5"/>
    <sheet name="风力5" sheetId="8" r:id="rId6"/>
    <sheet name="风力6" sheetId="9" r:id="rId7"/>
    <sheet name="风力7" sheetId="10" r:id="rId8"/>
    <sheet name="风力8" sheetId="11" r:id="rId9"/>
    <sheet name="光伏" sheetId="2" r:id="rId10"/>
    <sheet name="负荷" sheetId="3" r:id="rId11"/>
    <sheet name="Sheet8" sheetId="13" r:id="rId12"/>
  </sheets>
  <calcPr calcId="171027"/>
</workbook>
</file>

<file path=xl/calcChain.xml><?xml version="1.0" encoding="utf-8"?>
<calcChain xmlns="http://schemas.openxmlformats.org/spreadsheetml/2006/main">
  <c r="C20" i="11" l="1"/>
  <c r="C20" i="10"/>
  <c r="C20" i="9"/>
  <c r="C20" i="8"/>
  <c r="T27" i="9"/>
  <c r="T26" i="9"/>
  <c r="T25" i="9"/>
  <c r="T24" i="9"/>
  <c r="T23" i="9"/>
  <c r="T27" i="7"/>
  <c r="T26" i="7"/>
  <c r="T25" i="7"/>
  <c r="T24" i="7"/>
  <c r="T23" i="7"/>
  <c r="C20" i="7"/>
  <c r="C20" i="6" l="1"/>
  <c r="T25" i="6"/>
  <c r="T23" i="6"/>
  <c r="T24" i="6"/>
  <c r="T26" i="6"/>
  <c r="T27" i="6"/>
</calcChain>
</file>

<file path=xl/sharedStrings.xml><?xml version="1.0" encoding="utf-8"?>
<sst xmlns="http://schemas.openxmlformats.org/spreadsheetml/2006/main" count="95" uniqueCount="17">
  <si>
    <t>概率</t>
    <phoneticPr fontId="1" type="noConversion"/>
  </si>
  <si>
    <t>多场景日前风力出力，单位：MW</t>
    <phoneticPr fontId="1" type="noConversion"/>
  </si>
  <si>
    <t>场景序号</t>
    <phoneticPr fontId="1" type="noConversion"/>
  </si>
  <si>
    <t>多场景日前光伏出力，单位：MW</t>
    <phoneticPr fontId="1" type="noConversion"/>
  </si>
  <si>
    <t>夏季日负荷 MW</t>
    <phoneticPr fontId="1" type="noConversion"/>
  </si>
  <si>
    <r>
      <t>光伏发电机组容量为</t>
    </r>
    <r>
      <rPr>
        <sz val="10"/>
        <color indexed="8"/>
        <rFont val="宋体"/>
        <charset val="134"/>
      </rPr>
      <t>4.5MW，</t>
    </r>
    <r>
      <rPr>
        <sz val="10"/>
        <color indexed="8"/>
        <rFont val="SimSun"/>
        <charset val="134"/>
      </rPr>
      <t>风</t>
    </r>
    <phoneticPr fontId="1" type="noConversion"/>
  </si>
  <si>
    <r>
      <t>电机组容量为6.5MW</t>
    </r>
    <r>
      <rPr>
        <sz val="10"/>
        <color indexed="8"/>
        <rFont val="SimSun"/>
        <charset val="134"/>
      </rPr>
      <t/>
    </r>
    <phoneticPr fontId="1" type="noConversion"/>
  </si>
  <si>
    <r>
      <t>水电站</t>
    </r>
    <r>
      <rPr>
        <sz val="10"/>
        <color indexed="8"/>
        <rFont val="宋体"/>
        <charset val="134"/>
      </rPr>
      <t>2</t>
    </r>
    <r>
      <rPr>
        <sz val="10"/>
        <color indexed="8"/>
        <rFont val="SimSun"/>
        <charset val="134"/>
      </rPr>
      <t>台机组装机容量共</t>
    </r>
    <r>
      <rPr>
        <sz val="10"/>
        <color indexed="8"/>
        <rFont val="宋体"/>
        <charset val="134"/>
      </rPr>
      <t>18MW</t>
    </r>
    <phoneticPr fontId="1" type="noConversion"/>
  </si>
  <si>
    <t>多场景日前风力出力，单位：MW</t>
  </si>
  <si>
    <t>wpp</t>
    <phoneticPr fontId="1" type="noConversion"/>
  </si>
  <si>
    <r>
      <t>Eini</t>
    </r>
    <r>
      <rPr>
        <b/>
        <sz val="11"/>
        <color theme="1"/>
        <rFont val="等线"/>
        <family val="3"/>
        <charset val="134"/>
        <scheme val="minor"/>
      </rPr>
      <t>/kwh</t>
    </r>
    <phoneticPr fontId="1" type="noConversion"/>
  </si>
  <si>
    <r>
      <t>E</t>
    </r>
    <r>
      <rPr>
        <b/>
        <sz val="11"/>
        <color theme="1"/>
        <rFont val="等线"/>
        <family val="3"/>
        <charset val="134"/>
        <scheme val="minor"/>
      </rPr>
      <t>max/kwh</t>
    </r>
    <phoneticPr fontId="1" type="noConversion"/>
  </si>
  <si>
    <t>Qmax/kw</t>
    <phoneticPr fontId="1" type="noConversion"/>
  </si>
  <si>
    <r>
      <t>Q</t>
    </r>
    <r>
      <rPr>
        <b/>
        <sz val="11"/>
        <color theme="1"/>
        <rFont val="等线"/>
        <family val="3"/>
        <charset val="134"/>
        <scheme val="minor"/>
      </rPr>
      <t>min/kw</t>
    </r>
    <phoneticPr fontId="1" type="noConversion"/>
  </si>
  <si>
    <t>wp/Mw</t>
    <phoneticPr fontId="1" type="noConversion"/>
  </si>
  <si>
    <r>
      <t>B</t>
    </r>
    <r>
      <rPr>
        <b/>
        <sz val="11"/>
        <color theme="1"/>
        <rFont val="等线"/>
        <family val="3"/>
        <charset val="134"/>
        <scheme val="minor"/>
      </rPr>
      <t>5</t>
    </r>
    <r>
      <rPr>
        <b/>
        <sz val="11"/>
        <color theme="1"/>
        <rFont val="等线"/>
        <charset val="134"/>
        <scheme val="minor"/>
      </rPr>
      <t>: B</t>
    </r>
    <r>
      <rPr>
        <b/>
        <sz val="11"/>
        <color theme="1"/>
        <rFont val="等线"/>
        <family val="3"/>
        <charset val="134"/>
        <scheme val="minor"/>
      </rPr>
      <t>14</t>
    </r>
    <phoneticPr fontId="1" type="noConversion"/>
  </si>
  <si>
    <r>
      <t>C</t>
    </r>
    <r>
      <rPr>
        <b/>
        <sz val="11"/>
        <color theme="1"/>
        <rFont val="等线"/>
        <family val="3"/>
        <charset val="134"/>
        <scheme val="minor"/>
      </rPr>
      <t>5</t>
    </r>
    <r>
      <rPr>
        <b/>
        <sz val="11"/>
        <color theme="1"/>
        <rFont val="等线"/>
        <charset val="134"/>
        <scheme val="minor"/>
      </rPr>
      <t>: Z</t>
    </r>
    <r>
      <rPr>
        <b/>
        <sz val="11"/>
        <color theme="1"/>
        <rFont val="等线"/>
        <family val="3"/>
        <charset val="134"/>
        <scheme val="minor"/>
      </rPr>
      <t>14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</si>
</sst>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charset val="134"/>
      <scheme val="minor"/>
    </font>
    <font>
      <sz val="9"/>
      <name val="等线"/>
      <charset val="134"/>
    </font>
    <font>
      <sz val="10"/>
      <color indexed="8"/>
      <name val="SimSun"/>
      <charset val="134"/>
    </font>
    <font>
      <sz val="10"/>
      <color indexed="8"/>
      <name val="宋体"/>
      <charset val="134"/>
    </font>
    <font>
      <b/>
      <sz val="11"/>
      <color theme="1"/>
      <name val="等线"/>
      <charset val="134"/>
      <scheme val="minor"/>
    </font>
    <font>
      <sz val="10.5"/>
      <color theme="1"/>
      <name val="等线"/>
      <charset val="134"/>
      <scheme val="minor"/>
    </font>
    <font>
      <sz val="10"/>
      <color rgb="FF000000"/>
      <name val="SimSun"/>
      <charset val="134"/>
    </font>
    <font>
      <sz val="11"/>
      <color theme="1"/>
      <name val="等线"/>
      <charset val="134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0"/>
      <color rgb="FF000000"/>
      <name val="Consolas"/>
      <family val="3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5" fillId="0" borderId="0" xfId="0" applyFont="1" applyAlignment="1">
      <alignment horizontal="justify" vertic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1" fillId="0" borderId="0" xfId="0" applyFont="1" applyAlignment="1">
      <alignment horizontal="justify" vertical="center"/>
    </xf>
    <xf numFmtId="0" fontId="1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风力3!$C$5:$Z$5</c:f>
              <c:numCache>
                <c:formatCode>General</c:formatCode>
                <c:ptCount val="24"/>
                <c:pt idx="0">
                  <c:v>4.0668696969418674</c:v>
                </c:pt>
                <c:pt idx="1">
                  <c:v>4.0884467529508823</c:v>
                </c:pt>
                <c:pt idx="2">
                  <c:v>4.3799542140280208</c:v>
                </c:pt>
                <c:pt idx="3">
                  <c:v>4.8565274843958735</c:v>
                </c:pt>
                <c:pt idx="4">
                  <c:v>4.3121802724362714</c:v>
                </c:pt>
                <c:pt idx="5">
                  <c:v>4.9298700524959225</c:v>
                </c:pt>
                <c:pt idx="6">
                  <c:v>4.730149483874234</c:v>
                </c:pt>
                <c:pt idx="7">
                  <c:v>4.528456404620294</c:v>
                </c:pt>
                <c:pt idx="8">
                  <c:v>4.7473151189616765</c:v>
                </c:pt>
                <c:pt idx="9">
                  <c:v>3.8228244324099787</c:v>
                </c:pt>
                <c:pt idx="10">
                  <c:v>5.3362642565546228</c:v>
                </c:pt>
                <c:pt idx="11">
                  <c:v>6.7744802439878278</c:v>
                </c:pt>
                <c:pt idx="12">
                  <c:v>4.9231138098955354</c:v>
                </c:pt>
                <c:pt idx="13">
                  <c:v>6.2628198015119958</c:v>
                </c:pt>
                <c:pt idx="14">
                  <c:v>7.6991824404841207</c:v>
                </c:pt>
                <c:pt idx="15">
                  <c:v>7.0323621787149264</c:v>
                </c:pt>
                <c:pt idx="16">
                  <c:v>5.8909010500457075</c:v>
                </c:pt>
                <c:pt idx="17">
                  <c:v>5.4278042353746079</c:v>
                </c:pt>
                <c:pt idx="18">
                  <c:v>6.2086377037127107</c:v>
                </c:pt>
                <c:pt idx="19">
                  <c:v>4.9962225671939269</c:v>
                </c:pt>
                <c:pt idx="20">
                  <c:v>5.4704908554749663</c:v>
                </c:pt>
                <c:pt idx="21">
                  <c:v>5.8708859061325338</c:v>
                </c:pt>
                <c:pt idx="22">
                  <c:v>5.8485957914241373</c:v>
                </c:pt>
                <c:pt idx="23">
                  <c:v>5.2339411346978402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5-4C85-88D3-65152E3EC2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风力3!$C$6:$Z$6</c:f>
              <c:numCache>
                <c:formatCode>General</c:formatCode>
                <c:ptCount val="24"/>
                <c:pt idx="0">
                  <c:v>3.8713471761371605</c:v>
                </c:pt>
                <c:pt idx="1">
                  <c:v>5.3044641221425506</c:v>
                </c:pt>
                <c:pt idx="2">
                  <c:v>5.0401791849013922</c:v>
                </c:pt>
                <c:pt idx="3">
                  <c:v>4.4660016889647816</c:v>
                </c:pt>
                <c:pt idx="4">
                  <c:v>3.9801217154842976</c:v>
                </c:pt>
                <c:pt idx="5">
                  <c:v>5.8335219822451014</c:v>
                </c:pt>
                <c:pt idx="6">
                  <c:v>5.1218791878314942</c:v>
                </c:pt>
                <c:pt idx="7">
                  <c:v>4.1473973811216585</c:v>
                </c:pt>
                <c:pt idx="8">
                  <c:v>3.2158697625931838</c:v>
                </c:pt>
                <c:pt idx="9">
                  <c:v>4.1202642941426708</c:v>
                </c:pt>
                <c:pt idx="10">
                  <c:v>4.8838800509245317</c:v>
                </c:pt>
                <c:pt idx="11">
                  <c:v>5.0573788755352238</c:v>
                </c:pt>
                <c:pt idx="12">
                  <c:v>6.0236812789824805</c:v>
                </c:pt>
                <c:pt idx="13">
                  <c:v>6.5453541135899753</c:v>
                </c:pt>
                <c:pt idx="14">
                  <c:v>5.9453292798573969</c:v>
                </c:pt>
                <c:pt idx="15">
                  <c:v>6.4507491824856196</c:v>
                </c:pt>
                <c:pt idx="16">
                  <c:v>5.5469811362525192</c:v>
                </c:pt>
                <c:pt idx="17">
                  <c:v>5.6404820971342673</c:v>
                </c:pt>
                <c:pt idx="18">
                  <c:v>7.9296668817070231</c:v>
                </c:pt>
                <c:pt idx="19">
                  <c:v>5.3254346913237445</c:v>
                </c:pt>
                <c:pt idx="20">
                  <c:v>6.4535719778340086</c:v>
                </c:pt>
                <c:pt idx="21">
                  <c:v>3.2417073527801161</c:v>
                </c:pt>
                <c:pt idx="22">
                  <c:v>3.9386681760271522</c:v>
                </c:pt>
                <c:pt idx="23">
                  <c:v>5.8535044529857965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5-4C85-88D3-65152E3EC2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风力3!$C$7:$Z$7</c:f>
              <c:numCache>
                <c:formatCode>General</c:formatCode>
                <c:ptCount val="24"/>
                <c:pt idx="0">
                  <c:v>4.115912709061762</c:v>
                </c:pt>
                <c:pt idx="1">
                  <c:v>4.030538686469046</c:v>
                </c:pt>
                <c:pt idx="2">
                  <c:v>5.6561412725315092</c:v>
                </c:pt>
                <c:pt idx="3">
                  <c:v>4.2750895135352112</c:v>
                </c:pt>
                <c:pt idx="4">
                  <c:v>4.2054170614652708</c:v>
                </c:pt>
                <c:pt idx="5">
                  <c:v>4.4393301243990599</c:v>
                </c:pt>
                <c:pt idx="6">
                  <c:v>5.14976313213179</c:v>
                </c:pt>
                <c:pt idx="7">
                  <c:v>3.4462365673303057</c:v>
                </c:pt>
                <c:pt idx="8">
                  <c:v>3.921937044710059</c:v>
                </c:pt>
                <c:pt idx="9">
                  <c:v>4.0644617825725362</c:v>
                </c:pt>
                <c:pt idx="10">
                  <c:v>5.2646304902609993</c:v>
                </c:pt>
                <c:pt idx="11">
                  <c:v>6.2954098030827659</c:v>
                </c:pt>
                <c:pt idx="12">
                  <c:v>7.3491191350898086</c:v>
                </c:pt>
                <c:pt idx="13">
                  <c:v>7.8029568485243805</c:v>
                </c:pt>
                <c:pt idx="14">
                  <c:v>5.5826768600219312</c:v>
                </c:pt>
                <c:pt idx="15">
                  <c:v>6.825565050582254</c:v>
                </c:pt>
                <c:pt idx="16">
                  <c:v>6.2358984755507807</c:v>
                </c:pt>
                <c:pt idx="17">
                  <c:v>4.3354192061321886</c:v>
                </c:pt>
                <c:pt idx="18">
                  <c:v>5.3211246210951391</c:v>
                </c:pt>
                <c:pt idx="19">
                  <c:v>5.5387541714531583</c:v>
                </c:pt>
                <c:pt idx="20">
                  <c:v>5.1927635394178022</c:v>
                </c:pt>
                <c:pt idx="21">
                  <c:v>5.1260428014308719</c:v>
                </c:pt>
                <c:pt idx="22">
                  <c:v>4.7908654756491469</c:v>
                </c:pt>
                <c:pt idx="23">
                  <c:v>4.6567277960753923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C5-4C85-88D3-65152E3EC26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风力3!$C$8:$Z$8</c:f>
              <c:numCache>
                <c:formatCode>General</c:formatCode>
                <c:ptCount val="24"/>
                <c:pt idx="0">
                  <c:v>4.063073666631893</c:v>
                </c:pt>
                <c:pt idx="1">
                  <c:v>5.8613481378877319</c:v>
                </c:pt>
                <c:pt idx="2">
                  <c:v>4.393778388907629</c:v>
                </c:pt>
                <c:pt idx="3">
                  <c:v>4.2281448427447614</c:v>
                </c:pt>
                <c:pt idx="4">
                  <c:v>4.2310611998159642</c:v>
                </c:pt>
                <c:pt idx="5">
                  <c:v>4.3185564656031543</c:v>
                </c:pt>
                <c:pt idx="6">
                  <c:v>6.0996235109490025</c:v>
                </c:pt>
                <c:pt idx="7">
                  <c:v>3.5351059475206212</c:v>
                </c:pt>
                <c:pt idx="8">
                  <c:v>4.2540160674181573</c:v>
                </c:pt>
                <c:pt idx="9">
                  <c:v>3.5584617606661042</c:v>
                </c:pt>
                <c:pt idx="10">
                  <c:v>6.131197757746067</c:v>
                </c:pt>
                <c:pt idx="11">
                  <c:v>6.3939223322600887</c:v>
                </c:pt>
                <c:pt idx="12">
                  <c:v>5.7407249579349422</c:v>
                </c:pt>
                <c:pt idx="13">
                  <c:v>7.9297871572031298</c:v>
                </c:pt>
                <c:pt idx="14">
                  <c:v>7.3867107455668091</c:v>
                </c:pt>
                <c:pt idx="15">
                  <c:v>6.494122258059627</c:v>
                </c:pt>
                <c:pt idx="16">
                  <c:v>5.252439104053324</c:v>
                </c:pt>
                <c:pt idx="17">
                  <c:v>4.6539196938724201</c:v>
                </c:pt>
                <c:pt idx="18">
                  <c:v>7.1518430777316082</c:v>
                </c:pt>
                <c:pt idx="19">
                  <c:v>4.4547285476042919</c:v>
                </c:pt>
                <c:pt idx="20">
                  <c:v>5.1072319711120739</c:v>
                </c:pt>
                <c:pt idx="21">
                  <c:v>6.0376098172291188</c:v>
                </c:pt>
                <c:pt idx="22">
                  <c:v>5.4676338537762037</c:v>
                </c:pt>
                <c:pt idx="23">
                  <c:v>5.3122733598108258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C5-4C85-88D3-65152E3EC26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风力3!$C$9:$Z$9</c:f>
              <c:numCache>
                <c:formatCode>General</c:formatCode>
                <c:ptCount val="24"/>
                <c:pt idx="0">
                  <c:v>3.6211420304139663</c:v>
                </c:pt>
                <c:pt idx="1">
                  <c:v>5.7359201007012413</c:v>
                </c:pt>
                <c:pt idx="2">
                  <c:v>3.6299058902631312</c:v>
                </c:pt>
                <c:pt idx="3">
                  <c:v>4.7268754903725432</c:v>
                </c:pt>
                <c:pt idx="4">
                  <c:v>4.9074336110688845</c:v>
                </c:pt>
                <c:pt idx="5">
                  <c:v>4.4655700618363889</c:v>
                </c:pt>
                <c:pt idx="6">
                  <c:v>5.2661962912347366</c:v>
                </c:pt>
                <c:pt idx="7">
                  <c:v>4.4009022647875282</c:v>
                </c:pt>
                <c:pt idx="8">
                  <c:v>4.67154675114912</c:v>
                </c:pt>
                <c:pt idx="9">
                  <c:v>4.5595749699781001</c:v>
                </c:pt>
                <c:pt idx="10">
                  <c:v>5.659000608528161</c:v>
                </c:pt>
                <c:pt idx="11">
                  <c:v>6.7136612272268117</c:v>
                </c:pt>
                <c:pt idx="12">
                  <c:v>6.2815756796613149</c:v>
                </c:pt>
                <c:pt idx="13">
                  <c:v>8.2473091995167707</c:v>
                </c:pt>
                <c:pt idx="14">
                  <c:v>6.7762068144598118</c:v>
                </c:pt>
                <c:pt idx="15">
                  <c:v>7.0944336019484533</c:v>
                </c:pt>
                <c:pt idx="16">
                  <c:v>5.964370819285767</c:v>
                </c:pt>
                <c:pt idx="17">
                  <c:v>6.0310418835158197</c:v>
                </c:pt>
                <c:pt idx="18">
                  <c:v>5.9596867279382701</c:v>
                </c:pt>
                <c:pt idx="19">
                  <c:v>6.7236990792768632</c:v>
                </c:pt>
                <c:pt idx="20">
                  <c:v>5.4457903181616896</c:v>
                </c:pt>
                <c:pt idx="21">
                  <c:v>4.5058018636683128</c:v>
                </c:pt>
                <c:pt idx="22">
                  <c:v>5.837061112577735</c:v>
                </c:pt>
                <c:pt idx="23">
                  <c:v>5.5760307502611557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C5-4C85-88D3-65152E3EC26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风力3!$C$10:$Z$10</c:f>
              <c:numCache>
                <c:formatCode>General</c:formatCode>
                <c:ptCount val="24"/>
                <c:pt idx="0">
                  <c:v>5.4750100081990789</c:v>
                </c:pt>
                <c:pt idx="1">
                  <c:v>3.9315816233833845</c:v>
                </c:pt>
                <c:pt idx="2">
                  <c:v>5.2223667981727102</c:v>
                </c:pt>
                <c:pt idx="3">
                  <c:v>4.0271390962538653</c:v>
                </c:pt>
                <c:pt idx="4">
                  <c:v>2.9507615450388744</c:v>
                </c:pt>
                <c:pt idx="5">
                  <c:v>4.2972388395522954</c:v>
                </c:pt>
                <c:pt idx="6">
                  <c:v>5.1710948417893405</c:v>
                </c:pt>
                <c:pt idx="7">
                  <c:v>4.1969466985843242</c:v>
                </c:pt>
                <c:pt idx="8">
                  <c:v>4.1337217638959078</c:v>
                </c:pt>
                <c:pt idx="9">
                  <c:v>5.7587190957554979</c:v>
                </c:pt>
                <c:pt idx="10">
                  <c:v>5.2314894511409999</c:v>
                </c:pt>
                <c:pt idx="11">
                  <c:v>5.8663036342152806</c:v>
                </c:pt>
                <c:pt idx="12">
                  <c:v>4.9221872909303572</c:v>
                </c:pt>
                <c:pt idx="13">
                  <c:v>6.7711944122088052</c:v>
                </c:pt>
                <c:pt idx="14">
                  <c:v>7.7065005859798426</c:v>
                </c:pt>
                <c:pt idx="15">
                  <c:v>6.3798579416153727</c:v>
                </c:pt>
                <c:pt idx="16">
                  <c:v>5.130218377258303</c:v>
                </c:pt>
                <c:pt idx="17">
                  <c:v>5.5144422334635577</c:v>
                </c:pt>
                <c:pt idx="18">
                  <c:v>6.946702505539931</c:v>
                </c:pt>
                <c:pt idx="19">
                  <c:v>5.7550395794452047</c:v>
                </c:pt>
                <c:pt idx="20">
                  <c:v>3.607272982055421</c:v>
                </c:pt>
                <c:pt idx="21">
                  <c:v>3.4690410906543505</c:v>
                </c:pt>
                <c:pt idx="22">
                  <c:v>4.6320021657262878</c:v>
                </c:pt>
                <c:pt idx="23">
                  <c:v>5.7627451048118523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C5-4C85-88D3-65152E3EC26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风力3!$C$11:$Z$11</c:f>
              <c:numCache>
                <c:formatCode>General</c:formatCode>
                <c:ptCount val="24"/>
                <c:pt idx="0">
                  <c:v>5.8461994002128712</c:v>
                </c:pt>
                <c:pt idx="1">
                  <c:v>5.0106022642125234</c:v>
                </c:pt>
                <c:pt idx="2">
                  <c:v>4.905637555675777</c:v>
                </c:pt>
                <c:pt idx="3">
                  <c:v>5.5908764620725888</c:v>
                </c:pt>
                <c:pt idx="4">
                  <c:v>4.9371667636104695</c:v>
                </c:pt>
                <c:pt idx="5">
                  <c:v>4.2008050490040239</c:v>
                </c:pt>
                <c:pt idx="6">
                  <c:v>3.6229768591893809</c:v>
                </c:pt>
                <c:pt idx="7">
                  <c:v>4.0865541897073525</c:v>
                </c:pt>
                <c:pt idx="8">
                  <c:v>4.6859703157620904</c:v>
                </c:pt>
                <c:pt idx="9">
                  <c:v>4.5032316842270159</c:v>
                </c:pt>
                <c:pt idx="10">
                  <c:v>4.2946563447600337</c:v>
                </c:pt>
                <c:pt idx="11">
                  <c:v>5.9104876532409181</c:v>
                </c:pt>
                <c:pt idx="12">
                  <c:v>7.0589859182265444</c:v>
                </c:pt>
                <c:pt idx="13">
                  <c:v>6.3109479505860824</c:v>
                </c:pt>
                <c:pt idx="14">
                  <c:v>5.9220318708027238</c:v>
                </c:pt>
                <c:pt idx="15">
                  <c:v>6.7210009756884546</c:v>
                </c:pt>
                <c:pt idx="16">
                  <c:v>5.9835576143821427</c:v>
                </c:pt>
                <c:pt idx="17">
                  <c:v>5.1739040107352468</c:v>
                </c:pt>
                <c:pt idx="18">
                  <c:v>5.3167115638554172</c:v>
                </c:pt>
                <c:pt idx="19">
                  <c:v>6.5793822035259009</c:v>
                </c:pt>
                <c:pt idx="20">
                  <c:v>4.449249175779058</c:v>
                </c:pt>
                <c:pt idx="21">
                  <c:v>4.6856292465567231</c:v>
                </c:pt>
                <c:pt idx="22">
                  <c:v>5.6841436459511199</c:v>
                </c:pt>
                <c:pt idx="23">
                  <c:v>5.0575416168050245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C5-4C85-88D3-65152E3EC26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风力3!$C$12:$Z$12</c:f>
              <c:numCache>
                <c:formatCode>General</c:formatCode>
                <c:ptCount val="24"/>
                <c:pt idx="0">
                  <c:v>5.7806752747128982</c:v>
                </c:pt>
                <c:pt idx="1">
                  <c:v>5.3726577485271019</c:v>
                </c:pt>
                <c:pt idx="2">
                  <c:v>3.9014089069690487</c:v>
                </c:pt>
                <c:pt idx="3">
                  <c:v>3.848743118720328</c:v>
                </c:pt>
                <c:pt idx="4">
                  <c:v>4.4658396073143933</c:v>
                </c:pt>
                <c:pt idx="5">
                  <c:v>3.5555783998816981</c:v>
                </c:pt>
                <c:pt idx="6">
                  <c:v>6.115569928519573</c:v>
                </c:pt>
                <c:pt idx="7">
                  <c:v>4.7792101846768826</c:v>
                </c:pt>
                <c:pt idx="8">
                  <c:v>4.1414811039510502</c:v>
                </c:pt>
                <c:pt idx="9">
                  <c:v>3.6029097101464798</c:v>
                </c:pt>
                <c:pt idx="10">
                  <c:v>5.8622259028818471</c:v>
                </c:pt>
                <c:pt idx="11">
                  <c:v>6.7836811161210777</c:v>
                </c:pt>
                <c:pt idx="12">
                  <c:v>6.8664838338974121</c:v>
                </c:pt>
                <c:pt idx="13">
                  <c:v>7.1921049330977089</c:v>
                </c:pt>
                <c:pt idx="14">
                  <c:v>6.9971441277404862</c:v>
                </c:pt>
                <c:pt idx="15">
                  <c:v>7.1598706471507327</c:v>
                </c:pt>
                <c:pt idx="16">
                  <c:v>5.5654108167092629</c:v>
                </c:pt>
                <c:pt idx="17">
                  <c:v>5.9446281659658053</c:v>
                </c:pt>
                <c:pt idx="18">
                  <c:v>6.852381732511037</c:v>
                </c:pt>
                <c:pt idx="19">
                  <c:v>5.7108987567464053</c:v>
                </c:pt>
                <c:pt idx="20">
                  <c:v>5.3674714926626059</c:v>
                </c:pt>
                <c:pt idx="21">
                  <c:v>4.4555346252692232</c:v>
                </c:pt>
                <c:pt idx="22">
                  <c:v>4.24806196035179</c:v>
                </c:pt>
                <c:pt idx="23">
                  <c:v>6.2242581937635606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C5-4C85-88D3-65152E3EC26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风力3!$C$13:$Z$13</c:f>
              <c:numCache>
                <c:formatCode>General</c:formatCode>
                <c:ptCount val="24"/>
                <c:pt idx="0">
                  <c:v>3.9948290318343909</c:v>
                </c:pt>
                <c:pt idx="1">
                  <c:v>3.619397886052389</c:v>
                </c:pt>
                <c:pt idx="2">
                  <c:v>5.5821392164972838</c:v>
                </c:pt>
                <c:pt idx="3">
                  <c:v>3.5492111487313385</c:v>
                </c:pt>
                <c:pt idx="4">
                  <c:v>4.9480297598727567</c:v>
                </c:pt>
                <c:pt idx="5">
                  <c:v>3.4080880522246115</c:v>
                </c:pt>
                <c:pt idx="6">
                  <c:v>4.9728799373622268</c:v>
                </c:pt>
                <c:pt idx="7">
                  <c:v>4.6978806199150522</c:v>
                </c:pt>
                <c:pt idx="8">
                  <c:v>3.3067684960123289</c:v>
                </c:pt>
                <c:pt idx="9">
                  <c:v>5.5500194295554675</c:v>
                </c:pt>
                <c:pt idx="10">
                  <c:v>5.1572969636247263</c:v>
                </c:pt>
                <c:pt idx="11">
                  <c:v>5.6008553022316709</c:v>
                </c:pt>
                <c:pt idx="12">
                  <c:v>6.1385850385186638</c:v>
                </c:pt>
                <c:pt idx="13">
                  <c:v>7.4771035583266814</c:v>
                </c:pt>
                <c:pt idx="14">
                  <c:v>8.1335948730271426</c:v>
                </c:pt>
                <c:pt idx="15">
                  <c:v>5.0571465506905167</c:v>
                </c:pt>
                <c:pt idx="16">
                  <c:v>4.8709645986051902</c:v>
                </c:pt>
                <c:pt idx="17">
                  <c:v>4.9860823472782281</c:v>
                </c:pt>
                <c:pt idx="18">
                  <c:v>6.7184313943364229</c:v>
                </c:pt>
                <c:pt idx="19">
                  <c:v>4.8071446968686464</c:v>
                </c:pt>
                <c:pt idx="20">
                  <c:v>5.3051343286901949</c:v>
                </c:pt>
                <c:pt idx="21">
                  <c:v>4.5064379258597729</c:v>
                </c:pt>
                <c:pt idx="22">
                  <c:v>3.4884836785066353</c:v>
                </c:pt>
                <c:pt idx="23">
                  <c:v>5.2802259680557562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C5-4C85-88D3-65152E3EC26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风力3!$C$14:$Z$14</c:f>
              <c:numCache>
                <c:formatCode>General</c:formatCode>
                <c:ptCount val="24"/>
                <c:pt idx="0">
                  <c:v>4.1541532544126234</c:v>
                </c:pt>
                <c:pt idx="1">
                  <c:v>5.6896724004393935</c:v>
                </c:pt>
                <c:pt idx="2">
                  <c:v>3.5863392280276711</c:v>
                </c:pt>
                <c:pt idx="3">
                  <c:v>4.9658654458816258</c:v>
                </c:pt>
                <c:pt idx="4">
                  <c:v>5.1030717271562382</c:v>
                </c:pt>
                <c:pt idx="5">
                  <c:v>4.2500630173568865</c:v>
                </c:pt>
                <c:pt idx="6">
                  <c:v>5.0478255479050125</c:v>
                </c:pt>
                <c:pt idx="7">
                  <c:v>4.5558818624978601</c:v>
                </c:pt>
                <c:pt idx="8">
                  <c:v>3.5744569189480044</c:v>
                </c:pt>
                <c:pt idx="9">
                  <c:v>4.1556306800211162</c:v>
                </c:pt>
                <c:pt idx="10">
                  <c:v>3.7296643529396287</c:v>
                </c:pt>
                <c:pt idx="11">
                  <c:v>6.6714613169509613</c:v>
                </c:pt>
                <c:pt idx="12">
                  <c:v>4.9919413388875054</c:v>
                </c:pt>
                <c:pt idx="13">
                  <c:v>7.7138667538528587</c:v>
                </c:pt>
                <c:pt idx="14">
                  <c:v>7.183436401501039</c:v>
                </c:pt>
                <c:pt idx="15">
                  <c:v>6.7023108680277002</c:v>
                </c:pt>
                <c:pt idx="16">
                  <c:v>6.4853731089724524</c:v>
                </c:pt>
                <c:pt idx="17">
                  <c:v>5.1459139308070041</c:v>
                </c:pt>
                <c:pt idx="18">
                  <c:v>5.4429464511747589</c:v>
                </c:pt>
                <c:pt idx="19">
                  <c:v>6.1511886881991726</c:v>
                </c:pt>
                <c:pt idx="20">
                  <c:v>3.98589473228997</c:v>
                </c:pt>
                <c:pt idx="21">
                  <c:v>5.1215000260681025</c:v>
                </c:pt>
                <c:pt idx="22">
                  <c:v>4.7505268790321686</c:v>
                </c:pt>
                <c:pt idx="23">
                  <c:v>6.2676408905666641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C5-4C85-88D3-65152E3EC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80920"/>
        <c:axId val="642181248"/>
      </c:lineChart>
      <c:catAx>
        <c:axId val="64218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181248"/>
        <c:crosses val="autoZero"/>
        <c:auto val="1"/>
        <c:lblAlgn val="ctr"/>
        <c:lblOffset val="100"/>
        <c:noMultiLvlLbl val="0"/>
      </c:catAx>
      <c:valAx>
        <c:axId val="6421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18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风力4!$C$5:$Z$5</c:f>
              <c:numCache>
                <c:formatCode>General</c:formatCode>
                <c:ptCount val="24"/>
                <c:pt idx="0">
                  <c:v>5.3819864977820018</c:v>
                </c:pt>
                <c:pt idx="1">
                  <c:v>3.9940700075752629</c:v>
                </c:pt>
                <c:pt idx="2">
                  <c:v>4.1713049304453289</c:v>
                </c:pt>
                <c:pt idx="3">
                  <c:v>3.8075142844743142</c:v>
                </c:pt>
                <c:pt idx="4">
                  <c:v>4.9719937902356142</c:v>
                </c:pt>
                <c:pt idx="5">
                  <c:v>5.6730010131063793</c:v>
                </c:pt>
                <c:pt idx="6">
                  <c:v>4.3613285389861884</c:v>
                </c:pt>
                <c:pt idx="7">
                  <c:v>3.7189988454846299</c:v>
                </c:pt>
                <c:pt idx="8">
                  <c:v>3.4068185564735569</c:v>
                </c:pt>
                <c:pt idx="9">
                  <c:v>2.8667453529534952</c:v>
                </c:pt>
                <c:pt idx="10">
                  <c:v>4.0461036793594793</c:v>
                </c:pt>
                <c:pt idx="11">
                  <c:v>4.0180945611015968</c:v>
                </c:pt>
                <c:pt idx="12">
                  <c:v>4.5707076430067755</c:v>
                </c:pt>
                <c:pt idx="13">
                  <c:v>3.787414001452337</c:v>
                </c:pt>
                <c:pt idx="14">
                  <c:v>4.2859128899237477</c:v>
                </c:pt>
                <c:pt idx="15">
                  <c:v>1.9226485652192988</c:v>
                </c:pt>
                <c:pt idx="16">
                  <c:v>1.0508304368512202</c:v>
                </c:pt>
                <c:pt idx="17">
                  <c:v>2.2315861133601653</c:v>
                </c:pt>
                <c:pt idx="18">
                  <c:v>1.6688208165063225</c:v>
                </c:pt>
                <c:pt idx="19">
                  <c:v>2.1517625908021847</c:v>
                </c:pt>
                <c:pt idx="20">
                  <c:v>1.808136078397665</c:v>
                </c:pt>
                <c:pt idx="21">
                  <c:v>1.9117502442253214</c:v>
                </c:pt>
                <c:pt idx="22">
                  <c:v>2.4213052524682892</c:v>
                </c:pt>
                <c:pt idx="23">
                  <c:v>4.9447764181256977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2-44E7-A0B0-03728CA6EB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风力4!$C$6:$Z$6</c:f>
              <c:numCache>
                <c:formatCode>General</c:formatCode>
                <c:ptCount val="24"/>
                <c:pt idx="0">
                  <c:v>6.2045599771665163</c:v>
                </c:pt>
                <c:pt idx="1">
                  <c:v>4.9711446873059089</c:v>
                </c:pt>
                <c:pt idx="2">
                  <c:v>4.3002164720323597</c:v>
                </c:pt>
                <c:pt idx="3">
                  <c:v>5.081749617928816</c:v>
                </c:pt>
                <c:pt idx="4">
                  <c:v>3.8074066181190229</c:v>
                </c:pt>
                <c:pt idx="5">
                  <c:v>4.9193239767437511</c:v>
                </c:pt>
                <c:pt idx="6">
                  <c:v>5.884863670363961</c:v>
                </c:pt>
                <c:pt idx="7">
                  <c:v>2.6798058781603897</c:v>
                </c:pt>
                <c:pt idx="8">
                  <c:v>2.422354174281359</c:v>
                </c:pt>
                <c:pt idx="9">
                  <c:v>2.6737551414114704</c:v>
                </c:pt>
                <c:pt idx="10">
                  <c:v>5.5313564783803244</c:v>
                </c:pt>
                <c:pt idx="11">
                  <c:v>5.7644267354482244</c:v>
                </c:pt>
                <c:pt idx="12">
                  <c:v>3.7331178333693114</c:v>
                </c:pt>
                <c:pt idx="13">
                  <c:v>4.5259172219518948</c:v>
                </c:pt>
                <c:pt idx="14">
                  <c:v>2.7779242714711887</c:v>
                </c:pt>
                <c:pt idx="15">
                  <c:v>3.3483041230860779</c:v>
                </c:pt>
                <c:pt idx="16">
                  <c:v>2.5116967397785426</c:v>
                </c:pt>
                <c:pt idx="17">
                  <c:v>2.6584371327813954</c:v>
                </c:pt>
                <c:pt idx="18">
                  <c:v>1.9687694570881944</c:v>
                </c:pt>
                <c:pt idx="19">
                  <c:v>0.5429516756282754</c:v>
                </c:pt>
                <c:pt idx="20">
                  <c:v>0.80363897902320891</c:v>
                </c:pt>
                <c:pt idx="21">
                  <c:v>3.1179441028294095</c:v>
                </c:pt>
                <c:pt idx="22">
                  <c:v>2.6521935577832187</c:v>
                </c:pt>
                <c:pt idx="23">
                  <c:v>4.1763390246320462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2-44E7-A0B0-03728CA6EB5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风力4!$C$7:$Z$7</c:f>
              <c:numCache>
                <c:formatCode>General</c:formatCode>
                <c:ptCount val="24"/>
                <c:pt idx="0">
                  <c:v>5.0152174698054912</c:v>
                </c:pt>
                <c:pt idx="1">
                  <c:v>5.0467200658957214</c:v>
                </c:pt>
                <c:pt idx="2">
                  <c:v>5.5328147166626174</c:v>
                </c:pt>
                <c:pt idx="3">
                  <c:v>4.4467383396701043</c:v>
                </c:pt>
                <c:pt idx="4">
                  <c:v>3.8477467692658696</c:v>
                </c:pt>
                <c:pt idx="5">
                  <c:v>5.2333027115671067</c:v>
                </c:pt>
                <c:pt idx="6">
                  <c:v>5.1992215584048083</c:v>
                </c:pt>
                <c:pt idx="7">
                  <c:v>3.7593238621014393</c:v>
                </c:pt>
                <c:pt idx="8">
                  <c:v>3.3410104142764494</c:v>
                </c:pt>
                <c:pt idx="9">
                  <c:v>4.1449465009079489</c:v>
                </c:pt>
                <c:pt idx="10">
                  <c:v>4.4647501382404657</c:v>
                </c:pt>
                <c:pt idx="11">
                  <c:v>5.6785190412506354</c:v>
                </c:pt>
                <c:pt idx="12">
                  <c:v>4.6158635685923164</c:v>
                </c:pt>
                <c:pt idx="13">
                  <c:v>2.8835587666976381</c:v>
                </c:pt>
                <c:pt idx="14">
                  <c:v>3.3733377770009394</c:v>
                </c:pt>
                <c:pt idx="15">
                  <c:v>1.2432680984323028</c:v>
                </c:pt>
                <c:pt idx="16">
                  <c:v>0.8267662197476886</c:v>
                </c:pt>
                <c:pt idx="17">
                  <c:v>1.8163751963405064</c:v>
                </c:pt>
                <c:pt idx="18">
                  <c:v>2.5933412217687608</c:v>
                </c:pt>
                <c:pt idx="19">
                  <c:v>0.69955138551901508</c:v>
                </c:pt>
                <c:pt idx="20">
                  <c:v>1.6714879878027094</c:v>
                </c:pt>
                <c:pt idx="21">
                  <c:v>1.3743409769310886</c:v>
                </c:pt>
                <c:pt idx="22">
                  <c:v>3.353335998087005</c:v>
                </c:pt>
                <c:pt idx="23">
                  <c:v>3.6916586332926875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2-44E7-A0B0-03728CA6EB5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风力4!$C$8:$Z$8</c:f>
              <c:numCache>
                <c:formatCode>General</c:formatCode>
                <c:ptCount val="24"/>
                <c:pt idx="0">
                  <c:v>5.487651798286314</c:v>
                </c:pt>
                <c:pt idx="1">
                  <c:v>4.7261939620177689</c:v>
                </c:pt>
                <c:pt idx="2">
                  <c:v>5.6766893819361313</c:v>
                </c:pt>
                <c:pt idx="3">
                  <c:v>4.8764659768870535</c:v>
                </c:pt>
                <c:pt idx="4">
                  <c:v>4.1091716935294054</c:v>
                </c:pt>
                <c:pt idx="5">
                  <c:v>4.7086528392613474</c:v>
                </c:pt>
                <c:pt idx="6">
                  <c:v>4.2916761213406431</c:v>
                </c:pt>
                <c:pt idx="7">
                  <c:v>4.1451165355030586</c:v>
                </c:pt>
                <c:pt idx="8">
                  <c:v>3.1355837505804574</c:v>
                </c:pt>
                <c:pt idx="9">
                  <c:v>2.8966326371200086</c:v>
                </c:pt>
                <c:pt idx="10">
                  <c:v>4.8331658262952937</c:v>
                </c:pt>
                <c:pt idx="11">
                  <c:v>4.909555044674458</c:v>
                </c:pt>
                <c:pt idx="12">
                  <c:v>4.959191455437022</c:v>
                </c:pt>
                <c:pt idx="13">
                  <c:v>4.2472447140482261</c:v>
                </c:pt>
                <c:pt idx="14">
                  <c:v>3.636929096988391</c:v>
                </c:pt>
                <c:pt idx="15">
                  <c:v>1.8008878319319552</c:v>
                </c:pt>
                <c:pt idx="16">
                  <c:v>1.0766052764906144</c:v>
                </c:pt>
                <c:pt idx="17">
                  <c:v>3.1913049265946603</c:v>
                </c:pt>
                <c:pt idx="18">
                  <c:v>1.8211596827871603</c:v>
                </c:pt>
                <c:pt idx="19">
                  <c:v>1.514176809120479</c:v>
                </c:pt>
                <c:pt idx="20">
                  <c:v>2.569987123778517</c:v>
                </c:pt>
                <c:pt idx="21">
                  <c:v>2.7823451652251676</c:v>
                </c:pt>
                <c:pt idx="22">
                  <c:v>4.0611302675609382</c:v>
                </c:pt>
                <c:pt idx="23">
                  <c:v>2.9123188682772767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2-44E7-A0B0-03728CA6EB5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风力4!$C$9:$Z$9</c:f>
              <c:numCache>
                <c:formatCode>General</c:formatCode>
                <c:ptCount val="24"/>
                <c:pt idx="0">
                  <c:v>5.7555413631757366</c:v>
                </c:pt>
                <c:pt idx="1">
                  <c:v>4.5600740107886466</c:v>
                </c:pt>
                <c:pt idx="2">
                  <c:v>5.4922259610060564</c:v>
                </c:pt>
                <c:pt idx="3">
                  <c:v>3.3935675955536402</c:v>
                </c:pt>
                <c:pt idx="4">
                  <c:v>4.3323843534743123</c:v>
                </c:pt>
                <c:pt idx="5">
                  <c:v>4.1356097860691525</c:v>
                </c:pt>
                <c:pt idx="6">
                  <c:v>5.4774627584538278</c:v>
                </c:pt>
                <c:pt idx="7">
                  <c:v>3.5149504404338767</c:v>
                </c:pt>
                <c:pt idx="8">
                  <c:v>4.1341489952289256</c:v>
                </c:pt>
                <c:pt idx="9">
                  <c:v>2.6170381291607576</c:v>
                </c:pt>
                <c:pt idx="10">
                  <c:v>4.6309763213074611</c:v>
                </c:pt>
                <c:pt idx="11">
                  <c:v>4.5685117267396906</c:v>
                </c:pt>
                <c:pt idx="12">
                  <c:v>5.4911327163840404</c:v>
                </c:pt>
                <c:pt idx="13">
                  <c:v>3.0264793283370488</c:v>
                </c:pt>
                <c:pt idx="14">
                  <c:v>2.7616527636008437</c:v>
                </c:pt>
                <c:pt idx="15">
                  <c:v>1.87750499058516</c:v>
                </c:pt>
                <c:pt idx="16">
                  <c:v>0.89607406864463912</c:v>
                </c:pt>
                <c:pt idx="17">
                  <c:v>1.4687832473167179</c:v>
                </c:pt>
                <c:pt idx="18">
                  <c:v>1.740534660305878</c:v>
                </c:pt>
                <c:pt idx="19">
                  <c:v>1.4504595115846937</c:v>
                </c:pt>
                <c:pt idx="20">
                  <c:v>2.0998483751150108</c:v>
                </c:pt>
                <c:pt idx="21">
                  <c:v>2.5494406748522995</c:v>
                </c:pt>
                <c:pt idx="22">
                  <c:v>2.670142022481552</c:v>
                </c:pt>
                <c:pt idx="23">
                  <c:v>3.5317840209580642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B2-44E7-A0B0-03728CA6EB5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风力4!$C$10:$Z$10</c:f>
              <c:numCache>
                <c:formatCode>General</c:formatCode>
                <c:ptCount val="24"/>
                <c:pt idx="0">
                  <c:v>5.2874468879719991</c:v>
                </c:pt>
                <c:pt idx="1">
                  <c:v>3.8313618635833167</c:v>
                </c:pt>
                <c:pt idx="2">
                  <c:v>5.5879505026581811</c:v>
                </c:pt>
                <c:pt idx="3">
                  <c:v>4.9640040407384429</c:v>
                </c:pt>
                <c:pt idx="4">
                  <c:v>4.2551179216420856</c:v>
                </c:pt>
                <c:pt idx="5">
                  <c:v>5.7912061793661316</c:v>
                </c:pt>
                <c:pt idx="6">
                  <c:v>4.6146639387550259</c:v>
                </c:pt>
                <c:pt idx="7">
                  <c:v>2.9458573575086926</c:v>
                </c:pt>
                <c:pt idx="8">
                  <c:v>3.5982243999159458</c:v>
                </c:pt>
                <c:pt idx="9">
                  <c:v>2.5086827463809636</c:v>
                </c:pt>
                <c:pt idx="10">
                  <c:v>4.2214729909394251</c:v>
                </c:pt>
                <c:pt idx="11">
                  <c:v>5.6523161474703469</c:v>
                </c:pt>
                <c:pt idx="12">
                  <c:v>4.6597000114040954</c:v>
                </c:pt>
                <c:pt idx="13">
                  <c:v>4.2478141483408312</c:v>
                </c:pt>
                <c:pt idx="14">
                  <c:v>3.433286788745213</c:v>
                </c:pt>
                <c:pt idx="15">
                  <c:v>2.5204514165590952</c:v>
                </c:pt>
                <c:pt idx="16">
                  <c:v>2.4367244168438855</c:v>
                </c:pt>
                <c:pt idx="17">
                  <c:v>3.1600001001109934</c:v>
                </c:pt>
                <c:pt idx="18">
                  <c:v>2.1052736745638057</c:v>
                </c:pt>
                <c:pt idx="19">
                  <c:v>1.1160943782731605</c:v>
                </c:pt>
                <c:pt idx="20">
                  <c:v>1.6700390151148696</c:v>
                </c:pt>
                <c:pt idx="21">
                  <c:v>1.289897686008626</c:v>
                </c:pt>
                <c:pt idx="22">
                  <c:v>3.9045831720610042</c:v>
                </c:pt>
                <c:pt idx="23">
                  <c:v>4.2427868976114773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B2-44E7-A0B0-03728CA6EB5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风力4!$C$11:$Z$11</c:f>
              <c:numCache>
                <c:formatCode>General</c:formatCode>
                <c:ptCount val="24"/>
                <c:pt idx="0">
                  <c:v>5.0169380059834623</c:v>
                </c:pt>
                <c:pt idx="1">
                  <c:v>4.8320029399928748</c:v>
                </c:pt>
                <c:pt idx="2">
                  <c:v>5.0941577496492041</c:v>
                </c:pt>
                <c:pt idx="3">
                  <c:v>5.4848076776834009</c:v>
                </c:pt>
                <c:pt idx="4">
                  <c:v>4.4572591188484871</c:v>
                </c:pt>
                <c:pt idx="5">
                  <c:v>5.8053582121344895</c:v>
                </c:pt>
                <c:pt idx="6">
                  <c:v>5.7034499757774491</c:v>
                </c:pt>
                <c:pt idx="7">
                  <c:v>4.0555814805871435</c:v>
                </c:pt>
                <c:pt idx="8">
                  <c:v>2.5050404609531425</c:v>
                </c:pt>
                <c:pt idx="9">
                  <c:v>3.5922360606256269</c:v>
                </c:pt>
                <c:pt idx="10">
                  <c:v>4.0777198879735383</c:v>
                </c:pt>
                <c:pt idx="11">
                  <c:v>4.5271173084554821</c:v>
                </c:pt>
                <c:pt idx="12">
                  <c:v>4.5551412321049334</c:v>
                </c:pt>
                <c:pt idx="13">
                  <c:v>4.0481296038308852</c:v>
                </c:pt>
                <c:pt idx="14">
                  <c:v>3.2937217511598793</c:v>
                </c:pt>
                <c:pt idx="15">
                  <c:v>2.4605936329154652</c:v>
                </c:pt>
                <c:pt idx="16">
                  <c:v>1.5741894615454854</c:v>
                </c:pt>
                <c:pt idx="17">
                  <c:v>1.1467891517028022</c:v>
                </c:pt>
                <c:pt idx="18">
                  <c:v>1.2942839660843795</c:v>
                </c:pt>
                <c:pt idx="19">
                  <c:v>1.3445390290085606</c:v>
                </c:pt>
                <c:pt idx="20">
                  <c:v>1.967666525619582</c:v>
                </c:pt>
                <c:pt idx="21">
                  <c:v>2.7918126288422154</c:v>
                </c:pt>
                <c:pt idx="22">
                  <c:v>4.0291117333623285</c:v>
                </c:pt>
                <c:pt idx="23">
                  <c:v>3.6938047614418821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B2-44E7-A0B0-03728CA6EB5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风力4!$C$12:$Z$12</c:f>
              <c:numCache>
                <c:formatCode>General</c:formatCode>
                <c:ptCount val="24"/>
                <c:pt idx="0">
                  <c:v>5.1972751257572263</c:v>
                </c:pt>
                <c:pt idx="1">
                  <c:v>4.9120268189037608</c:v>
                </c:pt>
                <c:pt idx="2">
                  <c:v>5.7228802052005507</c:v>
                </c:pt>
                <c:pt idx="3">
                  <c:v>3.4347855151371092</c:v>
                </c:pt>
                <c:pt idx="4">
                  <c:v>5.5669717525759781</c:v>
                </c:pt>
                <c:pt idx="5">
                  <c:v>5.8831430946602463</c:v>
                </c:pt>
                <c:pt idx="6">
                  <c:v>4.1813039579739604</c:v>
                </c:pt>
                <c:pt idx="7">
                  <c:v>4.3678897030423833</c:v>
                </c:pt>
                <c:pt idx="8">
                  <c:v>3.0707768217545315</c:v>
                </c:pt>
                <c:pt idx="9">
                  <c:v>4.4854085689068457</c:v>
                </c:pt>
                <c:pt idx="10">
                  <c:v>5.4365798386934694</c:v>
                </c:pt>
                <c:pt idx="11">
                  <c:v>3.617551583081331</c:v>
                </c:pt>
                <c:pt idx="12">
                  <c:v>5.2125198043006478</c:v>
                </c:pt>
                <c:pt idx="13">
                  <c:v>3.3510801421145082</c:v>
                </c:pt>
                <c:pt idx="14">
                  <c:v>3.9120793881480918</c:v>
                </c:pt>
                <c:pt idx="15">
                  <c:v>2.5672028128819027</c:v>
                </c:pt>
                <c:pt idx="16">
                  <c:v>1.9310755168240223</c:v>
                </c:pt>
                <c:pt idx="17">
                  <c:v>1.2757679339447958</c:v>
                </c:pt>
                <c:pt idx="18">
                  <c:v>0.92145274287891366</c:v>
                </c:pt>
                <c:pt idx="19">
                  <c:v>1.5452250261661808</c:v>
                </c:pt>
                <c:pt idx="20">
                  <c:v>1.3716469697233831</c:v>
                </c:pt>
                <c:pt idx="21">
                  <c:v>1.4782311255832006</c:v>
                </c:pt>
                <c:pt idx="22">
                  <c:v>2.1374269755301714</c:v>
                </c:pt>
                <c:pt idx="23">
                  <c:v>4.6572109672250077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B2-44E7-A0B0-03728CA6EB5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风力4!$C$13:$Z$13</c:f>
              <c:numCache>
                <c:formatCode>General</c:formatCode>
                <c:ptCount val="24"/>
                <c:pt idx="0">
                  <c:v>4.8663235473705049</c:v>
                </c:pt>
                <c:pt idx="1">
                  <c:v>5.496760307956297</c:v>
                </c:pt>
                <c:pt idx="2">
                  <c:v>4.5640215551628138</c:v>
                </c:pt>
                <c:pt idx="3">
                  <c:v>4.1192794753716386</c:v>
                </c:pt>
                <c:pt idx="4">
                  <c:v>4.628372641801481</c:v>
                </c:pt>
                <c:pt idx="5">
                  <c:v>5.438757298101109</c:v>
                </c:pt>
                <c:pt idx="6">
                  <c:v>5.7465112202519686</c:v>
                </c:pt>
                <c:pt idx="7">
                  <c:v>4.5262704840713672</c:v>
                </c:pt>
                <c:pt idx="8">
                  <c:v>2.4248635752652179</c:v>
                </c:pt>
                <c:pt idx="9">
                  <c:v>3.4210954870201586</c:v>
                </c:pt>
                <c:pt idx="10">
                  <c:v>4.9752695968512759</c:v>
                </c:pt>
                <c:pt idx="11">
                  <c:v>4.1717826692701641</c:v>
                </c:pt>
                <c:pt idx="12">
                  <c:v>5.1831142072317666</c:v>
                </c:pt>
                <c:pt idx="13">
                  <c:v>3.5724155509219928</c:v>
                </c:pt>
                <c:pt idx="14">
                  <c:v>4.1681937687906121</c:v>
                </c:pt>
                <c:pt idx="15">
                  <c:v>2.5024857336220432</c:v>
                </c:pt>
                <c:pt idx="16">
                  <c:v>1.2087079429561185</c:v>
                </c:pt>
                <c:pt idx="17">
                  <c:v>1.9127549714869212</c:v>
                </c:pt>
                <c:pt idx="18">
                  <c:v>1.0014868878996612</c:v>
                </c:pt>
                <c:pt idx="19">
                  <c:v>1.0103582007963603</c:v>
                </c:pt>
                <c:pt idx="20">
                  <c:v>1.9375692363738872</c:v>
                </c:pt>
                <c:pt idx="21">
                  <c:v>2.3341558927639716</c:v>
                </c:pt>
                <c:pt idx="22">
                  <c:v>2.9094593198281165</c:v>
                </c:pt>
                <c:pt idx="23">
                  <c:v>4.1382294250934732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B2-44E7-A0B0-03728CA6EB5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风力4!$C$14:$Z$14</c:f>
              <c:numCache>
                <c:formatCode>General</c:formatCode>
                <c:ptCount val="24"/>
                <c:pt idx="0">
                  <c:v>5.8853396945097805</c:v>
                </c:pt>
                <c:pt idx="1">
                  <c:v>5.1344125364646676</c:v>
                </c:pt>
                <c:pt idx="2">
                  <c:v>4.6976800429050352</c:v>
                </c:pt>
                <c:pt idx="3">
                  <c:v>4.7194197758445036</c:v>
                </c:pt>
                <c:pt idx="4">
                  <c:v>4.0350830639247208</c:v>
                </c:pt>
                <c:pt idx="5">
                  <c:v>5.7135308289733358</c:v>
                </c:pt>
                <c:pt idx="6">
                  <c:v>4.692452235583092</c:v>
                </c:pt>
                <c:pt idx="7">
                  <c:v>4.933324312470261</c:v>
                </c:pt>
                <c:pt idx="8">
                  <c:v>1.9991003051342893</c:v>
                </c:pt>
                <c:pt idx="9">
                  <c:v>3.5974145824203725</c:v>
                </c:pt>
                <c:pt idx="10">
                  <c:v>4.1175489458052796</c:v>
                </c:pt>
                <c:pt idx="11">
                  <c:v>4.9426054991694039</c:v>
                </c:pt>
                <c:pt idx="12">
                  <c:v>3.8432451895939717</c:v>
                </c:pt>
                <c:pt idx="13">
                  <c:v>4.4879969975724805</c:v>
                </c:pt>
                <c:pt idx="14">
                  <c:v>3.6655719196089311</c:v>
                </c:pt>
                <c:pt idx="15">
                  <c:v>2.2105850586158651</c:v>
                </c:pt>
                <c:pt idx="16">
                  <c:v>2.2241016471484873</c:v>
                </c:pt>
                <c:pt idx="17">
                  <c:v>1.5149444204090639</c:v>
                </c:pt>
                <c:pt idx="18">
                  <c:v>1.901036779989471</c:v>
                </c:pt>
                <c:pt idx="19">
                  <c:v>2.2492920609938496</c:v>
                </c:pt>
                <c:pt idx="20">
                  <c:v>1.4974130004218811</c:v>
                </c:pt>
                <c:pt idx="21">
                  <c:v>2.7123724432226761</c:v>
                </c:pt>
                <c:pt idx="22">
                  <c:v>3.7172514660290754</c:v>
                </c:pt>
                <c:pt idx="23">
                  <c:v>3.7620769514273884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B2-44E7-A0B0-03728CA6E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137320"/>
        <c:axId val="525137976"/>
      </c:lineChart>
      <c:catAx>
        <c:axId val="525137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37976"/>
        <c:crosses val="autoZero"/>
        <c:auto val="1"/>
        <c:lblAlgn val="ctr"/>
        <c:lblOffset val="100"/>
        <c:noMultiLvlLbl val="0"/>
      </c:catAx>
      <c:valAx>
        <c:axId val="52513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3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1944444444444449"/>
          <c:y val="0.34722222222222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风力5!$C$5:$Z$5</c:f>
              <c:numCache>
                <c:formatCode>General</c:formatCode>
                <c:ptCount val="24"/>
                <c:pt idx="0">
                  <c:v>6.0419186476123432</c:v>
                </c:pt>
                <c:pt idx="1">
                  <c:v>5.509252823423477</c:v>
                </c:pt>
                <c:pt idx="2">
                  <c:v>6.4713956559623806</c:v>
                </c:pt>
                <c:pt idx="3">
                  <c:v>5.9072674082742838</c:v>
                </c:pt>
                <c:pt idx="4">
                  <c:v>3.6100658727279948</c:v>
                </c:pt>
                <c:pt idx="5">
                  <c:v>5.0919055914648617</c:v>
                </c:pt>
                <c:pt idx="6">
                  <c:v>4.8938343375556439</c:v>
                </c:pt>
                <c:pt idx="7">
                  <c:v>4.3869609058150001</c:v>
                </c:pt>
                <c:pt idx="8">
                  <c:v>5.7802002666355978</c:v>
                </c:pt>
                <c:pt idx="9">
                  <c:v>6.9730207058928739</c:v>
                </c:pt>
                <c:pt idx="10">
                  <c:v>5.9780010439537277</c:v>
                </c:pt>
                <c:pt idx="11">
                  <c:v>5.3648447778667245</c:v>
                </c:pt>
                <c:pt idx="12">
                  <c:v>5.6539254974965019</c:v>
                </c:pt>
                <c:pt idx="13">
                  <c:v>4.9963600695365313</c:v>
                </c:pt>
                <c:pt idx="14">
                  <c:v>5.6811795006751131</c:v>
                </c:pt>
                <c:pt idx="15">
                  <c:v>3.8248707942470817</c:v>
                </c:pt>
                <c:pt idx="16">
                  <c:v>4.890009275961761</c:v>
                </c:pt>
                <c:pt idx="17">
                  <c:v>5.0138431638262029</c:v>
                </c:pt>
                <c:pt idx="18">
                  <c:v>4.6873777902773899</c:v>
                </c:pt>
                <c:pt idx="19">
                  <c:v>2.8843894421968135</c:v>
                </c:pt>
                <c:pt idx="20">
                  <c:v>1.3208320647727594</c:v>
                </c:pt>
                <c:pt idx="21">
                  <c:v>2.4155815972892709</c:v>
                </c:pt>
                <c:pt idx="22">
                  <c:v>1.0474639695734513</c:v>
                </c:pt>
                <c:pt idx="23">
                  <c:v>0.72163059994862055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A-4481-8A7F-DD137C41AB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风力5!$C$6:$Z$6</c:f>
              <c:numCache>
                <c:formatCode>General</c:formatCode>
                <c:ptCount val="24"/>
                <c:pt idx="0">
                  <c:v>6.1466868274332427</c:v>
                </c:pt>
                <c:pt idx="1">
                  <c:v>6.484155194829329</c:v>
                </c:pt>
                <c:pt idx="2">
                  <c:v>6.7603026793092305</c:v>
                </c:pt>
                <c:pt idx="3">
                  <c:v>6.4783403665444403</c:v>
                </c:pt>
                <c:pt idx="4">
                  <c:v>5.6380685432533326</c:v>
                </c:pt>
                <c:pt idx="5">
                  <c:v>5.5929712026853773</c:v>
                </c:pt>
                <c:pt idx="6">
                  <c:v>4.7262313508087832</c:v>
                </c:pt>
                <c:pt idx="7">
                  <c:v>4.2140163571436258</c:v>
                </c:pt>
                <c:pt idx="8">
                  <c:v>5.6607280553821395</c:v>
                </c:pt>
                <c:pt idx="9">
                  <c:v>6.0488963334379511</c:v>
                </c:pt>
                <c:pt idx="10">
                  <c:v>5.6879226203943354</c:v>
                </c:pt>
                <c:pt idx="11">
                  <c:v>5.428387846791801</c:v>
                </c:pt>
                <c:pt idx="12">
                  <c:v>5.9346744383230599</c:v>
                </c:pt>
                <c:pt idx="13">
                  <c:v>5.286343500451542</c:v>
                </c:pt>
                <c:pt idx="14">
                  <c:v>5.0135686182116457</c:v>
                </c:pt>
                <c:pt idx="15">
                  <c:v>5.928795268419913</c:v>
                </c:pt>
                <c:pt idx="16">
                  <c:v>3.862715973578867</c:v>
                </c:pt>
                <c:pt idx="17">
                  <c:v>4.8509775495046368</c:v>
                </c:pt>
                <c:pt idx="18">
                  <c:v>4.2244182396581849</c:v>
                </c:pt>
                <c:pt idx="19">
                  <c:v>2.5777659879780543</c:v>
                </c:pt>
                <c:pt idx="20">
                  <c:v>2.6840166323514794</c:v>
                </c:pt>
                <c:pt idx="21">
                  <c:v>2.8222766232304171</c:v>
                </c:pt>
                <c:pt idx="22">
                  <c:v>1.8661675889504841</c:v>
                </c:pt>
                <c:pt idx="23">
                  <c:v>1.1933329144355831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A-4481-8A7F-DD137C41AB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风力5!$C$7:$Z$7</c:f>
              <c:numCache>
                <c:formatCode>General</c:formatCode>
                <c:ptCount val="24"/>
                <c:pt idx="0">
                  <c:v>6.4235074874850309</c:v>
                </c:pt>
                <c:pt idx="1">
                  <c:v>5.4566859503983896</c:v>
                </c:pt>
                <c:pt idx="2">
                  <c:v>6.3857793008766057</c:v>
                </c:pt>
                <c:pt idx="3">
                  <c:v>5.6184371588341291</c:v>
                </c:pt>
                <c:pt idx="4">
                  <c:v>5.7694513950558308</c:v>
                </c:pt>
                <c:pt idx="5">
                  <c:v>5.655431720092305</c:v>
                </c:pt>
                <c:pt idx="6">
                  <c:v>4.3807088702609684</c:v>
                </c:pt>
                <c:pt idx="7">
                  <c:v>5.1634420666327498</c:v>
                </c:pt>
                <c:pt idx="8">
                  <c:v>4.992272223395636</c:v>
                </c:pt>
                <c:pt idx="9">
                  <c:v>6.3926488837796391</c:v>
                </c:pt>
                <c:pt idx="10">
                  <c:v>6.6061110347206871</c:v>
                </c:pt>
                <c:pt idx="11">
                  <c:v>6.1017897510368915</c:v>
                </c:pt>
                <c:pt idx="12">
                  <c:v>6.6900288497507372</c:v>
                </c:pt>
                <c:pt idx="13">
                  <c:v>5.0465016836830783</c:v>
                </c:pt>
                <c:pt idx="14">
                  <c:v>6.451916948279953</c:v>
                </c:pt>
                <c:pt idx="15">
                  <c:v>4.4993558364076911</c:v>
                </c:pt>
                <c:pt idx="16">
                  <c:v>4.881459427653132</c:v>
                </c:pt>
                <c:pt idx="17">
                  <c:v>3.9235987454423058</c:v>
                </c:pt>
                <c:pt idx="18">
                  <c:v>3.5256084211210617</c:v>
                </c:pt>
                <c:pt idx="19">
                  <c:v>1.7764669341124981</c:v>
                </c:pt>
                <c:pt idx="20">
                  <c:v>1.5867080500025132</c:v>
                </c:pt>
                <c:pt idx="21">
                  <c:v>1.8845415923243143</c:v>
                </c:pt>
                <c:pt idx="22">
                  <c:v>0.73141700434773516</c:v>
                </c:pt>
                <c:pt idx="23">
                  <c:v>2.1263674822535052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A-4481-8A7F-DD137C41AB3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风力5!$C$8:$Z$8</c:f>
              <c:numCache>
                <c:formatCode>General</c:formatCode>
                <c:ptCount val="24"/>
                <c:pt idx="0">
                  <c:v>6.411890452803843</c:v>
                </c:pt>
                <c:pt idx="1">
                  <c:v>6.3075458777472591</c:v>
                </c:pt>
                <c:pt idx="2">
                  <c:v>6.2400445059752494</c:v>
                </c:pt>
                <c:pt idx="3">
                  <c:v>5.0919893124680282</c:v>
                </c:pt>
                <c:pt idx="4">
                  <c:v>5.9254149864835943</c:v>
                </c:pt>
                <c:pt idx="5">
                  <c:v>5.855105089654014</c:v>
                </c:pt>
                <c:pt idx="6">
                  <c:v>5.3247879716067956</c:v>
                </c:pt>
                <c:pt idx="7">
                  <c:v>4.3556351379916238</c:v>
                </c:pt>
                <c:pt idx="8">
                  <c:v>6.6975982189224847</c:v>
                </c:pt>
                <c:pt idx="9">
                  <c:v>5.3150552095004224</c:v>
                </c:pt>
                <c:pt idx="10">
                  <c:v>6.5726457677229524</c:v>
                </c:pt>
                <c:pt idx="11">
                  <c:v>4.9677550957964138</c:v>
                </c:pt>
                <c:pt idx="12">
                  <c:v>5.6941793547151285</c:v>
                </c:pt>
                <c:pt idx="13">
                  <c:v>5.4079312535256197</c:v>
                </c:pt>
                <c:pt idx="14">
                  <c:v>4.06919833178857</c:v>
                </c:pt>
                <c:pt idx="15">
                  <c:v>4.2855032300866789</c:v>
                </c:pt>
                <c:pt idx="16">
                  <c:v>5.2357825470340629</c:v>
                </c:pt>
                <c:pt idx="17">
                  <c:v>4.6115281261403425</c:v>
                </c:pt>
                <c:pt idx="18">
                  <c:v>4.3072771769493103</c:v>
                </c:pt>
                <c:pt idx="19">
                  <c:v>3.1586027733322068</c:v>
                </c:pt>
                <c:pt idx="20">
                  <c:v>2.5062195669042016</c:v>
                </c:pt>
                <c:pt idx="21">
                  <c:v>2.0573551092802624</c:v>
                </c:pt>
                <c:pt idx="22">
                  <c:v>1.771685335057573</c:v>
                </c:pt>
                <c:pt idx="23">
                  <c:v>2.1672548905129188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3A-4481-8A7F-DD137C41AB3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风力5!$C$9:$Z$9</c:f>
              <c:numCache>
                <c:formatCode>General</c:formatCode>
                <c:ptCount val="24"/>
                <c:pt idx="0">
                  <c:v>5.6330448464703373</c:v>
                </c:pt>
                <c:pt idx="1">
                  <c:v>5.6150594686493784</c:v>
                </c:pt>
                <c:pt idx="2">
                  <c:v>7.2832777775084239</c:v>
                </c:pt>
                <c:pt idx="3">
                  <c:v>5.7303890520504339</c:v>
                </c:pt>
                <c:pt idx="4">
                  <c:v>4.6266633878111634</c:v>
                </c:pt>
                <c:pt idx="5">
                  <c:v>4.8178747192131848</c:v>
                </c:pt>
                <c:pt idx="6">
                  <c:v>4.9702245356197734</c:v>
                </c:pt>
                <c:pt idx="7">
                  <c:v>5.2203988280339502</c:v>
                </c:pt>
                <c:pt idx="8">
                  <c:v>6.3808687493455754</c:v>
                </c:pt>
                <c:pt idx="9">
                  <c:v>5.8709028303216302</c:v>
                </c:pt>
                <c:pt idx="10">
                  <c:v>5.8830374436742323</c:v>
                </c:pt>
                <c:pt idx="11">
                  <c:v>4.927215546881242</c:v>
                </c:pt>
                <c:pt idx="12">
                  <c:v>5.1893201713307358</c:v>
                </c:pt>
                <c:pt idx="13">
                  <c:v>6.7616727607685352</c:v>
                </c:pt>
                <c:pt idx="14">
                  <c:v>4.9601161886146823</c:v>
                </c:pt>
                <c:pt idx="15">
                  <c:v>5.1107105280413236</c:v>
                </c:pt>
                <c:pt idx="16">
                  <c:v>4.6563543780179213</c:v>
                </c:pt>
                <c:pt idx="17">
                  <c:v>4.1955769288618434</c:v>
                </c:pt>
                <c:pt idx="18">
                  <c:v>5.527399171464813</c:v>
                </c:pt>
                <c:pt idx="19">
                  <c:v>3.0960206872975169</c:v>
                </c:pt>
                <c:pt idx="20">
                  <c:v>1.4992407058128745</c:v>
                </c:pt>
                <c:pt idx="21">
                  <c:v>1.7342936188965772</c:v>
                </c:pt>
                <c:pt idx="22">
                  <c:v>1.9401935721323962</c:v>
                </c:pt>
                <c:pt idx="23">
                  <c:v>1.8208918522602504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3A-4481-8A7F-DD137C41AB3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风力5!$C$10:$Z$10</c:f>
              <c:numCache>
                <c:formatCode>General</c:formatCode>
                <c:ptCount val="24"/>
                <c:pt idx="0">
                  <c:v>5.926320974470066</c:v>
                </c:pt>
                <c:pt idx="1">
                  <c:v>6.0763520153758517</c:v>
                </c:pt>
                <c:pt idx="2">
                  <c:v>5.6123252306698177</c:v>
                </c:pt>
                <c:pt idx="3">
                  <c:v>6.911036956790757</c:v>
                </c:pt>
                <c:pt idx="4">
                  <c:v>3.8669682326430124</c:v>
                </c:pt>
                <c:pt idx="5">
                  <c:v>5.448861889587965</c:v>
                </c:pt>
                <c:pt idx="6">
                  <c:v>5.0851072469196756</c:v>
                </c:pt>
                <c:pt idx="7">
                  <c:v>3.6757125321448614</c:v>
                </c:pt>
                <c:pt idx="8">
                  <c:v>4.8810630948837339</c:v>
                </c:pt>
                <c:pt idx="9">
                  <c:v>7.6836376182815771</c:v>
                </c:pt>
                <c:pt idx="10">
                  <c:v>6.8161470524854826</c:v>
                </c:pt>
                <c:pt idx="11">
                  <c:v>4.3183881007664748</c:v>
                </c:pt>
                <c:pt idx="12">
                  <c:v>4.7644235338059033</c:v>
                </c:pt>
                <c:pt idx="13">
                  <c:v>6.3225814199602866</c:v>
                </c:pt>
                <c:pt idx="14">
                  <c:v>5.8793455507721415</c:v>
                </c:pt>
                <c:pt idx="15">
                  <c:v>6.2467803598182723</c:v>
                </c:pt>
                <c:pt idx="16">
                  <c:v>4.0534177494539074</c:v>
                </c:pt>
                <c:pt idx="17">
                  <c:v>4.5642462605420624</c:v>
                </c:pt>
                <c:pt idx="18">
                  <c:v>3.5590873243990204</c:v>
                </c:pt>
                <c:pt idx="19">
                  <c:v>1.5065737811224711</c:v>
                </c:pt>
                <c:pt idx="20">
                  <c:v>2.0545415792964969</c:v>
                </c:pt>
                <c:pt idx="21">
                  <c:v>1.1734152216583866</c:v>
                </c:pt>
                <c:pt idx="22">
                  <c:v>1.8862345656478257</c:v>
                </c:pt>
                <c:pt idx="23">
                  <c:v>2.4949657754270027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3A-4481-8A7F-DD137C41AB3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风力5!$C$11:$Z$11</c:f>
              <c:numCache>
                <c:formatCode>General</c:formatCode>
                <c:ptCount val="24"/>
                <c:pt idx="0">
                  <c:v>6.3195686476448332</c:v>
                </c:pt>
                <c:pt idx="1">
                  <c:v>5.8542220792177062</c:v>
                </c:pt>
                <c:pt idx="2">
                  <c:v>5.9710634760410803</c:v>
                </c:pt>
                <c:pt idx="3">
                  <c:v>5.4778376033537173</c:v>
                </c:pt>
                <c:pt idx="4">
                  <c:v>4.3763268094964403</c:v>
                </c:pt>
                <c:pt idx="5">
                  <c:v>3.8304774202048399</c:v>
                </c:pt>
                <c:pt idx="6">
                  <c:v>5.4635775579124779</c:v>
                </c:pt>
                <c:pt idx="7">
                  <c:v>3.6413912433005104</c:v>
                </c:pt>
                <c:pt idx="8">
                  <c:v>6.3010586017084309</c:v>
                </c:pt>
                <c:pt idx="9">
                  <c:v>4.974308570026607</c:v>
                </c:pt>
                <c:pt idx="10">
                  <c:v>5.139337778710626</c:v>
                </c:pt>
                <c:pt idx="11">
                  <c:v>5.1482277468246513</c:v>
                </c:pt>
                <c:pt idx="12">
                  <c:v>5.0100861256465183</c:v>
                </c:pt>
                <c:pt idx="13">
                  <c:v>6.8360978512387796</c:v>
                </c:pt>
                <c:pt idx="14">
                  <c:v>5.1610391296489198</c:v>
                </c:pt>
                <c:pt idx="15">
                  <c:v>4.9289757291325573</c:v>
                </c:pt>
                <c:pt idx="16">
                  <c:v>5.6190616567579816</c:v>
                </c:pt>
                <c:pt idx="17">
                  <c:v>5.3541348174864618</c:v>
                </c:pt>
                <c:pt idx="18">
                  <c:v>3.1706001993340314</c:v>
                </c:pt>
                <c:pt idx="19">
                  <c:v>2.7823797227126077</c:v>
                </c:pt>
                <c:pt idx="20">
                  <c:v>3.1737599427787453</c:v>
                </c:pt>
                <c:pt idx="21">
                  <c:v>1.3052781314884689</c:v>
                </c:pt>
                <c:pt idx="22">
                  <c:v>1.373507803121754</c:v>
                </c:pt>
                <c:pt idx="23">
                  <c:v>2.6613413456962087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3A-4481-8A7F-DD137C41AB3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风力5!$C$12:$Z$12</c:f>
              <c:numCache>
                <c:formatCode>General</c:formatCode>
                <c:ptCount val="24"/>
                <c:pt idx="0">
                  <c:v>5.7620392000629534</c:v>
                </c:pt>
                <c:pt idx="1">
                  <c:v>5.3100705495814449</c:v>
                </c:pt>
                <c:pt idx="2">
                  <c:v>6.3151843279194901</c:v>
                </c:pt>
                <c:pt idx="3">
                  <c:v>7.7707722851783405</c:v>
                </c:pt>
                <c:pt idx="4">
                  <c:v>3.5089068521996007</c:v>
                </c:pt>
                <c:pt idx="5">
                  <c:v>5.2035931493788157</c:v>
                </c:pt>
                <c:pt idx="6">
                  <c:v>4.9352881074074331</c:v>
                </c:pt>
                <c:pt idx="7">
                  <c:v>5.5912459368750067</c:v>
                </c:pt>
                <c:pt idx="8">
                  <c:v>6.6674537075714868</c:v>
                </c:pt>
                <c:pt idx="9">
                  <c:v>5.6884180328444902</c:v>
                </c:pt>
                <c:pt idx="10">
                  <c:v>5.9804446379436484</c:v>
                </c:pt>
                <c:pt idx="11">
                  <c:v>5.4701101378707593</c:v>
                </c:pt>
                <c:pt idx="12">
                  <c:v>4.3659577472162177</c:v>
                </c:pt>
                <c:pt idx="13">
                  <c:v>6.7355608807460561</c:v>
                </c:pt>
                <c:pt idx="14">
                  <c:v>6.7241447690149254</c:v>
                </c:pt>
                <c:pt idx="15">
                  <c:v>6.3468634903732646</c:v>
                </c:pt>
                <c:pt idx="16">
                  <c:v>5.5857092098398624</c:v>
                </c:pt>
                <c:pt idx="17">
                  <c:v>5.5166354087896217</c:v>
                </c:pt>
                <c:pt idx="18">
                  <c:v>4.1518682884995926</c:v>
                </c:pt>
                <c:pt idx="19">
                  <c:v>2.2154402115637613</c:v>
                </c:pt>
                <c:pt idx="20">
                  <c:v>1.5501749416230948</c:v>
                </c:pt>
                <c:pt idx="21">
                  <c:v>2.9275700155913134</c:v>
                </c:pt>
                <c:pt idx="22">
                  <c:v>1.6134247909481776</c:v>
                </c:pt>
                <c:pt idx="23">
                  <c:v>2.2210279453498494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3A-4481-8A7F-DD137C41AB3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风力5!$C$13:$Z$13</c:f>
              <c:numCache>
                <c:formatCode>General</c:formatCode>
                <c:ptCount val="24"/>
                <c:pt idx="0">
                  <c:v>5.7720616963674205</c:v>
                </c:pt>
                <c:pt idx="1">
                  <c:v>6.7103363503468128</c:v>
                </c:pt>
                <c:pt idx="2">
                  <c:v>6.6474005565029355</c:v>
                </c:pt>
                <c:pt idx="3">
                  <c:v>6.4822833758227345</c:v>
                </c:pt>
                <c:pt idx="4">
                  <c:v>4.630787623179808</c:v>
                </c:pt>
                <c:pt idx="5">
                  <c:v>4.104949648010769</c:v>
                </c:pt>
                <c:pt idx="6">
                  <c:v>4.5930605344529365</c:v>
                </c:pt>
                <c:pt idx="7">
                  <c:v>3.6553921477543625</c:v>
                </c:pt>
                <c:pt idx="8">
                  <c:v>5.8895497234640732</c:v>
                </c:pt>
                <c:pt idx="9">
                  <c:v>6.8631285136710174</c:v>
                </c:pt>
                <c:pt idx="10">
                  <c:v>6.5643832936402795</c:v>
                </c:pt>
                <c:pt idx="11">
                  <c:v>4.8153824053901948</c:v>
                </c:pt>
                <c:pt idx="12">
                  <c:v>5.0256055490840952</c:v>
                </c:pt>
                <c:pt idx="13">
                  <c:v>6.7383576747973084</c:v>
                </c:pt>
                <c:pt idx="14">
                  <c:v>5.1654997752001774</c:v>
                </c:pt>
                <c:pt idx="15">
                  <c:v>5.935271433398924</c:v>
                </c:pt>
                <c:pt idx="16">
                  <c:v>4.528899529308883</c:v>
                </c:pt>
                <c:pt idx="17">
                  <c:v>5.1140954253586433</c:v>
                </c:pt>
                <c:pt idx="18">
                  <c:v>3.544466769875946</c:v>
                </c:pt>
                <c:pt idx="19">
                  <c:v>3.2254256199949753</c:v>
                </c:pt>
                <c:pt idx="20">
                  <c:v>2.3288195276999284</c:v>
                </c:pt>
                <c:pt idx="21">
                  <c:v>1.0338091992058787</c:v>
                </c:pt>
                <c:pt idx="22">
                  <c:v>1.6204210121521319</c:v>
                </c:pt>
                <c:pt idx="23">
                  <c:v>2.3877993530150285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3A-4481-8A7F-DD137C41AB3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风力5!$C$14:$Z$14</c:f>
              <c:numCache>
                <c:formatCode>General</c:formatCode>
                <c:ptCount val="24"/>
                <c:pt idx="0">
                  <c:v>5.369252568840821</c:v>
                </c:pt>
                <c:pt idx="1">
                  <c:v>6.5730559584232582</c:v>
                </c:pt>
                <c:pt idx="2">
                  <c:v>6.6237137818066136</c:v>
                </c:pt>
                <c:pt idx="3">
                  <c:v>6.1605264228229588</c:v>
                </c:pt>
                <c:pt idx="4">
                  <c:v>4.7118274301541963</c:v>
                </c:pt>
                <c:pt idx="5">
                  <c:v>5.2098302019926646</c:v>
                </c:pt>
                <c:pt idx="6">
                  <c:v>5.2122369231659675</c:v>
                </c:pt>
                <c:pt idx="7">
                  <c:v>4.6389397818297375</c:v>
                </c:pt>
                <c:pt idx="8">
                  <c:v>5.7949041556696397</c:v>
                </c:pt>
                <c:pt idx="9">
                  <c:v>6.9665594900170511</c:v>
                </c:pt>
                <c:pt idx="10">
                  <c:v>5.6953614379366861</c:v>
                </c:pt>
                <c:pt idx="11">
                  <c:v>5.6162311493496819</c:v>
                </c:pt>
                <c:pt idx="12">
                  <c:v>5.7181332833421434</c:v>
                </c:pt>
                <c:pt idx="13">
                  <c:v>5.3631823920862303</c:v>
                </c:pt>
                <c:pt idx="14">
                  <c:v>5.8317005437406637</c:v>
                </c:pt>
                <c:pt idx="15">
                  <c:v>5.3064868956650315</c:v>
                </c:pt>
                <c:pt idx="16">
                  <c:v>5.2077470292386954</c:v>
                </c:pt>
                <c:pt idx="17">
                  <c:v>5.4981104103092173</c:v>
                </c:pt>
                <c:pt idx="18">
                  <c:v>5.3958056865269972</c:v>
                </c:pt>
                <c:pt idx="19">
                  <c:v>2.8396876587239044</c:v>
                </c:pt>
                <c:pt idx="20">
                  <c:v>2.5419704184850862</c:v>
                </c:pt>
                <c:pt idx="21">
                  <c:v>2.0437431374396513</c:v>
                </c:pt>
                <c:pt idx="22">
                  <c:v>1.888062033121888</c:v>
                </c:pt>
                <c:pt idx="23">
                  <c:v>2.1925099791205627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3A-4481-8A7F-DD137C41A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031624"/>
        <c:axId val="581032936"/>
      </c:lineChart>
      <c:catAx>
        <c:axId val="581031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032936"/>
        <c:crosses val="autoZero"/>
        <c:auto val="1"/>
        <c:lblAlgn val="ctr"/>
        <c:lblOffset val="100"/>
        <c:noMultiLvlLbl val="0"/>
      </c:catAx>
      <c:valAx>
        <c:axId val="5810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03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908114610673666"/>
          <c:w val="0.90286351706036749"/>
          <c:h val="0.5351224846894138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风力6!$C$5:$Z$5</c:f>
              <c:numCache>
                <c:formatCode>General</c:formatCode>
                <c:ptCount val="24"/>
                <c:pt idx="0">
                  <c:v>4.3511864358101651</c:v>
                </c:pt>
                <c:pt idx="1">
                  <c:v>4.3979951832472262</c:v>
                </c:pt>
                <c:pt idx="2">
                  <c:v>5.1588301280378666</c:v>
                </c:pt>
                <c:pt idx="3">
                  <c:v>6.1858652822658833</c:v>
                </c:pt>
                <c:pt idx="4">
                  <c:v>6.4478645441597999</c:v>
                </c:pt>
                <c:pt idx="5">
                  <c:v>6.0400774685242347</c:v>
                </c:pt>
                <c:pt idx="6">
                  <c:v>6.3939637642739058</c:v>
                </c:pt>
                <c:pt idx="7">
                  <c:v>3.2505234381076051</c:v>
                </c:pt>
                <c:pt idx="8">
                  <c:v>4.120243972017648</c:v>
                </c:pt>
                <c:pt idx="9">
                  <c:v>2.2004001547336918</c:v>
                </c:pt>
                <c:pt idx="10">
                  <c:v>1.9322343031332183</c:v>
                </c:pt>
                <c:pt idx="11">
                  <c:v>1.8797743588281954</c:v>
                </c:pt>
                <c:pt idx="12">
                  <c:v>0.29149064979549899</c:v>
                </c:pt>
                <c:pt idx="13">
                  <c:v>1.627426348892435</c:v>
                </c:pt>
                <c:pt idx="14">
                  <c:v>1.0620946956114132</c:v>
                </c:pt>
                <c:pt idx="15">
                  <c:v>2.9097844607000072</c:v>
                </c:pt>
                <c:pt idx="16">
                  <c:v>4.4306609021618284</c:v>
                </c:pt>
                <c:pt idx="17">
                  <c:v>4.9965140460713835</c:v>
                </c:pt>
                <c:pt idx="18">
                  <c:v>7.6999498211839636</c:v>
                </c:pt>
                <c:pt idx="19">
                  <c:v>9.3534633407970933</c:v>
                </c:pt>
                <c:pt idx="20">
                  <c:v>9.7931111767260308</c:v>
                </c:pt>
                <c:pt idx="21">
                  <c:v>10.906163416830482</c:v>
                </c:pt>
                <c:pt idx="22">
                  <c:v>8.6291788953570201</c:v>
                </c:pt>
                <c:pt idx="23">
                  <c:v>9.3460597046989591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A-4B35-8DDC-D11F493006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风力6!$C$6:$Z$6</c:f>
              <c:numCache>
                <c:formatCode>General</c:formatCode>
                <c:ptCount val="24"/>
                <c:pt idx="0">
                  <c:v>7.1763978986954147</c:v>
                </c:pt>
                <c:pt idx="1">
                  <c:v>4.0272103274088575</c:v>
                </c:pt>
                <c:pt idx="2">
                  <c:v>5.920648120261145</c:v>
                </c:pt>
                <c:pt idx="3">
                  <c:v>6.1787062733094684</c:v>
                </c:pt>
                <c:pt idx="4">
                  <c:v>5.2986882395662205</c:v>
                </c:pt>
                <c:pt idx="5">
                  <c:v>6.5606837502989421</c:v>
                </c:pt>
                <c:pt idx="6">
                  <c:v>5.7119533531872841</c:v>
                </c:pt>
                <c:pt idx="7">
                  <c:v>5.3422904093041286</c:v>
                </c:pt>
                <c:pt idx="8">
                  <c:v>3.6716985640156969</c:v>
                </c:pt>
                <c:pt idx="9">
                  <c:v>4.1391842193528756</c:v>
                </c:pt>
                <c:pt idx="10">
                  <c:v>2.7073693734144078</c:v>
                </c:pt>
                <c:pt idx="11">
                  <c:v>1.6028952227931708</c:v>
                </c:pt>
                <c:pt idx="12">
                  <c:v>1.3465404404223773</c:v>
                </c:pt>
                <c:pt idx="13">
                  <c:v>1.4608536838650443</c:v>
                </c:pt>
                <c:pt idx="14">
                  <c:v>3.4879833813148444</c:v>
                </c:pt>
                <c:pt idx="15">
                  <c:v>2.4258402544956179</c:v>
                </c:pt>
                <c:pt idx="16">
                  <c:v>3.9406888799385964</c:v>
                </c:pt>
                <c:pt idx="17">
                  <c:v>5.7522563498814074</c:v>
                </c:pt>
                <c:pt idx="18">
                  <c:v>5.9911292643148872</c:v>
                </c:pt>
                <c:pt idx="19">
                  <c:v>8.593052186040385</c:v>
                </c:pt>
                <c:pt idx="20">
                  <c:v>8.6426499426350354</c:v>
                </c:pt>
                <c:pt idx="21">
                  <c:v>11.808898989727233</c:v>
                </c:pt>
                <c:pt idx="22">
                  <c:v>9.1437869729518706</c:v>
                </c:pt>
                <c:pt idx="23">
                  <c:v>10.173231820922632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A-4B35-8DDC-D11F493006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风力6!$C$7:$Z$7</c:f>
              <c:numCache>
                <c:formatCode>General</c:formatCode>
                <c:ptCount val="24"/>
                <c:pt idx="0">
                  <c:v>7.1184869750873858</c:v>
                </c:pt>
                <c:pt idx="1">
                  <c:v>5.7315513874417823</c:v>
                </c:pt>
                <c:pt idx="2">
                  <c:v>5.6984954072371892</c:v>
                </c:pt>
                <c:pt idx="3">
                  <c:v>3.7782830703998012</c:v>
                </c:pt>
                <c:pt idx="4">
                  <c:v>5.6194591126348303</c:v>
                </c:pt>
                <c:pt idx="5">
                  <c:v>4.8083578865252843</c:v>
                </c:pt>
                <c:pt idx="6">
                  <c:v>7.0831639494811762</c:v>
                </c:pt>
                <c:pt idx="7">
                  <c:v>6.7002936856637509</c:v>
                </c:pt>
                <c:pt idx="8">
                  <c:v>3.5719485299410305</c:v>
                </c:pt>
                <c:pt idx="9">
                  <c:v>3.2099608361691141</c:v>
                </c:pt>
                <c:pt idx="10">
                  <c:v>4.2467060594170194</c:v>
                </c:pt>
                <c:pt idx="11">
                  <c:v>2.1889924704648509</c:v>
                </c:pt>
                <c:pt idx="12">
                  <c:v>1.6794748278239344</c:v>
                </c:pt>
                <c:pt idx="13">
                  <c:v>2.3967085609924514</c:v>
                </c:pt>
                <c:pt idx="14">
                  <c:v>3.5038024302433204</c:v>
                </c:pt>
                <c:pt idx="15">
                  <c:v>2.2938055437845528</c:v>
                </c:pt>
                <c:pt idx="16">
                  <c:v>5.7320126439936914</c:v>
                </c:pt>
                <c:pt idx="17">
                  <c:v>5.2443997569246612</c:v>
                </c:pt>
                <c:pt idx="18">
                  <c:v>4.5020913913022351</c:v>
                </c:pt>
                <c:pt idx="19">
                  <c:v>8.7300825328690657</c:v>
                </c:pt>
                <c:pt idx="20">
                  <c:v>9.7136457300343544</c:v>
                </c:pt>
                <c:pt idx="21">
                  <c:v>12.287383433635787</c:v>
                </c:pt>
                <c:pt idx="22">
                  <c:v>9.5775580866250927</c:v>
                </c:pt>
                <c:pt idx="23">
                  <c:v>9.9387627096414555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A-4B35-8DDC-D11F493006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风力6!$C$8:$Z$8</c:f>
              <c:numCache>
                <c:formatCode>General</c:formatCode>
                <c:ptCount val="24"/>
                <c:pt idx="0">
                  <c:v>6.2316995884328286</c:v>
                </c:pt>
                <c:pt idx="1">
                  <c:v>5.0448521111011289</c:v>
                </c:pt>
                <c:pt idx="2">
                  <c:v>5.364157742888608</c:v>
                </c:pt>
                <c:pt idx="3">
                  <c:v>5.5397088955927369</c:v>
                </c:pt>
                <c:pt idx="4">
                  <c:v>4.3690229703752799</c:v>
                </c:pt>
                <c:pt idx="5">
                  <c:v>5.1810826725149308</c:v>
                </c:pt>
                <c:pt idx="6">
                  <c:v>5.8055375574784831</c:v>
                </c:pt>
                <c:pt idx="7">
                  <c:v>6.1098632007215983</c:v>
                </c:pt>
                <c:pt idx="8">
                  <c:v>4.6709018575192278</c:v>
                </c:pt>
                <c:pt idx="9">
                  <c:v>4.2956344785474361</c:v>
                </c:pt>
                <c:pt idx="10">
                  <c:v>2.7080803493588501</c:v>
                </c:pt>
                <c:pt idx="11">
                  <c:v>1.3878279073593265</c:v>
                </c:pt>
                <c:pt idx="12">
                  <c:v>2.0713036753732905</c:v>
                </c:pt>
                <c:pt idx="13">
                  <c:v>2.6141256088636617</c:v>
                </c:pt>
                <c:pt idx="14">
                  <c:v>1.9485145606365082</c:v>
                </c:pt>
                <c:pt idx="15">
                  <c:v>4.5254609896700009</c:v>
                </c:pt>
                <c:pt idx="16">
                  <c:v>3.8435372647756396</c:v>
                </c:pt>
                <c:pt idx="17">
                  <c:v>5.8206328340083839</c:v>
                </c:pt>
                <c:pt idx="18">
                  <c:v>5.6429958974922387</c:v>
                </c:pt>
                <c:pt idx="19">
                  <c:v>9.3598355637565422</c:v>
                </c:pt>
                <c:pt idx="20">
                  <c:v>9.6393200832507677</c:v>
                </c:pt>
                <c:pt idx="21">
                  <c:v>9.5861955634993077</c:v>
                </c:pt>
                <c:pt idx="22">
                  <c:v>9.4411017550964242</c:v>
                </c:pt>
                <c:pt idx="23">
                  <c:v>10.998494919346451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A-4B35-8DDC-D11F4930066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风力6!$C$9:$Z$9</c:f>
              <c:numCache>
                <c:formatCode>General</c:formatCode>
                <c:ptCount val="24"/>
                <c:pt idx="0">
                  <c:v>4.2625779638118022</c:v>
                </c:pt>
                <c:pt idx="1">
                  <c:v>4.0192329174204939</c:v>
                </c:pt>
                <c:pt idx="2">
                  <c:v>4.9280621441852279</c:v>
                </c:pt>
                <c:pt idx="3">
                  <c:v>6.0901493120245602</c:v>
                </c:pt>
                <c:pt idx="4">
                  <c:v>6.6044043159206485</c:v>
                </c:pt>
                <c:pt idx="5">
                  <c:v>5.0865891106739918</c:v>
                </c:pt>
                <c:pt idx="6">
                  <c:v>5.7361537678592125</c:v>
                </c:pt>
                <c:pt idx="7">
                  <c:v>3.8201985468675206</c:v>
                </c:pt>
                <c:pt idx="8">
                  <c:v>2.4212370986917016</c:v>
                </c:pt>
                <c:pt idx="9">
                  <c:v>3.3790230301744764</c:v>
                </c:pt>
                <c:pt idx="10">
                  <c:v>2.0899910472852476</c:v>
                </c:pt>
                <c:pt idx="11">
                  <c:v>1.8524348726045363</c:v>
                </c:pt>
                <c:pt idx="12">
                  <c:v>1.70697412468034</c:v>
                </c:pt>
                <c:pt idx="13">
                  <c:v>1.2061049556492633</c:v>
                </c:pt>
                <c:pt idx="14">
                  <c:v>3.9365637199044072</c:v>
                </c:pt>
                <c:pt idx="15">
                  <c:v>3.7658615512929008</c:v>
                </c:pt>
                <c:pt idx="16">
                  <c:v>6.2420094494703511</c:v>
                </c:pt>
                <c:pt idx="17">
                  <c:v>4.0097839960280801</c:v>
                </c:pt>
                <c:pt idx="18">
                  <c:v>5.7484319375475366</c:v>
                </c:pt>
                <c:pt idx="19">
                  <c:v>8.0354648298990998</c:v>
                </c:pt>
                <c:pt idx="20">
                  <c:v>9.0984299140876157</c:v>
                </c:pt>
                <c:pt idx="21">
                  <c:v>8.796109785813174</c:v>
                </c:pt>
                <c:pt idx="22">
                  <c:v>10.49930868635178</c:v>
                </c:pt>
                <c:pt idx="23">
                  <c:v>10.411618854194916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A-4B35-8DDC-D11F4930066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风力6!$C$10:$Z$10</c:f>
              <c:numCache>
                <c:formatCode>General</c:formatCode>
                <c:ptCount val="24"/>
                <c:pt idx="0">
                  <c:v>5.2753803953344596</c:v>
                </c:pt>
                <c:pt idx="1">
                  <c:v>5.0358681054999854</c:v>
                </c:pt>
                <c:pt idx="2">
                  <c:v>6.5807085290971195</c:v>
                </c:pt>
                <c:pt idx="3">
                  <c:v>4.6096582840110418</c:v>
                </c:pt>
                <c:pt idx="4">
                  <c:v>5.7580727148618083</c:v>
                </c:pt>
                <c:pt idx="5">
                  <c:v>4.3992005978742332</c:v>
                </c:pt>
                <c:pt idx="6">
                  <c:v>6.3841564621173275</c:v>
                </c:pt>
                <c:pt idx="7">
                  <c:v>4.4073146562269407</c:v>
                </c:pt>
                <c:pt idx="8">
                  <c:v>3.5767900711788876</c:v>
                </c:pt>
                <c:pt idx="9">
                  <c:v>3.6355647265504833</c:v>
                </c:pt>
                <c:pt idx="10">
                  <c:v>1.5006008844326872</c:v>
                </c:pt>
                <c:pt idx="11">
                  <c:v>0.83487488027443646</c:v>
                </c:pt>
                <c:pt idx="12">
                  <c:v>1.8016282417542939</c:v>
                </c:pt>
                <c:pt idx="13">
                  <c:v>1.5547444458044843</c:v>
                </c:pt>
                <c:pt idx="14">
                  <c:v>4.6448889911754208</c:v>
                </c:pt>
                <c:pt idx="15">
                  <c:v>4.3592617337669353</c:v>
                </c:pt>
                <c:pt idx="16">
                  <c:v>5.677969527278762</c:v>
                </c:pt>
                <c:pt idx="17">
                  <c:v>7.2297840223030807</c:v>
                </c:pt>
                <c:pt idx="18">
                  <c:v>5.8682086542928502</c:v>
                </c:pt>
                <c:pt idx="19">
                  <c:v>9.6956698916393815</c:v>
                </c:pt>
                <c:pt idx="20">
                  <c:v>12.366575846102419</c:v>
                </c:pt>
                <c:pt idx="21">
                  <c:v>11.932761492601546</c:v>
                </c:pt>
                <c:pt idx="22">
                  <c:v>10.60009797587081</c:v>
                </c:pt>
                <c:pt idx="23">
                  <c:v>11.37344366494677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DA-4B35-8DDC-D11F4930066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风力6!$C$11:$Z$11</c:f>
              <c:numCache>
                <c:formatCode>General</c:formatCode>
                <c:ptCount val="24"/>
                <c:pt idx="0">
                  <c:v>4.278421500866429</c:v>
                </c:pt>
                <c:pt idx="1">
                  <c:v>6.2106473231244319</c:v>
                </c:pt>
                <c:pt idx="2">
                  <c:v>6.3676866995771819</c:v>
                </c:pt>
                <c:pt idx="3">
                  <c:v>6.7977375327271359</c:v>
                </c:pt>
                <c:pt idx="4">
                  <c:v>3.5602525291567888</c:v>
                </c:pt>
                <c:pt idx="5">
                  <c:v>4.9427070748538515</c:v>
                </c:pt>
                <c:pt idx="6">
                  <c:v>5.8368808903355074</c:v>
                </c:pt>
                <c:pt idx="7">
                  <c:v>3.8378152222359203</c:v>
                </c:pt>
                <c:pt idx="8">
                  <c:v>3.3981069718511749</c:v>
                </c:pt>
                <c:pt idx="9">
                  <c:v>2.5421368862743474</c:v>
                </c:pt>
                <c:pt idx="10">
                  <c:v>1.9882636062930619</c:v>
                </c:pt>
                <c:pt idx="11">
                  <c:v>2.3455302088719936</c:v>
                </c:pt>
                <c:pt idx="12">
                  <c:v>2.6484436834364162</c:v>
                </c:pt>
                <c:pt idx="13">
                  <c:v>3.5656221980251859</c:v>
                </c:pt>
                <c:pt idx="14">
                  <c:v>2.0334945519670549</c:v>
                </c:pt>
                <c:pt idx="15">
                  <c:v>4.164338150824797</c:v>
                </c:pt>
                <c:pt idx="16">
                  <c:v>4.5169862929633817</c:v>
                </c:pt>
                <c:pt idx="17">
                  <c:v>5.400847489909582</c:v>
                </c:pt>
                <c:pt idx="18">
                  <c:v>6.0567838869990256</c:v>
                </c:pt>
                <c:pt idx="19">
                  <c:v>7.5057120590145949</c:v>
                </c:pt>
                <c:pt idx="20">
                  <c:v>8.9066814400555003</c:v>
                </c:pt>
                <c:pt idx="21">
                  <c:v>11.224307857032818</c:v>
                </c:pt>
                <c:pt idx="22">
                  <c:v>8.5996969598593047</c:v>
                </c:pt>
                <c:pt idx="23">
                  <c:v>12.428345021352104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DA-4B35-8DDC-D11F4930066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风力6!$C$12:$Z$12</c:f>
              <c:numCache>
                <c:formatCode>General</c:formatCode>
                <c:ptCount val="24"/>
                <c:pt idx="0">
                  <c:v>5.4526245614617492</c:v>
                </c:pt>
                <c:pt idx="1">
                  <c:v>4.4495775076113322</c:v>
                </c:pt>
                <c:pt idx="2">
                  <c:v>7.1993953786856428</c:v>
                </c:pt>
                <c:pt idx="3">
                  <c:v>6.6358581768364573</c:v>
                </c:pt>
                <c:pt idx="4">
                  <c:v>4.8061342228671649</c:v>
                </c:pt>
                <c:pt idx="5">
                  <c:v>5.0345189743664616</c:v>
                </c:pt>
                <c:pt idx="6">
                  <c:v>5.2366806848717298</c:v>
                </c:pt>
                <c:pt idx="7">
                  <c:v>5.0923808235583232</c:v>
                </c:pt>
                <c:pt idx="8">
                  <c:v>3.174990875195276</c:v>
                </c:pt>
                <c:pt idx="9">
                  <c:v>4.0452618287819107</c:v>
                </c:pt>
                <c:pt idx="10">
                  <c:v>2.0196183920758255</c:v>
                </c:pt>
                <c:pt idx="11">
                  <c:v>2.4690339907601917</c:v>
                </c:pt>
                <c:pt idx="12">
                  <c:v>2.4527152853356844</c:v>
                </c:pt>
                <c:pt idx="13">
                  <c:v>2.916118908285668</c:v>
                </c:pt>
                <c:pt idx="14">
                  <c:v>3.5400856529061051</c:v>
                </c:pt>
                <c:pt idx="15">
                  <c:v>5.422776008147407</c:v>
                </c:pt>
                <c:pt idx="16">
                  <c:v>6.1943363400118736</c:v>
                </c:pt>
                <c:pt idx="17">
                  <c:v>5.6823117854046039</c:v>
                </c:pt>
                <c:pt idx="18">
                  <c:v>5.5139475958403974</c:v>
                </c:pt>
                <c:pt idx="19">
                  <c:v>7.4407359421888204</c:v>
                </c:pt>
                <c:pt idx="20">
                  <c:v>9.5854847489831663</c:v>
                </c:pt>
                <c:pt idx="21">
                  <c:v>10.734631509683693</c:v>
                </c:pt>
                <c:pt idx="22">
                  <c:v>11.00517696993494</c:v>
                </c:pt>
                <c:pt idx="23">
                  <c:v>12.108085201711182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DA-4B35-8DDC-D11F4930066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风力6!$C$13:$Z$13</c:f>
              <c:numCache>
                <c:formatCode>General</c:formatCode>
                <c:ptCount val="24"/>
                <c:pt idx="0">
                  <c:v>5.475983748581803</c:v>
                </c:pt>
                <c:pt idx="1">
                  <c:v>6.2830285904994971</c:v>
                </c:pt>
                <c:pt idx="2">
                  <c:v>5.8919523470276278</c:v>
                </c:pt>
                <c:pt idx="3">
                  <c:v>7.2382098583213388</c:v>
                </c:pt>
                <c:pt idx="4">
                  <c:v>5.191789183096434</c:v>
                </c:pt>
                <c:pt idx="5">
                  <c:v>4.2192224476266649</c:v>
                </c:pt>
                <c:pt idx="6">
                  <c:v>5.1535176298510166</c:v>
                </c:pt>
                <c:pt idx="7">
                  <c:v>4.5415917364136016</c:v>
                </c:pt>
                <c:pt idx="8">
                  <c:v>5.4426746543262272</c:v>
                </c:pt>
                <c:pt idx="9">
                  <c:v>2.6910425194512659</c:v>
                </c:pt>
                <c:pt idx="10">
                  <c:v>3.6054271189636173</c:v>
                </c:pt>
                <c:pt idx="11">
                  <c:v>0.68454212692168692</c:v>
                </c:pt>
                <c:pt idx="12">
                  <c:v>2.2206777047179544</c:v>
                </c:pt>
                <c:pt idx="13">
                  <c:v>2.6799718735299143</c:v>
                </c:pt>
                <c:pt idx="14">
                  <c:v>4.5390270710570055</c:v>
                </c:pt>
                <c:pt idx="15">
                  <c:v>3.5214628002926704</c:v>
                </c:pt>
                <c:pt idx="16">
                  <c:v>4.3295355331304419</c:v>
                </c:pt>
                <c:pt idx="17">
                  <c:v>3.8293667605402502</c:v>
                </c:pt>
                <c:pt idx="18">
                  <c:v>6.0789525656735615</c:v>
                </c:pt>
                <c:pt idx="19">
                  <c:v>9.2968952730038961</c:v>
                </c:pt>
                <c:pt idx="20">
                  <c:v>8.8187062702792556</c:v>
                </c:pt>
                <c:pt idx="21">
                  <c:v>9.8074760314459599</c:v>
                </c:pt>
                <c:pt idx="22">
                  <c:v>10.768951632259201</c:v>
                </c:pt>
                <c:pt idx="23">
                  <c:v>12.759172890097018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DA-4B35-8DDC-D11F4930066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风力6!$C$14:$Z$14</c:f>
              <c:numCache>
                <c:formatCode>General</c:formatCode>
                <c:ptCount val="24"/>
                <c:pt idx="0">
                  <c:v>5.3804843991718281</c:v>
                </c:pt>
                <c:pt idx="1">
                  <c:v>6.9125467410725223</c:v>
                </c:pt>
                <c:pt idx="2">
                  <c:v>6.7436096378234875</c:v>
                </c:pt>
                <c:pt idx="3">
                  <c:v>5.6268347612554326</c:v>
                </c:pt>
                <c:pt idx="4">
                  <c:v>5.8279278364242053</c:v>
                </c:pt>
                <c:pt idx="5">
                  <c:v>5.3718317754735603</c:v>
                </c:pt>
                <c:pt idx="6">
                  <c:v>5.7478341521407081</c:v>
                </c:pt>
                <c:pt idx="7">
                  <c:v>5.7367185135886105</c:v>
                </c:pt>
                <c:pt idx="8">
                  <c:v>2.9744774609914288</c:v>
                </c:pt>
                <c:pt idx="9">
                  <c:v>5.3084715699616014</c:v>
                </c:pt>
                <c:pt idx="10">
                  <c:v>3.6553880745976199</c:v>
                </c:pt>
                <c:pt idx="11">
                  <c:v>2.5030309053971198</c:v>
                </c:pt>
                <c:pt idx="12">
                  <c:v>3.5723058132895527</c:v>
                </c:pt>
                <c:pt idx="13">
                  <c:v>3.589244407869336</c:v>
                </c:pt>
                <c:pt idx="14">
                  <c:v>3.772312583164906</c:v>
                </c:pt>
                <c:pt idx="15">
                  <c:v>3.9962124079779113</c:v>
                </c:pt>
                <c:pt idx="16">
                  <c:v>4.1146210184888901</c:v>
                </c:pt>
                <c:pt idx="17">
                  <c:v>6.4666408623424951</c:v>
                </c:pt>
                <c:pt idx="18">
                  <c:v>7.5466187769914752</c:v>
                </c:pt>
                <c:pt idx="19">
                  <c:v>9.6472714121079335</c:v>
                </c:pt>
                <c:pt idx="20">
                  <c:v>9.0673100630505754</c:v>
                </c:pt>
                <c:pt idx="21">
                  <c:v>9.7522528586511612</c:v>
                </c:pt>
                <c:pt idx="22">
                  <c:v>10.012502884764793</c:v>
                </c:pt>
                <c:pt idx="23">
                  <c:v>12.282207504765925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DA-4B35-8DDC-D11F49300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583152"/>
        <c:axId val="628590040"/>
      </c:lineChart>
      <c:catAx>
        <c:axId val="62858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590040"/>
        <c:crosses val="autoZero"/>
        <c:auto val="1"/>
        <c:lblAlgn val="ctr"/>
        <c:lblOffset val="100"/>
        <c:noMultiLvlLbl val="0"/>
      </c:catAx>
      <c:valAx>
        <c:axId val="62859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58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风力7!$C$5:$Z$5</c:f>
              <c:numCache>
                <c:formatCode>General</c:formatCode>
                <c:ptCount val="24"/>
                <c:pt idx="0">
                  <c:v>4.4377955385152053</c:v>
                </c:pt>
                <c:pt idx="1">
                  <c:v>5.1701669316810692</c:v>
                </c:pt>
                <c:pt idx="2">
                  <c:v>4.8574097264125111</c:v>
                </c:pt>
                <c:pt idx="3">
                  <c:v>6.2643104876925415</c:v>
                </c:pt>
                <c:pt idx="4">
                  <c:v>6.1942551063191091</c:v>
                </c:pt>
                <c:pt idx="5">
                  <c:v>6.1726704911635863</c:v>
                </c:pt>
                <c:pt idx="6">
                  <c:v>5.1243654864332377</c:v>
                </c:pt>
                <c:pt idx="7">
                  <c:v>5.9000825913951838</c:v>
                </c:pt>
                <c:pt idx="8">
                  <c:v>5.6759841930451653</c:v>
                </c:pt>
                <c:pt idx="9">
                  <c:v>5.8339258067139337</c:v>
                </c:pt>
                <c:pt idx="10">
                  <c:v>6.3248748124401333</c:v>
                </c:pt>
                <c:pt idx="11">
                  <c:v>5.7208773142665184</c:v>
                </c:pt>
                <c:pt idx="12">
                  <c:v>6.1133719588384956</c:v>
                </c:pt>
                <c:pt idx="13">
                  <c:v>6.2978242701267675</c:v>
                </c:pt>
                <c:pt idx="14">
                  <c:v>6.8778205056694608</c:v>
                </c:pt>
                <c:pt idx="15">
                  <c:v>7.1172752005259179</c:v>
                </c:pt>
                <c:pt idx="16">
                  <c:v>8.3961530145871279</c:v>
                </c:pt>
                <c:pt idx="17">
                  <c:v>5.7166622562529508</c:v>
                </c:pt>
                <c:pt idx="18">
                  <c:v>7.062506011552502</c:v>
                </c:pt>
                <c:pt idx="19">
                  <c:v>6.0049628197825902</c:v>
                </c:pt>
                <c:pt idx="20">
                  <c:v>6.733214453410211</c:v>
                </c:pt>
                <c:pt idx="21">
                  <c:v>6.5645657048813435</c:v>
                </c:pt>
                <c:pt idx="22">
                  <c:v>6.2302271649081007</c:v>
                </c:pt>
                <c:pt idx="23">
                  <c:v>5.7313572126935952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A-49B4-8038-949BD41D55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风力7!$C$6:$Z$6</c:f>
              <c:numCache>
                <c:formatCode>General</c:formatCode>
                <c:ptCount val="24"/>
                <c:pt idx="0">
                  <c:v>4.5302266816627714</c:v>
                </c:pt>
                <c:pt idx="1">
                  <c:v>5.4293231815780558</c:v>
                </c:pt>
                <c:pt idx="2">
                  <c:v>5.1951459050230717</c:v>
                </c:pt>
                <c:pt idx="3">
                  <c:v>7.5426567257944503</c:v>
                </c:pt>
                <c:pt idx="4">
                  <c:v>7.1011027091071517</c:v>
                </c:pt>
                <c:pt idx="5">
                  <c:v>7.4914273897552857</c:v>
                </c:pt>
                <c:pt idx="6">
                  <c:v>6.8967529074616003</c:v>
                </c:pt>
                <c:pt idx="7">
                  <c:v>6.1570905981340127</c:v>
                </c:pt>
                <c:pt idx="8">
                  <c:v>3.575087959885253</c:v>
                </c:pt>
                <c:pt idx="9">
                  <c:v>7.1215217013202121</c:v>
                </c:pt>
                <c:pt idx="10">
                  <c:v>6.5798652059114318</c:v>
                </c:pt>
                <c:pt idx="11">
                  <c:v>4.2093617095599818</c:v>
                </c:pt>
                <c:pt idx="12">
                  <c:v>4.3102204129796426</c:v>
                </c:pt>
                <c:pt idx="13">
                  <c:v>5.6220839677342909</c:v>
                </c:pt>
                <c:pt idx="14">
                  <c:v>6.2124688892911859</c:v>
                </c:pt>
                <c:pt idx="15">
                  <c:v>7.0233545662301662</c:v>
                </c:pt>
                <c:pt idx="16">
                  <c:v>5.6988520215731224</c:v>
                </c:pt>
                <c:pt idx="17">
                  <c:v>6.9619720714475264</c:v>
                </c:pt>
                <c:pt idx="18">
                  <c:v>6.5172356081620224</c:v>
                </c:pt>
                <c:pt idx="19">
                  <c:v>5.9307900145001771</c:v>
                </c:pt>
                <c:pt idx="20">
                  <c:v>5.7942290855251253</c:v>
                </c:pt>
                <c:pt idx="21">
                  <c:v>5.2161710921420532</c:v>
                </c:pt>
                <c:pt idx="22">
                  <c:v>5.1912843270193934</c:v>
                </c:pt>
                <c:pt idx="23">
                  <c:v>6.1223181671461191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A-49B4-8038-949BD41D55C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风力7!$C$7:$Z$7</c:f>
              <c:numCache>
                <c:formatCode>General</c:formatCode>
                <c:ptCount val="24"/>
                <c:pt idx="0">
                  <c:v>5.4914164443321116</c:v>
                </c:pt>
                <c:pt idx="1">
                  <c:v>6.0731219639822598</c:v>
                </c:pt>
                <c:pt idx="2">
                  <c:v>5.4750152959251341</c:v>
                </c:pt>
                <c:pt idx="3">
                  <c:v>5.0478441451038165</c:v>
                </c:pt>
                <c:pt idx="4">
                  <c:v>5.3885122243838435</c:v>
                </c:pt>
                <c:pt idx="5">
                  <c:v>5.7278726919337437</c:v>
                </c:pt>
                <c:pt idx="6">
                  <c:v>5.8114835114381806</c:v>
                </c:pt>
                <c:pt idx="7">
                  <c:v>3.6931985234782387</c:v>
                </c:pt>
                <c:pt idx="8">
                  <c:v>4.1449023152662523</c:v>
                </c:pt>
                <c:pt idx="9">
                  <c:v>4.6593351207372802</c:v>
                </c:pt>
                <c:pt idx="10">
                  <c:v>6.9944012488045857</c:v>
                </c:pt>
                <c:pt idx="11">
                  <c:v>6.2337239909038713</c:v>
                </c:pt>
                <c:pt idx="12">
                  <c:v>4.2622753945387695</c:v>
                </c:pt>
                <c:pt idx="13">
                  <c:v>6.3972320327784526</c:v>
                </c:pt>
                <c:pt idx="14">
                  <c:v>6.9355758597928467</c:v>
                </c:pt>
                <c:pt idx="15">
                  <c:v>7.0546613837503127</c:v>
                </c:pt>
                <c:pt idx="16">
                  <c:v>6.8291307394911618</c:v>
                </c:pt>
                <c:pt idx="17">
                  <c:v>7.2293593186461509</c:v>
                </c:pt>
                <c:pt idx="18">
                  <c:v>6.4912038458013424</c:v>
                </c:pt>
                <c:pt idx="19">
                  <c:v>8.0822512875581136</c:v>
                </c:pt>
                <c:pt idx="20">
                  <c:v>6.5737118878110179</c:v>
                </c:pt>
                <c:pt idx="21">
                  <c:v>8.1221660449905464</c:v>
                </c:pt>
                <c:pt idx="22">
                  <c:v>6.9284386848691559</c:v>
                </c:pt>
                <c:pt idx="23">
                  <c:v>5.4019645373668821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A-49B4-8038-949BD41D55C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风力7!$C$8:$Z$8</c:f>
              <c:numCache>
                <c:formatCode>General</c:formatCode>
                <c:ptCount val="24"/>
                <c:pt idx="0">
                  <c:v>6.034862832318634</c:v>
                </c:pt>
                <c:pt idx="1">
                  <c:v>5.3319591106530169</c:v>
                </c:pt>
                <c:pt idx="2">
                  <c:v>6.1630167085732541</c:v>
                </c:pt>
                <c:pt idx="3">
                  <c:v>7.4161388980037426</c:v>
                </c:pt>
                <c:pt idx="4">
                  <c:v>7.0355418933258438</c:v>
                </c:pt>
                <c:pt idx="5">
                  <c:v>6.9639371760600151</c:v>
                </c:pt>
                <c:pt idx="6">
                  <c:v>7.0200349354443521</c:v>
                </c:pt>
                <c:pt idx="7">
                  <c:v>5.1430795018124194</c:v>
                </c:pt>
                <c:pt idx="8">
                  <c:v>4.2503886669227997</c:v>
                </c:pt>
                <c:pt idx="9">
                  <c:v>5.8502075946788867</c:v>
                </c:pt>
                <c:pt idx="10">
                  <c:v>7.111835497214865</c:v>
                </c:pt>
                <c:pt idx="11">
                  <c:v>3.712769570647676</c:v>
                </c:pt>
                <c:pt idx="12">
                  <c:v>6.9071980858475612</c:v>
                </c:pt>
                <c:pt idx="13">
                  <c:v>5.3743638460882739</c:v>
                </c:pt>
                <c:pt idx="14">
                  <c:v>6.074906193372752</c:v>
                </c:pt>
                <c:pt idx="15">
                  <c:v>6.9177676683965306</c:v>
                </c:pt>
                <c:pt idx="16">
                  <c:v>5.9567312201690195</c:v>
                </c:pt>
                <c:pt idx="17">
                  <c:v>7.5056837704207782</c:v>
                </c:pt>
                <c:pt idx="18">
                  <c:v>7.5924451276525691</c:v>
                </c:pt>
                <c:pt idx="19">
                  <c:v>5.3633681038359216</c:v>
                </c:pt>
                <c:pt idx="20">
                  <c:v>6.878139521979608</c:v>
                </c:pt>
                <c:pt idx="21">
                  <c:v>5.1752380919231946</c:v>
                </c:pt>
                <c:pt idx="22">
                  <c:v>4.9926271769913564</c:v>
                </c:pt>
                <c:pt idx="23">
                  <c:v>6.4512178349848259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4A-49B4-8038-949BD41D55C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风力7!$C$9:$Z$9</c:f>
              <c:numCache>
                <c:formatCode>General</c:formatCode>
                <c:ptCount val="24"/>
                <c:pt idx="0">
                  <c:v>5.3142410497198274</c:v>
                </c:pt>
                <c:pt idx="1">
                  <c:v>6.112822072983608</c:v>
                </c:pt>
                <c:pt idx="2">
                  <c:v>5.8991882277624796</c:v>
                </c:pt>
                <c:pt idx="3">
                  <c:v>5.0387267178588822</c:v>
                </c:pt>
                <c:pt idx="4">
                  <c:v>5.522257861046481</c:v>
                </c:pt>
                <c:pt idx="5">
                  <c:v>5.5493411537944191</c:v>
                </c:pt>
                <c:pt idx="6">
                  <c:v>6.1684221809342148</c:v>
                </c:pt>
                <c:pt idx="7">
                  <c:v>5.5284122030740495</c:v>
                </c:pt>
                <c:pt idx="8">
                  <c:v>5.5592420793545712</c:v>
                </c:pt>
                <c:pt idx="9">
                  <c:v>6.4779798405346005</c:v>
                </c:pt>
                <c:pt idx="10">
                  <c:v>5.5763076771029016</c:v>
                </c:pt>
                <c:pt idx="11">
                  <c:v>5.4071018012087277</c:v>
                </c:pt>
                <c:pt idx="12">
                  <c:v>7.5800732201876864</c:v>
                </c:pt>
                <c:pt idx="13">
                  <c:v>6.6143287932756092</c:v>
                </c:pt>
                <c:pt idx="14">
                  <c:v>7.2083248194106666</c:v>
                </c:pt>
                <c:pt idx="15">
                  <c:v>6.2157548951472048</c:v>
                </c:pt>
                <c:pt idx="16">
                  <c:v>6.0917772988162913</c:v>
                </c:pt>
                <c:pt idx="17">
                  <c:v>6.1026109846881909</c:v>
                </c:pt>
                <c:pt idx="18">
                  <c:v>5.7709557896435335</c:v>
                </c:pt>
                <c:pt idx="19">
                  <c:v>7.6813426438390575</c:v>
                </c:pt>
                <c:pt idx="20">
                  <c:v>6.1584242424301143</c:v>
                </c:pt>
                <c:pt idx="21">
                  <c:v>6.6590100342295582</c:v>
                </c:pt>
                <c:pt idx="22">
                  <c:v>5.3588945885526282</c:v>
                </c:pt>
                <c:pt idx="23">
                  <c:v>6.6401547504899465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4A-49B4-8038-949BD41D55C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风力7!$C$10:$Z$10</c:f>
              <c:numCache>
                <c:formatCode>General</c:formatCode>
                <c:ptCount val="24"/>
                <c:pt idx="0">
                  <c:v>4.0961263088771558</c:v>
                </c:pt>
                <c:pt idx="1">
                  <c:v>7.2085778830796468</c:v>
                </c:pt>
                <c:pt idx="2">
                  <c:v>5.130768703805674</c:v>
                </c:pt>
                <c:pt idx="3">
                  <c:v>5.9845006581521254</c:v>
                </c:pt>
                <c:pt idx="4">
                  <c:v>5.144009628434147</c:v>
                </c:pt>
                <c:pt idx="5">
                  <c:v>5.6611375186258632</c:v>
                </c:pt>
                <c:pt idx="6">
                  <c:v>5.7998435143108109</c:v>
                </c:pt>
                <c:pt idx="7">
                  <c:v>4.232095880741932</c:v>
                </c:pt>
                <c:pt idx="8">
                  <c:v>5.7748341957361387</c:v>
                </c:pt>
                <c:pt idx="9">
                  <c:v>7.0867064223609075</c:v>
                </c:pt>
                <c:pt idx="10">
                  <c:v>5.800718019734254</c:v>
                </c:pt>
                <c:pt idx="11">
                  <c:v>5.5173052505414875</c:v>
                </c:pt>
                <c:pt idx="12">
                  <c:v>6.6539168933212363</c:v>
                </c:pt>
                <c:pt idx="13">
                  <c:v>6.2810754544812912</c:v>
                </c:pt>
                <c:pt idx="14">
                  <c:v>5.84491481746395</c:v>
                </c:pt>
                <c:pt idx="15">
                  <c:v>8.8467477204878264</c:v>
                </c:pt>
                <c:pt idx="16">
                  <c:v>7.1789166521563317</c:v>
                </c:pt>
                <c:pt idx="17">
                  <c:v>5.1685678557843291</c:v>
                </c:pt>
                <c:pt idx="18">
                  <c:v>6.5503546506593633</c:v>
                </c:pt>
                <c:pt idx="19">
                  <c:v>5.3932765149670985</c:v>
                </c:pt>
                <c:pt idx="20">
                  <c:v>5.8501224653098332</c:v>
                </c:pt>
                <c:pt idx="21">
                  <c:v>6.9272491302511678</c:v>
                </c:pt>
                <c:pt idx="22">
                  <c:v>5.4481973184769368</c:v>
                </c:pt>
                <c:pt idx="23">
                  <c:v>5.425576662000239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4A-49B4-8038-949BD41D55C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风力7!$C$11:$Z$11</c:f>
              <c:numCache>
                <c:formatCode>General</c:formatCode>
                <c:ptCount val="24"/>
                <c:pt idx="0">
                  <c:v>5.6288862307298482</c:v>
                </c:pt>
                <c:pt idx="1">
                  <c:v>6.1306538814352356</c:v>
                </c:pt>
                <c:pt idx="2">
                  <c:v>4.7592638270257854</c:v>
                </c:pt>
                <c:pt idx="3">
                  <c:v>6.4244399299571029</c:v>
                </c:pt>
                <c:pt idx="4">
                  <c:v>5.2174989043014826</c:v>
                </c:pt>
                <c:pt idx="5">
                  <c:v>5.7440961919779099</c:v>
                </c:pt>
                <c:pt idx="6">
                  <c:v>5.1741134369056025</c:v>
                </c:pt>
                <c:pt idx="7">
                  <c:v>5.3879310775121443</c:v>
                </c:pt>
                <c:pt idx="8">
                  <c:v>4.7025601398368675</c:v>
                </c:pt>
                <c:pt idx="9">
                  <c:v>4.836659512978656</c:v>
                </c:pt>
                <c:pt idx="10">
                  <c:v>5.5349767021796881</c:v>
                </c:pt>
                <c:pt idx="11">
                  <c:v>7.018913618668142</c:v>
                </c:pt>
                <c:pt idx="12">
                  <c:v>7.2287022758810604</c:v>
                </c:pt>
                <c:pt idx="13">
                  <c:v>4.7210883924372853</c:v>
                </c:pt>
                <c:pt idx="14">
                  <c:v>6.4482169097612996</c:v>
                </c:pt>
                <c:pt idx="15">
                  <c:v>6.4804656049714495</c:v>
                </c:pt>
                <c:pt idx="16">
                  <c:v>8.5358880717181886</c:v>
                </c:pt>
                <c:pt idx="17">
                  <c:v>5.0172176325901354</c:v>
                </c:pt>
                <c:pt idx="18">
                  <c:v>6.5171893203735136</c:v>
                </c:pt>
                <c:pt idx="19">
                  <c:v>6.3593005716634563</c:v>
                </c:pt>
                <c:pt idx="20">
                  <c:v>5.5652920618624018</c:v>
                </c:pt>
                <c:pt idx="21">
                  <c:v>6.3143162561705406</c:v>
                </c:pt>
                <c:pt idx="22">
                  <c:v>6.3621441019883642</c:v>
                </c:pt>
                <c:pt idx="23">
                  <c:v>6.8976105793196663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4A-49B4-8038-949BD41D55C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风力7!$C$12:$Z$12</c:f>
              <c:numCache>
                <c:formatCode>General</c:formatCode>
                <c:ptCount val="24"/>
                <c:pt idx="0">
                  <c:v>4.5755936972672711</c:v>
                </c:pt>
                <c:pt idx="1">
                  <c:v>5.4796477763547733</c:v>
                </c:pt>
                <c:pt idx="2">
                  <c:v>6.3710918721741621</c:v>
                </c:pt>
                <c:pt idx="3">
                  <c:v>6.7056049550586119</c:v>
                </c:pt>
                <c:pt idx="4">
                  <c:v>6.4327998250605001</c:v>
                </c:pt>
                <c:pt idx="5">
                  <c:v>5.9312979046970966</c:v>
                </c:pt>
                <c:pt idx="6">
                  <c:v>4.9972119807305653</c:v>
                </c:pt>
                <c:pt idx="7">
                  <c:v>5.563586855314683</c:v>
                </c:pt>
                <c:pt idx="8">
                  <c:v>5.9974956232235979</c:v>
                </c:pt>
                <c:pt idx="9">
                  <c:v>5.4346641906067772</c:v>
                </c:pt>
                <c:pt idx="10">
                  <c:v>6.6895434952532495</c:v>
                </c:pt>
                <c:pt idx="11">
                  <c:v>6.1020917504474408</c:v>
                </c:pt>
                <c:pt idx="12">
                  <c:v>3.9180352791281243</c:v>
                </c:pt>
                <c:pt idx="13">
                  <c:v>4.3784012313364329</c:v>
                </c:pt>
                <c:pt idx="14">
                  <c:v>6.9659764517044298</c:v>
                </c:pt>
                <c:pt idx="15">
                  <c:v>7.3059266746282061</c:v>
                </c:pt>
                <c:pt idx="16">
                  <c:v>8.7496031211518623</c:v>
                </c:pt>
                <c:pt idx="17">
                  <c:v>7.3433876732500609</c:v>
                </c:pt>
                <c:pt idx="18">
                  <c:v>6.3377193989291252</c:v>
                </c:pt>
                <c:pt idx="19">
                  <c:v>7.2247823846686234</c:v>
                </c:pt>
                <c:pt idx="20">
                  <c:v>7.2085008625669102</c:v>
                </c:pt>
                <c:pt idx="21">
                  <c:v>6.3170428945013022</c:v>
                </c:pt>
                <c:pt idx="22">
                  <c:v>5.7339580881875909</c:v>
                </c:pt>
                <c:pt idx="23">
                  <c:v>6.4545843502187363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4A-49B4-8038-949BD41D55C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风力7!$C$13:$Z$13</c:f>
              <c:numCache>
                <c:formatCode>General</c:formatCode>
                <c:ptCount val="24"/>
                <c:pt idx="0">
                  <c:v>5.5562909193803129</c:v>
                </c:pt>
                <c:pt idx="1">
                  <c:v>5.787140225169991</c:v>
                </c:pt>
                <c:pt idx="2">
                  <c:v>6.1683989695600836</c:v>
                </c:pt>
                <c:pt idx="3">
                  <c:v>6.0832424017393762</c:v>
                </c:pt>
                <c:pt idx="4">
                  <c:v>7.7921604951482006</c:v>
                </c:pt>
                <c:pt idx="5">
                  <c:v>6.025873862757047</c:v>
                </c:pt>
                <c:pt idx="6">
                  <c:v>5.3278594328935096</c:v>
                </c:pt>
                <c:pt idx="7">
                  <c:v>5.8862420498160279</c:v>
                </c:pt>
                <c:pt idx="8">
                  <c:v>4.8073529033408242</c:v>
                </c:pt>
                <c:pt idx="9">
                  <c:v>5.167073580543323</c:v>
                </c:pt>
                <c:pt idx="10">
                  <c:v>5.2614847256679056</c:v>
                </c:pt>
                <c:pt idx="11">
                  <c:v>5.6010830524571356</c:v>
                </c:pt>
                <c:pt idx="12">
                  <c:v>7.0074716813057449</c:v>
                </c:pt>
                <c:pt idx="13">
                  <c:v>7.0662099063091546</c:v>
                </c:pt>
                <c:pt idx="14">
                  <c:v>6.9131320085497077</c:v>
                </c:pt>
                <c:pt idx="15">
                  <c:v>6.6823579602619585</c:v>
                </c:pt>
                <c:pt idx="16">
                  <c:v>6.8479057792788716</c:v>
                </c:pt>
                <c:pt idx="17">
                  <c:v>7.1651902827303751</c:v>
                </c:pt>
                <c:pt idx="18">
                  <c:v>6.3024570456521261</c:v>
                </c:pt>
                <c:pt idx="19">
                  <c:v>6.3529590618928902</c:v>
                </c:pt>
                <c:pt idx="20">
                  <c:v>6.5705117647598099</c:v>
                </c:pt>
                <c:pt idx="21">
                  <c:v>6.7555689915575545</c:v>
                </c:pt>
                <c:pt idx="22">
                  <c:v>7.0729276643159533</c:v>
                </c:pt>
                <c:pt idx="23">
                  <c:v>6.7796201192875243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4A-49B4-8038-949BD41D55C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风力7!$C$14:$Z$14</c:f>
              <c:numCache>
                <c:formatCode>General</c:formatCode>
                <c:ptCount val="24"/>
                <c:pt idx="0">
                  <c:v>4.0937157911719506</c:v>
                </c:pt>
                <c:pt idx="1">
                  <c:v>5.201781666918313</c:v>
                </c:pt>
                <c:pt idx="2">
                  <c:v>5.4872620023536749</c:v>
                </c:pt>
                <c:pt idx="3">
                  <c:v>7.2543907221370976</c:v>
                </c:pt>
                <c:pt idx="4">
                  <c:v>5.3410881308402907</c:v>
                </c:pt>
                <c:pt idx="5">
                  <c:v>6.253634874546389</c:v>
                </c:pt>
                <c:pt idx="6">
                  <c:v>4.1340677619318367</c:v>
                </c:pt>
                <c:pt idx="7">
                  <c:v>5.2528554111779062</c:v>
                </c:pt>
                <c:pt idx="8">
                  <c:v>4.7027236889185868</c:v>
                </c:pt>
                <c:pt idx="9">
                  <c:v>5.5161102175365091</c:v>
                </c:pt>
                <c:pt idx="10">
                  <c:v>5.2132920799672462</c:v>
                </c:pt>
                <c:pt idx="11">
                  <c:v>5.7089537164299067</c:v>
                </c:pt>
                <c:pt idx="12">
                  <c:v>6.825250042789369</c:v>
                </c:pt>
                <c:pt idx="13">
                  <c:v>6.0175501501702282</c:v>
                </c:pt>
                <c:pt idx="14">
                  <c:v>5.911007712997054</c:v>
                </c:pt>
                <c:pt idx="15">
                  <c:v>7.0616891340216554</c:v>
                </c:pt>
                <c:pt idx="16">
                  <c:v>8.2479226220538404</c:v>
                </c:pt>
                <c:pt idx="17">
                  <c:v>7.9457967427046423</c:v>
                </c:pt>
                <c:pt idx="18">
                  <c:v>6.4488695149424302</c:v>
                </c:pt>
                <c:pt idx="19">
                  <c:v>7.0044454482616025</c:v>
                </c:pt>
                <c:pt idx="20">
                  <c:v>7.1036946727313213</c:v>
                </c:pt>
                <c:pt idx="21">
                  <c:v>6.9049478786391258</c:v>
                </c:pt>
                <c:pt idx="22">
                  <c:v>6.4600855204010958</c:v>
                </c:pt>
                <c:pt idx="23">
                  <c:v>5.0830685478142117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4A-49B4-8038-949BD41D5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591352"/>
        <c:axId val="628582168"/>
      </c:lineChart>
      <c:catAx>
        <c:axId val="628591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582168"/>
        <c:crosses val="autoZero"/>
        <c:auto val="1"/>
        <c:lblAlgn val="ctr"/>
        <c:lblOffset val="100"/>
        <c:noMultiLvlLbl val="0"/>
      </c:catAx>
      <c:valAx>
        <c:axId val="62858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59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风力8!$C$5:$Z$5</c:f>
              <c:numCache>
                <c:formatCode>General</c:formatCode>
                <c:ptCount val="24"/>
                <c:pt idx="0">
                  <c:v>4.0916126480617772</c:v>
                </c:pt>
                <c:pt idx="1">
                  <c:v>5.6140296426590091</c:v>
                </c:pt>
                <c:pt idx="2">
                  <c:v>4.6651178794406398</c:v>
                </c:pt>
                <c:pt idx="3">
                  <c:v>5.4907556741082777</c:v>
                </c:pt>
                <c:pt idx="4">
                  <c:v>5.8613813876371816</c:v>
                </c:pt>
                <c:pt idx="5">
                  <c:v>4.9717304881644191</c:v>
                </c:pt>
                <c:pt idx="6">
                  <c:v>5.7940050757777639</c:v>
                </c:pt>
                <c:pt idx="7">
                  <c:v>4.3734185080171963</c:v>
                </c:pt>
                <c:pt idx="8">
                  <c:v>5.4448104279101077</c:v>
                </c:pt>
                <c:pt idx="9">
                  <c:v>5.4443765162572602</c:v>
                </c:pt>
                <c:pt idx="10">
                  <c:v>5.3749579796500901</c:v>
                </c:pt>
                <c:pt idx="11">
                  <c:v>5.7544349205197856</c:v>
                </c:pt>
                <c:pt idx="12">
                  <c:v>5.2087995349353369</c:v>
                </c:pt>
                <c:pt idx="13">
                  <c:v>5.6757235737714824</c:v>
                </c:pt>
                <c:pt idx="14">
                  <c:v>4.6116410592759758</c:v>
                </c:pt>
                <c:pt idx="15">
                  <c:v>4.6357266551847509</c:v>
                </c:pt>
                <c:pt idx="16">
                  <c:v>3.027435133800958</c:v>
                </c:pt>
                <c:pt idx="17">
                  <c:v>4.2818005839446185</c:v>
                </c:pt>
                <c:pt idx="18">
                  <c:v>4.2902519119284914</c:v>
                </c:pt>
                <c:pt idx="19">
                  <c:v>4.2281484320722615</c:v>
                </c:pt>
                <c:pt idx="20">
                  <c:v>3.6151224314914487</c:v>
                </c:pt>
                <c:pt idx="21">
                  <c:v>4.8558851653736443</c:v>
                </c:pt>
                <c:pt idx="22">
                  <c:v>3.4166244928054761</c:v>
                </c:pt>
                <c:pt idx="23">
                  <c:v>4.1068524917053999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2-45D2-BCFC-A4F0D3DDBE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风力8!$C$6:$Z$6</c:f>
              <c:numCache>
                <c:formatCode>General</c:formatCode>
                <c:ptCount val="24"/>
                <c:pt idx="0">
                  <c:v>4.7910536756222797</c:v>
                </c:pt>
                <c:pt idx="1">
                  <c:v>5.3784531386509187</c:v>
                </c:pt>
                <c:pt idx="2">
                  <c:v>5.6691548034665464</c:v>
                </c:pt>
                <c:pt idx="3">
                  <c:v>4.896750193324042</c:v>
                </c:pt>
                <c:pt idx="4">
                  <c:v>3.9940935550368124</c:v>
                </c:pt>
                <c:pt idx="5">
                  <c:v>5.1942121632036997</c:v>
                </c:pt>
                <c:pt idx="6">
                  <c:v>5.6377284041527789</c:v>
                </c:pt>
                <c:pt idx="7">
                  <c:v>4.3092989308616421</c:v>
                </c:pt>
                <c:pt idx="8">
                  <c:v>5.1943551105078143</c:v>
                </c:pt>
                <c:pt idx="9">
                  <c:v>6.5466797229407225</c:v>
                </c:pt>
                <c:pt idx="10">
                  <c:v>5.5961070970608677</c:v>
                </c:pt>
                <c:pt idx="11">
                  <c:v>5.7835651448133358</c:v>
                </c:pt>
                <c:pt idx="12">
                  <c:v>4.5847892757115325</c:v>
                </c:pt>
                <c:pt idx="13">
                  <c:v>6.6375879737013275</c:v>
                </c:pt>
                <c:pt idx="14">
                  <c:v>4.9292815774443532</c:v>
                </c:pt>
                <c:pt idx="15">
                  <c:v>4.8314132766138806</c:v>
                </c:pt>
                <c:pt idx="16">
                  <c:v>4.0857971246377041</c:v>
                </c:pt>
                <c:pt idx="17">
                  <c:v>3.0859555978141051</c:v>
                </c:pt>
                <c:pt idx="18">
                  <c:v>4.2582676235436363</c:v>
                </c:pt>
                <c:pt idx="19">
                  <c:v>3.7548238079372087</c:v>
                </c:pt>
                <c:pt idx="20">
                  <c:v>2.9593889819940733</c:v>
                </c:pt>
                <c:pt idx="21">
                  <c:v>3.9606129233263774</c:v>
                </c:pt>
                <c:pt idx="22">
                  <c:v>4.3132983397971243</c:v>
                </c:pt>
                <c:pt idx="23">
                  <c:v>3.4228478567395419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2-45D2-BCFC-A4F0D3DDBE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风力8!$C$7:$Z$7</c:f>
              <c:numCache>
                <c:formatCode>General</c:formatCode>
                <c:ptCount val="24"/>
                <c:pt idx="0">
                  <c:v>4.9643188897459165</c:v>
                </c:pt>
                <c:pt idx="1">
                  <c:v>4.883330598155343</c:v>
                </c:pt>
                <c:pt idx="2">
                  <c:v>4.4044629667224111</c:v>
                </c:pt>
                <c:pt idx="3">
                  <c:v>4.584413326022009</c:v>
                </c:pt>
                <c:pt idx="4">
                  <c:v>5.2271020484055235</c:v>
                </c:pt>
                <c:pt idx="5">
                  <c:v>4.729219754581627</c:v>
                </c:pt>
                <c:pt idx="6">
                  <c:v>5.3181702379267977</c:v>
                </c:pt>
                <c:pt idx="7">
                  <c:v>5.5695585187244623</c:v>
                </c:pt>
                <c:pt idx="8">
                  <c:v>4.5415987978217967</c:v>
                </c:pt>
                <c:pt idx="9">
                  <c:v>6.8397004698570063</c:v>
                </c:pt>
                <c:pt idx="10">
                  <c:v>6.2654608370389226</c:v>
                </c:pt>
                <c:pt idx="11">
                  <c:v>5.3292634436460808</c:v>
                </c:pt>
                <c:pt idx="12">
                  <c:v>6.4230902459857573</c:v>
                </c:pt>
                <c:pt idx="13">
                  <c:v>4.3881775829241532</c:v>
                </c:pt>
                <c:pt idx="14">
                  <c:v>4.1970644391986571</c:v>
                </c:pt>
                <c:pt idx="15">
                  <c:v>5.2878931621656307</c:v>
                </c:pt>
                <c:pt idx="16">
                  <c:v>3.9243142942976341</c:v>
                </c:pt>
                <c:pt idx="17">
                  <c:v>4.7965566148225234</c:v>
                </c:pt>
                <c:pt idx="18">
                  <c:v>2.544724269016827</c:v>
                </c:pt>
                <c:pt idx="19">
                  <c:v>3.9354621518034589</c:v>
                </c:pt>
                <c:pt idx="20">
                  <c:v>4.6168799866526022</c:v>
                </c:pt>
                <c:pt idx="21">
                  <c:v>3.784973887752062</c:v>
                </c:pt>
                <c:pt idx="22">
                  <c:v>3.1501269175456148</c:v>
                </c:pt>
                <c:pt idx="23">
                  <c:v>4.3236558029352885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2-45D2-BCFC-A4F0D3DDBE3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风力8!$C$8:$Z$8</c:f>
              <c:numCache>
                <c:formatCode>General</c:formatCode>
                <c:ptCount val="24"/>
                <c:pt idx="0">
                  <c:v>6.21772090622704</c:v>
                </c:pt>
                <c:pt idx="1">
                  <c:v>5.1775528698836677</c:v>
                </c:pt>
                <c:pt idx="2">
                  <c:v>5.5362573996117579</c:v>
                </c:pt>
                <c:pt idx="3">
                  <c:v>4.5493438258937946</c:v>
                </c:pt>
                <c:pt idx="4">
                  <c:v>5.3646448092016783</c:v>
                </c:pt>
                <c:pt idx="5">
                  <c:v>4.7926753752701199</c:v>
                </c:pt>
                <c:pt idx="6">
                  <c:v>5.1878843369583398</c:v>
                </c:pt>
                <c:pt idx="7">
                  <c:v>4.1473695466811069</c:v>
                </c:pt>
                <c:pt idx="8">
                  <c:v>4.555053278413709</c:v>
                </c:pt>
                <c:pt idx="9">
                  <c:v>5.9397157759529424</c:v>
                </c:pt>
                <c:pt idx="10">
                  <c:v>5.9027100641815196</c:v>
                </c:pt>
                <c:pt idx="11">
                  <c:v>5.4610200103706195</c:v>
                </c:pt>
                <c:pt idx="12">
                  <c:v>7.0071255505340755</c:v>
                </c:pt>
                <c:pt idx="13">
                  <c:v>6.4237795710092351</c:v>
                </c:pt>
                <c:pt idx="14">
                  <c:v>5.802659140158319</c:v>
                </c:pt>
                <c:pt idx="15">
                  <c:v>4.4841505184132302</c:v>
                </c:pt>
                <c:pt idx="16">
                  <c:v>3.571354345950652</c:v>
                </c:pt>
                <c:pt idx="17">
                  <c:v>3.6329333641338883</c:v>
                </c:pt>
                <c:pt idx="18">
                  <c:v>3.6467859378314138</c:v>
                </c:pt>
                <c:pt idx="19">
                  <c:v>4.4925672599920183</c:v>
                </c:pt>
                <c:pt idx="20">
                  <c:v>3.1418398594444787</c:v>
                </c:pt>
                <c:pt idx="21">
                  <c:v>3.8962173826310043</c:v>
                </c:pt>
                <c:pt idx="22">
                  <c:v>2.756852955563355</c:v>
                </c:pt>
                <c:pt idx="23">
                  <c:v>5.0224760466136269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2-45D2-BCFC-A4F0D3DDBE3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风力8!$C$9:$Z$9</c:f>
              <c:numCache>
                <c:formatCode>General</c:formatCode>
                <c:ptCount val="24"/>
                <c:pt idx="0">
                  <c:v>4.6186012234019058</c:v>
                </c:pt>
                <c:pt idx="1">
                  <c:v>4.8920352801860094</c:v>
                </c:pt>
                <c:pt idx="2">
                  <c:v>6.0293158128264146</c:v>
                </c:pt>
                <c:pt idx="3">
                  <c:v>3.704722229520748</c:v>
                </c:pt>
                <c:pt idx="4">
                  <c:v>5.4176777114474852</c:v>
                </c:pt>
                <c:pt idx="5">
                  <c:v>5.0618784885801205</c:v>
                </c:pt>
                <c:pt idx="6">
                  <c:v>4.7542806131144948</c:v>
                </c:pt>
                <c:pt idx="7">
                  <c:v>4.0866272633592553</c:v>
                </c:pt>
                <c:pt idx="8">
                  <c:v>5.7177026854399484</c:v>
                </c:pt>
                <c:pt idx="9">
                  <c:v>4.4425800812282521</c:v>
                </c:pt>
                <c:pt idx="10">
                  <c:v>5.9674706447785857</c:v>
                </c:pt>
                <c:pt idx="11">
                  <c:v>6.4836139724450801</c:v>
                </c:pt>
                <c:pt idx="12">
                  <c:v>6.5113219609192123</c:v>
                </c:pt>
                <c:pt idx="13">
                  <c:v>5.0721980276581187</c:v>
                </c:pt>
                <c:pt idx="14">
                  <c:v>6.1983652675265812</c:v>
                </c:pt>
                <c:pt idx="15">
                  <c:v>4.071437413654869</c:v>
                </c:pt>
                <c:pt idx="16">
                  <c:v>3.3305164497875306</c:v>
                </c:pt>
                <c:pt idx="17">
                  <c:v>4.2513585780369638</c:v>
                </c:pt>
                <c:pt idx="18">
                  <c:v>3.3419756708682189</c:v>
                </c:pt>
                <c:pt idx="19">
                  <c:v>4.0589872981935642</c:v>
                </c:pt>
                <c:pt idx="20">
                  <c:v>3.5378936050860772</c:v>
                </c:pt>
                <c:pt idx="21">
                  <c:v>3.2481388433383493</c:v>
                </c:pt>
                <c:pt idx="22">
                  <c:v>4.7940319145184205</c:v>
                </c:pt>
                <c:pt idx="23">
                  <c:v>3.9871053136905963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02-45D2-BCFC-A4F0D3DDBE3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风力8!$C$10:$Z$10</c:f>
              <c:numCache>
                <c:formatCode>General</c:formatCode>
                <c:ptCount val="24"/>
                <c:pt idx="0">
                  <c:v>6.5859746401469161</c:v>
                </c:pt>
                <c:pt idx="1">
                  <c:v>6.0798782348044567</c:v>
                </c:pt>
                <c:pt idx="2">
                  <c:v>5.2090338659358331</c:v>
                </c:pt>
                <c:pt idx="3">
                  <c:v>4.4681263329957321</c:v>
                </c:pt>
                <c:pt idx="4">
                  <c:v>5.748400369402118</c:v>
                </c:pt>
                <c:pt idx="5">
                  <c:v>6.6729288186916582</c:v>
                </c:pt>
                <c:pt idx="6">
                  <c:v>6.0690452764574703</c:v>
                </c:pt>
                <c:pt idx="7">
                  <c:v>5.4345589941262222</c:v>
                </c:pt>
                <c:pt idx="8">
                  <c:v>6.1123531668978002</c:v>
                </c:pt>
                <c:pt idx="9">
                  <c:v>7.1514929601049957</c:v>
                </c:pt>
                <c:pt idx="10">
                  <c:v>5.1356068001698016</c:v>
                </c:pt>
                <c:pt idx="11">
                  <c:v>6.2007932013634486</c:v>
                </c:pt>
                <c:pt idx="12">
                  <c:v>5.0245266707201708</c:v>
                </c:pt>
                <c:pt idx="13">
                  <c:v>6.2937387778035978</c:v>
                </c:pt>
                <c:pt idx="14">
                  <c:v>6.2451739133943756</c:v>
                </c:pt>
                <c:pt idx="15">
                  <c:v>4.2192068836622019</c:v>
                </c:pt>
                <c:pt idx="16">
                  <c:v>3.5290463578081877</c:v>
                </c:pt>
                <c:pt idx="17">
                  <c:v>3.844225811828748</c:v>
                </c:pt>
                <c:pt idx="18">
                  <c:v>2.8456362362236733</c:v>
                </c:pt>
                <c:pt idx="19">
                  <c:v>2.7927973924075338</c:v>
                </c:pt>
                <c:pt idx="20">
                  <c:v>2.7813485155759272</c:v>
                </c:pt>
                <c:pt idx="21">
                  <c:v>4.2859691914987579</c:v>
                </c:pt>
                <c:pt idx="22">
                  <c:v>3.6154219602471893</c:v>
                </c:pt>
                <c:pt idx="23">
                  <c:v>3.6969829031515911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02-45D2-BCFC-A4F0D3DDBE3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风力8!$C$11:$Z$11</c:f>
              <c:numCache>
                <c:formatCode>General</c:formatCode>
                <c:ptCount val="24"/>
                <c:pt idx="0">
                  <c:v>5.2334895813241848</c:v>
                </c:pt>
                <c:pt idx="1">
                  <c:v>6.5575620669024612</c:v>
                </c:pt>
                <c:pt idx="2">
                  <c:v>4.5125015665498847</c:v>
                </c:pt>
                <c:pt idx="3">
                  <c:v>5.9955202585575869</c:v>
                </c:pt>
                <c:pt idx="4">
                  <c:v>3.8507731750248015</c:v>
                </c:pt>
                <c:pt idx="5">
                  <c:v>6.2961239207641597</c:v>
                </c:pt>
                <c:pt idx="6">
                  <c:v>5.6421175424566874</c:v>
                </c:pt>
                <c:pt idx="7">
                  <c:v>4.6864464402292088</c:v>
                </c:pt>
                <c:pt idx="8">
                  <c:v>5.6408837603351163</c:v>
                </c:pt>
                <c:pt idx="9">
                  <c:v>6.1831156570619417</c:v>
                </c:pt>
                <c:pt idx="10">
                  <c:v>6.5010873969297043</c:v>
                </c:pt>
                <c:pt idx="11">
                  <c:v>4.634972216282919</c:v>
                </c:pt>
                <c:pt idx="12">
                  <c:v>5.2384116820948607</c:v>
                </c:pt>
                <c:pt idx="13">
                  <c:v>5.2371892217797669</c:v>
                </c:pt>
                <c:pt idx="14">
                  <c:v>5.1560149711190819</c:v>
                </c:pt>
                <c:pt idx="15">
                  <c:v>5.5390240977128213</c:v>
                </c:pt>
                <c:pt idx="16">
                  <c:v>4.3623894958746154</c:v>
                </c:pt>
                <c:pt idx="17">
                  <c:v>3.2986545617897569</c:v>
                </c:pt>
                <c:pt idx="18">
                  <c:v>4.8407494729171132</c:v>
                </c:pt>
                <c:pt idx="19">
                  <c:v>3.4397895601605057</c:v>
                </c:pt>
                <c:pt idx="20">
                  <c:v>3.6333265439816387</c:v>
                </c:pt>
                <c:pt idx="21">
                  <c:v>4.0076617114019824</c:v>
                </c:pt>
                <c:pt idx="22">
                  <c:v>4.7387365765728386</c:v>
                </c:pt>
                <c:pt idx="23">
                  <c:v>4.8175393224517666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02-45D2-BCFC-A4F0D3DDBE3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风力8!$C$12:$Z$12</c:f>
              <c:numCache>
                <c:formatCode>General</c:formatCode>
                <c:ptCount val="24"/>
                <c:pt idx="0">
                  <c:v>6.2676022514245604</c:v>
                </c:pt>
                <c:pt idx="1">
                  <c:v>4.5492146079596267</c:v>
                </c:pt>
                <c:pt idx="2">
                  <c:v>4.7455547372282707</c:v>
                </c:pt>
                <c:pt idx="3">
                  <c:v>6.4456511032538844</c:v>
                </c:pt>
                <c:pt idx="4">
                  <c:v>4.3559431293373772</c:v>
                </c:pt>
                <c:pt idx="5">
                  <c:v>6.6425989293420642</c:v>
                </c:pt>
                <c:pt idx="6">
                  <c:v>6.2893033684256876</c:v>
                </c:pt>
                <c:pt idx="7">
                  <c:v>5.1156768275080813</c:v>
                </c:pt>
                <c:pt idx="8">
                  <c:v>5.2251147156287967</c:v>
                </c:pt>
                <c:pt idx="9">
                  <c:v>5.2046231616063281</c:v>
                </c:pt>
                <c:pt idx="10">
                  <c:v>6.8497439333745795</c:v>
                </c:pt>
                <c:pt idx="11">
                  <c:v>5.5081338039189625</c:v>
                </c:pt>
                <c:pt idx="12">
                  <c:v>4.6849930931049375</c:v>
                </c:pt>
                <c:pt idx="13">
                  <c:v>5.8862230348217928</c:v>
                </c:pt>
                <c:pt idx="14">
                  <c:v>4.0664224213498246</c:v>
                </c:pt>
                <c:pt idx="15">
                  <c:v>5.1990694192368148</c:v>
                </c:pt>
                <c:pt idx="16">
                  <c:v>2.8211562409469249</c:v>
                </c:pt>
                <c:pt idx="17">
                  <c:v>4.7023235885717831</c:v>
                </c:pt>
                <c:pt idx="18">
                  <c:v>4.2051594139518871</c:v>
                </c:pt>
                <c:pt idx="19">
                  <c:v>4.3690633263824976</c:v>
                </c:pt>
                <c:pt idx="20">
                  <c:v>3.108216783280243</c:v>
                </c:pt>
                <c:pt idx="21">
                  <c:v>4.4036208313621259</c:v>
                </c:pt>
                <c:pt idx="22">
                  <c:v>4.1924949441813135</c:v>
                </c:pt>
                <c:pt idx="23">
                  <c:v>4.9511353076359939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02-45D2-BCFC-A4F0D3DDBE3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风力8!$C$13:$Z$13</c:f>
              <c:numCache>
                <c:formatCode>General</c:formatCode>
                <c:ptCount val="24"/>
                <c:pt idx="0">
                  <c:v>4.504281197096156</c:v>
                </c:pt>
                <c:pt idx="1">
                  <c:v>5.0041869226113462</c:v>
                </c:pt>
                <c:pt idx="2">
                  <c:v>3.3951396521571233</c:v>
                </c:pt>
                <c:pt idx="3">
                  <c:v>5.1649139888879532</c:v>
                </c:pt>
                <c:pt idx="4">
                  <c:v>4.7971302104184508</c:v>
                </c:pt>
                <c:pt idx="5">
                  <c:v>5.54498957146214</c:v>
                </c:pt>
                <c:pt idx="6">
                  <c:v>4.704303694434655</c:v>
                </c:pt>
                <c:pt idx="7">
                  <c:v>4.3901518718202395</c:v>
                </c:pt>
                <c:pt idx="8">
                  <c:v>5.4915397998080762</c:v>
                </c:pt>
                <c:pt idx="9">
                  <c:v>6.6753032451706362</c:v>
                </c:pt>
                <c:pt idx="10">
                  <c:v>6.4806347250637488</c:v>
                </c:pt>
                <c:pt idx="11">
                  <c:v>5.4995943293842942</c:v>
                </c:pt>
                <c:pt idx="12">
                  <c:v>4.8020437135486898</c:v>
                </c:pt>
                <c:pt idx="13">
                  <c:v>5.9868309931251398</c:v>
                </c:pt>
                <c:pt idx="14">
                  <c:v>5.4725804399876505</c:v>
                </c:pt>
                <c:pt idx="15">
                  <c:v>4.7217292606056525</c:v>
                </c:pt>
                <c:pt idx="16">
                  <c:v>3.4049099849006987</c:v>
                </c:pt>
                <c:pt idx="17">
                  <c:v>3.9029121287290032</c:v>
                </c:pt>
                <c:pt idx="18">
                  <c:v>4.6229241604686839</c:v>
                </c:pt>
                <c:pt idx="19">
                  <c:v>3.2764202269715628</c:v>
                </c:pt>
                <c:pt idx="20">
                  <c:v>3.5202614264893954</c:v>
                </c:pt>
                <c:pt idx="21">
                  <c:v>3.4411424454069062</c:v>
                </c:pt>
                <c:pt idx="22">
                  <c:v>2.6554058871637438</c:v>
                </c:pt>
                <c:pt idx="23">
                  <c:v>5.2667393595634096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02-45D2-BCFC-A4F0D3DDBE3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风力8!$C$14:$Z$14</c:f>
              <c:numCache>
                <c:formatCode>General</c:formatCode>
                <c:ptCount val="24"/>
                <c:pt idx="0">
                  <c:v>6.1209172190108125</c:v>
                </c:pt>
                <c:pt idx="1">
                  <c:v>5.4837906922067887</c:v>
                </c:pt>
                <c:pt idx="2">
                  <c:v>4.9801020502836728</c:v>
                </c:pt>
                <c:pt idx="3">
                  <c:v>5.195250398748124</c:v>
                </c:pt>
                <c:pt idx="4">
                  <c:v>6.0379283284616792</c:v>
                </c:pt>
                <c:pt idx="5">
                  <c:v>6.1479042292714539</c:v>
                </c:pt>
                <c:pt idx="6">
                  <c:v>6.0523359539368382</c:v>
                </c:pt>
                <c:pt idx="7">
                  <c:v>4.9224779186405652</c:v>
                </c:pt>
                <c:pt idx="8">
                  <c:v>3.9640459320519472</c:v>
                </c:pt>
                <c:pt idx="9">
                  <c:v>5.1622915578168529</c:v>
                </c:pt>
                <c:pt idx="10">
                  <c:v>6.7573030706531867</c:v>
                </c:pt>
                <c:pt idx="11">
                  <c:v>5.928153531505779</c:v>
                </c:pt>
                <c:pt idx="12">
                  <c:v>4.3670070091224726</c:v>
                </c:pt>
                <c:pt idx="13">
                  <c:v>6.8368793784375672</c:v>
                </c:pt>
                <c:pt idx="14">
                  <c:v>6.6626817110338079</c:v>
                </c:pt>
                <c:pt idx="15">
                  <c:v>5.2981139022331218</c:v>
                </c:pt>
                <c:pt idx="16">
                  <c:v>3.443404935497302</c:v>
                </c:pt>
                <c:pt idx="17">
                  <c:v>4.0210776745033119</c:v>
                </c:pt>
                <c:pt idx="18">
                  <c:v>3.2087266869301212</c:v>
                </c:pt>
                <c:pt idx="19">
                  <c:v>3.7413685867941817</c:v>
                </c:pt>
                <c:pt idx="20">
                  <c:v>4.3761302372142517</c:v>
                </c:pt>
                <c:pt idx="21">
                  <c:v>4.8722317518286173</c:v>
                </c:pt>
                <c:pt idx="22">
                  <c:v>4.1795365613963291</c:v>
                </c:pt>
                <c:pt idx="23">
                  <c:v>4.8506913381500416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02-45D2-BCFC-A4F0D3DDB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236360"/>
        <c:axId val="584234392"/>
      </c:lineChart>
      <c:catAx>
        <c:axId val="584236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234392"/>
        <c:crosses val="autoZero"/>
        <c:auto val="1"/>
        <c:lblAlgn val="ctr"/>
        <c:lblOffset val="100"/>
        <c:noMultiLvlLbl val="0"/>
      </c:catAx>
      <c:valAx>
        <c:axId val="58423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23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</xdr:colOff>
      <xdr:row>15</xdr:row>
      <xdr:rowOff>23812</xdr:rowOff>
    </xdr:from>
    <xdr:to>
      <xdr:col>16</xdr:col>
      <xdr:colOff>528637</xdr:colOff>
      <xdr:row>30</xdr:row>
      <xdr:rowOff>52387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9388D05-EC5F-4815-97CD-13E4481FE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185737</xdr:colOff>
      <xdr:row>16</xdr:row>
      <xdr:rowOff>90487</xdr:rowOff>
    </xdr:from>
    <xdr:to>
      <xdr:col>16</xdr:col>
      <xdr:colOff>642937</xdr:colOff>
      <xdr:row>31</xdr:row>
      <xdr:rowOff>119062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63369F0-3FB6-44AC-9BCC-57F6A10D3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414337</xdr:colOff>
      <xdr:row>15</xdr:row>
      <xdr:rowOff>119062</xdr:rowOff>
    </xdr:from>
    <xdr:to>
      <xdr:col>18</xdr:col>
      <xdr:colOff>185737</xdr:colOff>
      <xdr:row>30</xdr:row>
      <xdr:rowOff>147637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0937F-E94A-4698-94BE-42CECA2C2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214312</xdr:colOff>
      <xdr:row>7</xdr:row>
      <xdr:rowOff>128587</xdr:rowOff>
    </xdr:from>
    <xdr:to>
      <xdr:col>22</xdr:col>
      <xdr:colOff>671512</xdr:colOff>
      <xdr:row>22</xdr:row>
      <xdr:rowOff>157162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8307BE6-D0CC-498C-BAE7-171B1DAC1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242887</xdr:colOff>
      <xdr:row>16</xdr:row>
      <xdr:rowOff>71437</xdr:rowOff>
    </xdr:from>
    <xdr:to>
      <xdr:col>15</xdr:col>
      <xdr:colOff>14287</xdr:colOff>
      <xdr:row>31</xdr:row>
      <xdr:rowOff>100012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ADF2B4-A035-4D43-A6F7-553AE923C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623887</xdr:colOff>
      <xdr:row>12</xdr:row>
      <xdr:rowOff>100012</xdr:rowOff>
    </xdr:from>
    <xdr:to>
      <xdr:col>27</xdr:col>
      <xdr:colOff>395287</xdr:colOff>
      <xdr:row>27</xdr:row>
      <xdr:rowOff>128587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6DCBA9-4E61-46BE-9CC3-861A12596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F22" sqref="F22"/>
    </sheetView>
  </sheetViews>
  <sheetFormatPr defaultRowHeight="14.25"/>
  <sheetData>
    <row r="1" spans="1:1">
      <c r="A1" s="3" t="s">
        <v>5</v>
      </c>
    </row>
    <row r="2" spans="1:1">
      <c r="A2" s="3" t="s">
        <v>6</v>
      </c>
    </row>
    <row r="3" spans="1:1">
      <c r="A3" s="3" t="s">
        <v>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7"/>
  <sheetViews>
    <sheetView workbookViewId="0">
      <selection activeCell="J18" sqref="J18"/>
    </sheetView>
  </sheetViews>
  <sheetFormatPr defaultRowHeight="14.25"/>
  <sheetData>
    <row r="1" spans="1:26">
      <c r="A1" t="s">
        <v>3</v>
      </c>
    </row>
    <row r="2" spans="1:26">
      <c r="A2" t="s">
        <v>2</v>
      </c>
      <c r="B2" t="s">
        <v>0</v>
      </c>
    </row>
    <row r="3" spans="1:26">
      <c r="A3">
        <v>1</v>
      </c>
      <c r="B3">
        <v>0.28000000000000003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0.1</v>
      </c>
      <c r="J3" s="1">
        <v>0.2</v>
      </c>
      <c r="K3" s="1">
        <v>0.4</v>
      </c>
      <c r="L3" s="1">
        <v>0.9</v>
      </c>
      <c r="M3" s="1">
        <v>0.8</v>
      </c>
      <c r="N3" s="1">
        <v>1.4</v>
      </c>
      <c r="O3" s="1">
        <v>2.2000000000000002</v>
      </c>
      <c r="P3" s="1">
        <v>1.2</v>
      </c>
      <c r="Q3" s="1">
        <v>1</v>
      </c>
      <c r="R3" s="1">
        <v>1.2</v>
      </c>
      <c r="S3" s="1">
        <v>0.3</v>
      </c>
      <c r="T3" s="1">
        <v>0.2</v>
      </c>
      <c r="U3" s="1">
        <v>0.1</v>
      </c>
      <c r="V3" s="1">
        <v>0</v>
      </c>
      <c r="W3" s="1">
        <v>0</v>
      </c>
      <c r="X3" s="1">
        <v>0</v>
      </c>
      <c r="Y3" s="1">
        <v>0</v>
      </c>
      <c r="Z3" s="1">
        <v>0</v>
      </c>
    </row>
    <row r="4" spans="1:26">
      <c r="A4">
        <v>2</v>
      </c>
      <c r="B4">
        <v>0.21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0.1</v>
      </c>
      <c r="J4" s="1">
        <v>0.2</v>
      </c>
      <c r="K4" s="1">
        <v>0.3</v>
      </c>
      <c r="L4" s="1">
        <v>1</v>
      </c>
      <c r="M4" s="1">
        <v>1.1000000000000001</v>
      </c>
      <c r="N4" s="1">
        <v>2</v>
      </c>
      <c r="O4" s="1">
        <v>2.1</v>
      </c>
      <c r="P4" s="1">
        <v>1.7</v>
      </c>
      <c r="Q4" s="1">
        <v>0.9</v>
      </c>
      <c r="R4" s="1">
        <v>0.7</v>
      </c>
      <c r="S4" s="1">
        <v>0.3</v>
      </c>
      <c r="T4" s="1">
        <v>0.2</v>
      </c>
      <c r="U4" s="1">
        <v>0.1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1:26">
      <c r="A5">
        <v>3</v>
      </c>
      <c r="B5">
        <v>0.24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0.1</v>
      </c>
      <c r="J5" s="1">
        <v>0.2</v>
      </c>
      <c r="K5" s="1">
        <v>0.5</v>
      </c>
      <c r="L5" s="1">
        <v>1.2</v>
      </c>
      <c r="M5" s="1">
        <v>1.3</v>
      </c>
      <c r="N5" s="1">
        <v>1.7</v>
      </c>
      <c r="O5" s="1">
        <v>1.6</v>
      </c>
      <c r="P5" s="1">
        <v>1.5</v>
      </c>
      <c r="Q5" s="1">
        <v>0.8</v>
      </c>
      <c r="R5" s="1">
        <v>1.2</v>
      </c>
      <c r="S5" s="1">
        <v>0.4</v>
      </c>
      <c r="T5" s="1">
        <v>0.2</v>
      </c>
      <c r="U5" s="1">
        <v>0.1</v>
      </c>
      <c r="V5" s="1">
        <v>0</v>
      </c>
      <c r="W5" s="1">
        <v>0</v>
      </c>
      <c r="X5" s="1">
        <v>0</v>
      </c>
      <c r="Y5" s="1">
        <v>0</v>
      </c>
      <c r="Z5" s="1">
        <v>0</v>
      </c>
    </row>
    <row r="6" spans="1:26">
      <c r="A6">
        <v>4</v>
      </c>
      <c r="B6">
        <v>0.16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0.1</v>
      </c>
      <c r="J6" s="1">
        <v>0.2</v>
      </c>
      <c r="K6" s="1">
        <v>0.4</v>
      </c>
      <c r="L6" s="1">
        <v>1</v>
      </c>
      <c r="M6" s="1">
        <v>1.2</v>
      </c>
      <c r="N6" s="1">
        <v>1.8</v>
      </c>
      <c r="O6" s="1">
        <v>2.2000000000000002</v>
      </c>
      <c r="P6" s="1">
        <v>1.8</v>
      </c>
      <c r="Q6" s="1">
        <v>0.6</v>
      </c>
      <c r="R6" s="1">
        <v>1.3</v>
      </c>
      <c r="S6" s="1">
        <v>0.4</v>
      </c>
      <c r="T6" s="1">
        <v>0.2</v>
      </c>
      <c r="U6" s="1">
        <v>0.1</v>
      </c>
      <c r="V6" s="1">
        <v>0</v>
      </c>
      <c r="W6" s="1">
        <v>0</v>
      </c>
      <c r="X6" s="1">
        <v>0</v>
      </c>
      <c r="Y6" s="1">
        <v>0</v>
      </c>
      <c r="Z6" s="1">
        <v>0</v>
      </c>
    </row>
    <row r="7" spans="1:26">
      <c r="A7">
        <v>5</v>
      </c>
      <c r="B7">
        <v>0.11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0.1</v>
      </c>
      <c r="J7" s="1">
        <v>0.2</v>
      </c>
      <c r="K7" s="1">
        <v>0.4</v>
      </c>
      <c r="L7" s="1">
        <v>1.2</v>
      </c>
      <c r="M7" s="1">
        <v>1.4</v>
      </c>
      <c r="N7" s="1">
        <v>1.5</v>
      </c>
      <c r="O7" s="1">
        <v>1.2</v>
      </c>
      <c r="P7" s="1">
        <v>2.2999999999999998</v>
      </c>
      <c r="Q7" s="1">
        <v>1</v>
      </c>
      <c r="R7" s="1">
        <v>1.3</v>
      </c>
      <c r="S7" s="1">
        <v>0.3</v>
      </c>
      <c r="T7" s="1">
        <v>0.2</v>
      </c>
      <c r="U7" s="1">
        <v>0.1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3"/>
  <sheetViews>
    <sheetView workbookViewId="0">
      <selection activeCell="D11" sqref="D11"/>
    </sheetView>
  </sheetViews>
  <sheetFormatPr defaultRowHeight="14.25"/>
  <sheetData>
    <row r="1" spans="1:25">
      <c r="A1" t="s">
        <v>4</v>
      </c>
    </row>
    <row r="3" spans="1:25">
      <c r="B3" s="1">
        <v>33</v>
      </c>
      <c r="C3" s="1">
        <v>32</v>
      </c>
      <c r="D3" s="1">
        <v>32</v>
      </c>
      <c r="E3" s="1">
        <v>31</v>
      </c>
      <c r="F3" s="1">
        <v>31</v>
      </c>
      <c r="G3" s="1">
        <v>32</v>
      </c>
      <c r="H3" s="1">
        <v>34</v>
      </c>
      <c r="I3" s="1">
        <v>36</v>
      </c>
      <c r="J3" s="1">
        <v>38</v>
      </c>
      <c r="K3" s="1">
        <v>36</v>
      </c>
      <c r="L3" s="1">
        <v>36</v>
      </c>
      <c r="M3" s="1">
        <v>35</v>
      </c>
      <c r="N3" s="1">
        <v>34</v>
      </c>
      <c r="O3" s="1">
        <v>35</v>
      </c>
      <c r="P3" s="1">
        <v>33</v>
      </c>
      <c r="Q3" s="1">
        <v>34</v>
      </c>
      <c r="R3" s="1">
        <v>36</v>
      </c>
      <c r="S3" s="1">
        <v>38</v>
      </c>
      <c r="T3" s="1">
        <v>40</v>
      </c>
      <c r="U3" s="1">
        <v>38</v>
      </c>
      <c r="V3" s="1">
        <v>37</v>
      </c>
      <c r="W3" s="1">
        <v>40</v>
      </c>
      <c r="X3" s="1">
        <v>37</v>
      </c>
      <c r="Y3" s="1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Y6"/>
  <sheetViews>
    <sheetView workbookViewId="0">
      <selection activeCell="B6" sqref="B6:Y6"/>
    </sheetView>
  </sheetViews>
  <sheetFormatPr defaultRowHeight="14.25"/>
  <sheetData>
    <row r="1" spans="2:25">
      <c r="B1" s="6">
        <v>1759</v>
      </c>
      <c r="C1" s="6">
        <v>1821</v>
      </c>
      <c r="D1" s="6">
        <v>1923</v>
      </c>
      <c r="E1" s="6">
        <v>1582</v>
      </c>
      <c r="F1" s="6">
        <v>1713</v>
      </c>
      <c r="G1" s="6">
        <v>1729</v>
      </c>
      <c r="H1" s="6">
        <v>1988</v>
      </c>
      <c r="I1" s="6">
        <v>1912</v>
      </c>
      <c r="J1" s="6">
        <v>1681</v>
      </c>
      <c r="K1" s="6">
        <v>1745</v>
      </c>
      <c r="L1" s="6">
        <v>2049</v>
      </c>
      <c r="M1" s="6">
        <v>2561</v>
      </c>
      <c r="N1" s="6">
        <v>2641</v>
      </c>
      <c r="O1" s="6">
        <v>2873</v>
      </c>
      <c r="P1" s="6">
        <v>2944</v>
      </c>
      <c r="Q1" s="6">
        <v>2633</v>
      </c>
      <c r="R1" s="6">
        <v>2211</v>
      </c>
      <c r="S1" s="6">
        <v>2381</v>
      </c>
      <c r="T1" s="6">
        <v>2667</v>
      </c>
      <c r="U1" s="6">
        <v>2267</v>
      </c>
      <c r="V1" s="6">
        <v>2028</v>
      </c>
      <c r="W1" s="6">
        <v>1784</v>
      </c>
      <c r="X1" s="6">
        <v>2062</v>
      </c>
      <c r="Y1" s="6">
        <v>2157</v>
      </c>
    </row>
    <row r="2" spans="2:25">
      <c r="B2" s="6">
        <v>529</v>
      </c>
      <c r="C2" s="6">
        <v>495</v>
      </c>
      <c r="D2" s="6">
        <v>501</v>
      </c>
      <c r="E2" s="6">
        <v>431</v>
      </c>
      <c r="F2" s="6">
        <v>463</v>
      </c>
      <c r="G2" s="6">
        <v>507</v>
      </c>
      <c r="H2" s="6">
        <v>502</v>
      </c>
      <c r="I2" s="6">
        <v>397</v>
      </c>
      <c r="J2" s="6">
        <v>314</v>
      </c>
      <c r="K2" s="6">
        <v>375</v>
      </c>
      <c r="L2" s="6">
        <v>472</v>
      </c>
      <c r="M2" s="6">
        <v>494</v>
      </c>
      <c r="N2" s="6">
        <v>465</v>
      </c>
      <c r="O2" s="6">
        <v>403</v>
      </c>
      <c r="P2" s="6">
        <v>346</v>
      </c>
      <c r="Q2" s="6">
        <v>243</v>
      </c>
      <c r="R2" s="6">
        <v>184</v>
      </c>
      <c r="S2" s="6">
        <v>210</v>
      </c>
      <c r="T2" s="6">
        <v>191</v>
      </c>
      <c r="U2" s="6">
        <v>170</v>
      </c>
      <c r="V2" s="6">
        <v>157</v>
      </c>
      <c r="W2" s="6">
        <v>187</v>
      </c>
      <c r="X2" s="6">
        <v>339</v>
      </c>
      <c r="Y2" s="6">
        <v>393</v>
      </c>
    </row>
    <row r="3" spans="2:25">
      <c r="B3" s="7">
        <v>524</v>
      </c>
      <c r="C3" s="7">
        <v>457</v>
      </c>
      <c r="D3" s="7">
        <v>536</v>
      </c>
      <c r="E3" s="7">
        <v>494</v>
      </c>
      <c r="F3" s="7">
        <v>366</v>
      </c>
      <c r="G3" s="7">
        <v>379</v>
      </c>
      <c r="H3" s="7">
        <v>378</v>
      </c>
      <c r="I3" s="7">
        <v>350</v>
      </c>
      <c r="J3" s="7">
        <v>507</v>
      </c>
      <c r="K3" s="7">
        <v>514</v>
      </c>
      <c r="L3" s="7">
        <v>494</v>
      </c>
      <c r="M3" s="7">
        <v>460</v>
      </c>
      <c r="N3" s="7">
        <v>450</v>
      </c>
      <c r="O3" s="7">
        <v>459</v>
      </c>
      <c r="P3" s="7">
        <v>451</v>
      </c>
      <c r="Q3" s="7">
        <v>433</v>
      </c>
      <c r="R3" s="7">
        <v>375</v>
      </c>
      <c r="S3" s="7">
        <v>383</v>
      </c>
      <c r="T3" s="7">
        <v>331</v>
      </c>
      <c r="U3" s="7">
        <v>169</v>
      </c>
      <c r="V3" s="7">
        <v>120</v>
      </c>
      <c r="W3" s="7">
        <v>118</v>
      </c>
      <c r="X3" s="7">
        <v>77</v>
      </c>
      <c r="Y3" s="7">
        <v>83</v>
      </c>
    </row>
    <row r="4" spans="2:25">
      <c r="B4" s="9">
        <v>568</v>
      </c>
      <c r="C4" s="9">
        <v>518</v>
      </c>
      <c r="D4" s="9">
        <v>552</v>
      </c>
      <c r="E4" s="9">
        <v>539</v>
      </c>
      <c r="F4" s="9">
        <v>566</v>
      </c>
      <c r="G4" s="9">
        <v>537</v>
      </c>
      <c r="H4" s="9">
        <v>560</v>
      </c>
      <c r="I4" s="9">
        <v>476</v>
      </c>
      <c r="J4" s="9">
        <v>414</v>
      </c>
      <c r="K4" s="9">
        <v>381</v>
      </c>
      <c r="L4" s="9">
        <v>289</v>
      </c>
      <c r="M4" s="9">
        <v>217</v>
      </c>
      <c r="N4" s="9">
        <v>222</v>
      </c>
      <c r="O4" s="9">
        <v>262</v>
      </c>
      <c r="P4" s="9">
        <v>304</v>
      </c>
      <c r="Q4" s="9">
        <v>416</v>
      </c>
      <c r="R4" s="9">
        <v>476</v>
      </c>
      <c r="S4" s="9">
        <v>592</v>
      </c>
      <c r="T4" s="9">
        <v>673</v>
      </c>
      <c r="U4" s="9">
        <v>771</v>
      </c>
      <c r="V4" s="9">
        <v>951</v>
      </c>
      <c r="W4" s="9">
        <v>1008</v>
      </c>
      <c r="X4" s="9">
        <v>1012</v>
      </c>
      <c r="Y4" s="9">
        <v>1131</v>
      </c>
    </row>
    <row r="5" spans="2:25">
      <c r="B5" s="9">
        <v>2511</v>
      </c>
      <c r="C5" s="9">
        <v>2675</v>
      </c>
      <c r="D5" s="9">
        <v>2755</v>
      </c>
      <c r="E5" s="9">
        <v>3033</v>
      </c>
      <c r="F5" s="9">
        <v>3147</v>
      </c>
      <c r="G5" s="9">
        <v>3062</v>
      </c>
      <c r="H5" s="9">
        <v>2816</v>
      </c>
      <c r="I5" s="9">
        <v>2801</v>
      </c>
      <c r="J5" s="9">
        <v>2540</v>
      </c>
      <c r="K5" s="9">
        <v>2902</v>
      </c>
      <c r="L5" s="9">
        <v>2859</v>
      </c>
      <c r="M5" s="9">
        <v>2746</v>
      </c>
      <c r="N5" s="9">
        <v>2959</v>
      </c>
      <c r="O5" s="9">
        <v>3185</v>
      </c>
      <c r="P5" s="9">
        <v>3318</v>
      </c>
      <c r="Q5" s="9">
        <v>3448</v>
      </c>
      <c r="R5" s="9">
        <v>3549</v>
      </c>
      <c r="S5" s="9">
        <v>3460</v>
      </c>
      <c r="T5" s="9">
        <v>3449</v>
      </c>
      <c r="U5" s="9">
        <v>3311</v>
      </c>
      <c r="V5" s="9">
        <v>3293</v>
      </c>
      <c r="W5" s="9">
        <v>3144</v>
      </c>
      <c r="X5" s="9">
        <v>2975</v>
      </c>
      <c r="Y5" s="9">
        <v>2988</v>
      </c>
    </row>
    <row r="6" spans="2:25">
      <c r="B6" s="9">
        <v>2109</v>
      </c>
      <c r="C6" s="9">
        <v>2159</v>
      </c>
      <c r="D6" s="9">
        <v>2036</v>
      </c>
      <c r="E6" s="9">
        <v>2031</v>
      </c>
      <c r="F6" s="9">
        <v>2046</v>
      </c>
      <c r="G6" s="9">
        <v>2248</v>
      </c>
      <c r="H6" s="9">
        <v>2279</v>
      </c>
      <c r="I6" s="9">
        <v>2194</v>
      </c>
      <c r="J6" s="9">
        <v>2175</v>
      </c>
      <c r="K6" s="9">
        <v>2281</v>
      </c>
      <c r="L6" s="9">
        <v>2514</v>
      </c>
      <c r="M6" s="9">
        <v>2206</v>
      </c>
      <c r="N6" s="9">
        <v>2227</v>
      </c>
      <c r="O6" s="9">
        <v>2308</v>
      </c>
      <c r="P6" s="9">
        <v>2175</v>
      </c>
      <c r="Q6" s="9">
        <v>1850</v>
      </c>
      <c r="R6" s="9">
        <v>1523</v>
      </c>
      <c r="S6" s="9">
        <v>1492</v>
      </c>
      <c r="T6" s="9">
        <v>1503</v>
      </c>
      <c r="U6" s="9">
        <v>1569</v>
      </c>
      <c r="V6" s="9">
        <v>1455</v>
      </c>
      <c r="W6" s="9">
        <v>1586</v>
      </c>
      <c r="X6" s="9">
        <v>1570</v>
      </c>
      <c r="Y6" s="9">
        <v>1795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4"/>
  <sheetViews>
    <sheetView workbookViewId="0">
      <selection activeCell="G17" sqref="G17"/>
    </sheetView>
  </sheetViews>
  <sheetFormatPr defaultRowHeight="14.25"/>
  <cols>
    <col min="1" max="1" width="9" customWidth="1"/>
  </cols>
  <sheetData>
    <row r="1" spans="1:26" s="2" customFormat="1">
      <c r="A1" s="2" t="s">
        <v>1</v>
      </c>
    </row>
    <row r="2" spans="1:26" s="2" customFormat="1">
      <c r="A2" s="5" t="s">
        <v>9</v>
      </c>
      <c r="B2" s="5" t="s">
        <v>14</v>
      </c>
      <c r="C2" s="5" t="s">
        <v>10</v>
      </c>
      <c r="D2" s="5" t="s">
        <v>11</v>
      </c>
      <c r="E2" s="5" t="s">
        <v>12</v>
      </c>
      <c r="F2" s="5" t="s">
        <v>13</v>
      </c>
    </row>
    <row r="3" spans="1:26" s="2" customFormat="1">
      <c r="A3" s="5" t="s">
        <v>15</v>
      </c>
      <c r="B3" s="5" t="s">
        <v>16</v>
      </c>
      <c r="C3" s="2">
        <v>1500</v>
      </c>
      <c r="D3" s="2">
        <v>3000</v>
      </c>
      <c r="E3" s="2">
        <v>400</v>
      </c>
      <c r="F3" s="2">
        <v>-400</v>
      </c>
    </row>
    <row r="4" spans="1:26">
      <c r="A4" t="s">
        <v>2</v>
      </c>
      <c r="B4" t="s">
        <v>0</v>
      </c>
    </row>
    <row r="5" spans="1:26">
      <c r="A5">
        <v>1</v>
      </c>
      <c r="B5">
        <v>0.13500000000000001</v>
      </c>
      <c r="C5">
        <v>3.2</v>
      </c>
      <c r="D5">
        <v>5.4</v>
      </c>
      <c r="E5">
        <v>4.3</v>
      </c>
      <c r="F5">
        <v>2.9</v>
      </c>
      <c r="G5">
        <v>4.5</v>
      </c>
      <c r="H5">
        <v>3</v>
      </c>
      <c r="I5">
        <v>2.2000000000000002</v>
      </c>
      <c r="J5">
        <v>3.2</v>
      </c>
      <c r="K5">
        <v>2.9</v>
      </c>
      <c r="L5">
        <v>2</v>
      </c>
      <c r="M5">
        <v>3</v>
      </c>
      <c r="N5">
        <v>1.8</v>
      </c>
      <c r="O5">
        <v>2</v>
      </c>
      <c r="P5">
        <v>2.9</v>
      </c>
      <c r="Q5">
        <v>2.6</v>
      </c>
      <c r="R5">
        <v>3</v>
      </c>
      <c r="S5">
        <v>3.4</v>
      </c>
      <c r="T5">
        <v>3.8</v>
      </c>
      <c r="U5">
        <v>3.6</v>
      </c>
      <c r="V5">
        <v>3.5</v>
      </c>
      <c r="W5">
        <v>3.2</v>
      </c>
      <c r="X5">
        <v>2.9</v>
      </c>
      <c r="Y5">
        <v>2.6</v>
      </c>
      <c r="Z5">
        <v>3.4</v>
      </c>
    </row>
    <row r="6" spans="1:26">
      <c r="A6">
        <v>2</v>
      </c>
      <c r="B6">
        <v>0.11700000000000001</v>
      </c>
      <c r="C6">
        <v>3.7</v>
      </c>
      <c r="D6">
        <v>3.1</v>
      </c>
      <c r="E6">
        <v>4.4000000000000004</v>
      </c>
      <c r="F6">
        <v>4.2</v>
      </c>
      <c r="G6">
        <v>3.2</v>
      </c>
      <c r="H6">
        <v>3.5</v>
      </c>
      <c r="I6">
        <v>2.7</v>
      </c>
      <c r="J6">
        <v>3.8</v>
      </c>
      <c r="K6">
        <v>2.6</v>
      </c>
      <c r="L6">
        <v>2.2999999999999998</v>
      </c>
      <c r="M6">
        <v>1.6</v>
      </c>
      <c r="N6">
        <v>1.7</v>
      </c>
      <c r="O6">
        <v>2.2999999999999998</v>
      </c>
      <c r="P6">
        <v>3</v>
      </c>
      <c r="Q6">
        <v>2.4</v>
      </c>
      <c r="R6">
        <v>2.5</v>
      </c>
      <c r="S6">
        <v>3</v>
      </c>
      <c r="T6">
        <v>2.5</v>
      </c>
      <c r="U6">
        <v>3.6</v>
      </c>
      <c r="V6">
        <v>3.2</v>
      </c>
      <c r="W6">
        <v>3.4</v>
      </c>
      <c r="X6">
        <v>2.8</v>
      </c>
      <c r="Y6">
        <v>4.2</v>
      </c>
      <c r="Z6">
        <v>3.8</v>
      </c>
    </row>
    <row r="7" spans="1:26">
      <c r="A7">
        <v>3</v>
      </c>
      <c r="B7">
        <v>9.8000000000000004E-2</v>
      </c>
      <c r="C7">
        <v>3.7</v>
      </c>
      <c r="D7">
        <v>4</v>
      </c>
      <c r="E7">
        <v>2.8</v>
      </c>
      <c r="F7">
        <v>3</v>
      </c>
      <c r="G7">
        <v>3.9</v>
      </c>
      <c r="H7">
        <v>3.7</v>
      </c>
      <c r="I7">
        <v>2.2000000000000002</v>
      </c>
      <c r="J7">
        <v>4</v>
      </c>
      <c r="K7">
        <v>2.7</v>
      </c>
      <c r="L7">
        <v>2.8</v>
      </c>
      <c r="M7">
        <v>2</v>
      </c>
      <c r="N7">
        <v>1.6</v>
      </c>
      <c r="O7">
        <v>2.2000000000000002</v>
      </c>
      <c r="P7">
        <v>2.1</v>
      </c>
      <c r="Q7">
        <v>2</v>
      </c>
      <c r="R7">
        <v>3</v>
      </c>
      <c r="S7">
        <v>2.2000000000000002</v>
      </c>
      <c r="T7">
        <v>3.7</v>
      </c>
      <c r="U7">
        <v>2.6</v>
      </c>
      <c r="V7">
        <v>2.5</v>
      </c>
      <c r="W7">
        <v>2.7</v>
      </c>
      <c r="X7">
        <v>3.1</v>
      </c>
      <c r="Y7">
        <v>4.3</v>
      </c>
      <c r="Z7">
        <v>3.4</v>
      </c>
    </row>
    <row r="8" spans="1:26">
      <c r="A8">
        <v>4</v>
      </c>
      <c r="B8">
        <v>9.7000000000000003E-2</v>
      </c>
      <c r="C8">
        <v>3.8</v>
      </c>
      <c r="D8">
        <v>4.0999999999999996</v>
      </c>
      <c r="E8">
        <v>5.0999999999999996</v>
      </c>
      <c r="F8">
        <v>3</v>
      </c>
      <c r="G8">
        <v>3.4</v>
      </c>
      <c r="H8">
        <v>3.2</v>
      </c>
      <c r="I8">
        <v>1.6</v>
      </c>
      <c r="J8">
        <v>3.1</v>
      </c>
      <c r="K8">
        <v>2.6</v>
      </c>
      <c r="L8">
        <v>2.2999999999999998</v>
      </c>
      <c r="M8">
        <v>2.4</v>
      </c>
      <c r="N8">
        <v>1.6</v>
      </c>
      <c r="O8">
        <v>2.2000000000000002</v>
      </c>
      <c r="P8">
        <v>2.4</v>
      </c>
      <c r="Q8">
        <v>2.5</v>
      </c>
      <c r="R8">
        <v>2.5</v>
      </c>
      <c r="S8">
        <v>3.2</v>
      </c>
      <c r="T8">
        <v>5.2</v>
      </c>
      <c r="U8">
        <v>3.5</v>
      </c>
      <c r="V8">
        <v>2.4</v>
      </c>
      <c r="W8">
        <v>2.5</v>
      </c>
      <c r="X8">
        <v>3.3</v>
      </c>
      <c r="Y8">
        <v>3.1</v>
      </c>
      <c r="Z8">
        <v>3.5</v>
      </c>
    </row>
    <row r="9" spans="1:26">
      <c r="A9">
        <v>5</v>
      </c>
      <c r="B9">
        <v>0.114</v>
      </c>
      <c r="C9">
        <v>4.0999999999999996</v>
      </c>
      <c r="D9">
        <v>4.4000000000000004</v>
      </c>
      <c r="E9">
        <v>5.4</v>
      </c>
      <c r="F9">
        <v>5.8</v>
      </c>
      <c r="G9">
        <v>3.3</v>
      </c>
      <c r="H9">
        <v>3.2</v>
      </c>
      <c r="I9">
        <v>2.4</v>
      </c>
      <c r="J9">
        <v>4</v>
      </c>
      <c r="K9">
        <v>2.4</v>
      </c>
      <c r="L9">
        <v>1.8</v>
      </c>
      <c r="M9">
        <v>2</v>
      </c>
      <c r="N9">
        <v>1.5</v>
      </c>
      <c r="O9">
        <v>2.5</v>
      </c>
      <c r="P9">
        <v>2.2000000000000002</v>
      </c>
      <c r="Q9">
        <v>2.2999999999999998</v>
      </c>
      <c r="R9">
        <v>3</v>
      </c>
      <c r="S9">
        <v>3.6</v>
      </c>
      <c r="T9">
        <v>3.4</v>
      </c>
      <c r="U9">
        <v>3.6</v>
      </c>
      <c r="V9">
        <v>2.6</v>
      </c>
      <c r="W9">
        <v>2.7</v>
      </c>
      <c r="X9">
        <v>3.2</v>
      </c>
      <c r="Y9">
        <v>2.4</v>
      </c>
      <c r="Z9">
        <v>3.8</v>
      </c>
    </row>
    <row r="10" spans="1:26">
      <c r="A10">
        <v>6</v>
      </c>
      <c r="B10">
        <v>0.08</v>
      </c>
      <c r="C10">
        <v>4.5999999999999996</v>
      </c>
      <c r="D10">
        <v>4.2</v>
      </c>
      <c r="E10">
        <v>4.3</v>
      </c>
      <c r="F10">
        <v>4.9000000000000004</v>
      </c>
      <c r="G10">
        <v>2.7</v>
      </c>
      <c r="H10">
        <v>3.2</v>
      </c>
      <c r="I10">
        <v>2</v>
      </c>
      <c r="J10">
        <v>2.8</v>
      </c>
      <c r="K10">
        <v>1.9</v>
      </c>
      <c r="L10">
        <v>2</v>
      </c>
      <c r="M10">
        <v>2.1</v>
      </c>
      <c r="N10">
        <v>2.2999999999999998</v>
      </c>
      <c r="O10">
        <v>1.9</v>
      </c>
      <c r="P10">
        <v>2.5</v>
      </c>
      <c r="Q10">
        <v>3</v>
      </c>
      <c r="R10">
        <v>2.8</v>
      </c>
      <c r="S10">
        <v>2.6</v>
      </c>
      <c r="T10">
        <v>5.0999999999999996</v>
      </c>
      <c r="U10">
        <v>3.4</v>
      </c>
      <c r="V10">
        <v>3</v>
      </c>
      <c r="W10">
        <v>3.4</v>
      </c>
      <c r="X10">
        <v>3.3</v>
      </c>
      <c r="Y10">
        <v>2.8</v>
      </c>
      <c r="Z10">
        <v>2.9</v>
      </c>
    </row>
    <row r="11" spans="1:26">
      <c r="A11">
        <v>7</v>
      </c>
      <c r="B11">
        <v>0.09</v>
      </c>
      <c r="C11">
        <v>4.7</v>
      </c>
      <c r="D11">
        <v>4.2</v>
      </c>
      <c r="E11">
        <v>4.4000000000000004</v>
      </c>
      <c r="F11">
        <v>3.8</v>
      </c>
      <c r="G11">
        <v>2.6</v>
      </c>
      <c r="H11">
        <v>2.8</v>
      </c>
      <c r="I11">
        <v>2.4</v>
      </c>
      <c r="J11">
        <v>3</v>
      </c>
      <c r="K11">
        <v>2.6</v>
      </c>
      <c r="L11">
        <v>3</v>
      </c>
      <c r="M11">
        <v>2.8</v>
      </c>
      <c r="N11">
        <v>2</v>
      </c>
      <c r="O11">
        <v>2.2000000000000002</v>
      </c>
      <c r="P11">
        <v>2</v>
      </c>
      <c r="Q11">
        <v>2.2000000000000002</v>
      </c>
      <c r="R11">
        <v>2.2999999999999998</v>
      </c>
      <c r="S11">
        <v>2.6</v>
      </c>
      <c r="T11">
        <v>3</v>
      </c>
      <c r="U11">
        <v>3.4</v>
      </c>
      <c r="V11">
        <v>3.2</v>
      </c>
      <c r="W11">
        <v>3.4</v>
      </c>
      <c r="X11">
        <v>3.6</v>
      </c>
      <c r="Y11">
        <v>2.8</v>
      </c>
      <c r="Z11">
        <v>3.2</v>
      </c>
    </row>
    <row r="12" spans="1:26">
      <c r="A12">
        <v>8</v>
      </c>
      <c r="B12">
        <v>0.09</v>
      </c>
      <c r="C12">
        <v>5.2</v>
      </c>
      <c r="D12">
        <v>3.1</v>
      </c>
      <c r="E12">
        <v>3.9</v>
      </c>
      <c r="F12">
        <v>4</v>
      </c>
      <c r="G12">
        <v>3.8</v>
      </c>
      <c r="H12">
        <v>4.5999999999999996</v>
      </c>
      <c r="I12">
        <v>2.2999999999999998</v>
      </c>
      <c r="J12">
        <v>4.0999999999999996</v>
      </c>
      <c r="K12">
        <v>2.7</v>
      </c>
      <c r="L12">
        <v>2.8</v>
      </c>
      <c r="M12">
        <v>1.8</v>
      </c>
      <c r="N12">
        <v>1.6</v>
      </c>
      <c r="O12">
        <v>1.7</v>
      </c>
      <c r="P12">
        <v>3</v>
      </c>
      <c r="Q12">
        <v>2.9</v>
      </c>
      <c r="R12">
        <v>2.2000000000000002</v>
      </c>
      <c r="S12">
        <v>3.6</v>
      </c>
      <c r="T12">
        <v>3.7</v>
      </c>
      <c r="U12">
        <v>4.2</v>
      </c>
      <c r="V12">
        <v>3</v>
      </c>
      <c r="W12">
        <v>2.9</v>
      </c>
      <c r="X12">
        <v>4.2</v>
      </c>
      <c r="Y12">
        <v>3.8</v>
      </c>
      <c r="Z12">
        <v>3.7</v>
      </c>
    </row>
    <row r="13" spans="1:26">
      <c r="A13">
        <v>9</v>
      </c>
      <c r="B13">
        <v>0.10299999999999999</v>
      </c>
      <c r="C13">
        <v>5.2</v>
      </c>
      <c r="D13">
        <v>3.8</v>
      </c>
      <c r="E13">
        <v>3.4</v>
      </c>
      <c r="F13">
        <v>4.8</v>
      </c>
      <c r="G13">
        <v>4.2</v>
      </c>
      <c r="H13">
        <v>2.6</v>
      </c>
      <c r="I13">
        <v>2.2000000000000002</v>
      </c>
      <c r="J13">
        <v>2.6</v>
      </c>
      <c r="K13">
        <v>2.9</v>
      </c>
      <c r="L13">
        <v>2.6</v>
      </c>
      <c r="M13">
        <v>3</v>
      </c>
      <c r="N13">
        <v>1.6</v>
      </c>
      <c r="O13">
        <v>2.1</v>
      </c>
      <c r="P13">
        <v>2.2000000000000002</v>
      </c>
      <c r="Q13">
        <v>2</v>
      </c>
      <c r="R13">
        <v>3</v>
      </c>
      <c r="S13">
        <v>2.9</v>
      </c>
      <c r="T13">
        <v>3.2</v>
      </c>
      <c r="U13">
        <v>3.5</v>
      </c>
      <c r="V13">
        <v>3.7</v>
      </c>
      <c r="W13">
        <v>1.6</v>
      </c>
      <c r="X13">
        <v>4.0999999999999996</v>
      </c>
      <c r="Y13">
        <v>3.8</v>
      </c>
      <c r="Z13">
        <v>3.9</v>
      </c>
    </row>
    <row r="14" spans="1:26">
      <c r="A14">
        <v>10</v>
      </c>
      <c r="B14">
        <v>7.5999999999999998E-2</v>
      </c>
      <c r="C14">
        <v>5.2</v>
      </c>
      <c r="D14">
        <v>4.9000000000000004</v>
      </c>
      <c r="E14">
        <v>3.5</v>
      </c>
      <c r="F14">
        <v>3.8</v>
      </c>
      <c r="G14">
        <v>2.8</v>
      </c>
      <c r="H14">
        <v>3.4</v>
      </c>
      <c r="I14">
        <v>2.2000000000000002</v>
      </c>
      <c r="J14">
        <v>2.6</v>
      </c>
      <c r="K14">
        <v>3</v>
      </c>
      <c r="L14">
        <v>2</v>
      </c>
      <c r="M14">
        <v>2.1</v>
      </c>
      <c r="N14">
        <v>1.5</v>
      </c>
      <c r="O14">
        <v>2</v>
      </c>
      <c r="P14">
        <v>3</v>
      </c>
      <c r="Q14">
        <v>3.3</v>
      </c>
      <c r="R14">
        <v>2.8</v>
      </c>
      <c r="S14">
        <v>2.6</v>
      </c>
      <c r="T14">
        <v>3.4</v>
      </c>
      <c r="U14">
        <v>3.2</v>
      </c>
      <c r="V14">
        <v>2.8</v>
      </c>
      <c r="W14">
        <v>2.6</v>
      </c>
      <c r="X14">
        <v>2.4</v>
      </c>
      <c r="Y14">
        <v>3.4</v>
      </c>
      <c r="Z14">
        <v>3.5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4"/>
  <sheetViews>
    <sheetView workbookViewId="0">
      <selection activeCell="H17" sqref="H17"/>
    </sheetView>
  </sheetViews>
  <sheetFormatPr defaultRowHeight="14.25"/>
  <sheetData>
    <row r="1" spans="1:26">
      <c r="A1" t="s">
        <v>8</v>
      </c>
    </row>
    <row r="2" spans="1:26">
      <c r="A2" s="5" t="s">
        <v>9</v>
      </c>
      <c r="B2" s="5" t="s">
        <v>14</v>
      </c>
      <c r="C2" s="5" t="s">
        <v>10</v>
      </c>
      <c r="D2" s="5" t="s">
        <v>11</v>
      </c>
      <c r="E2" s="5" t="s">
        <v>12</v>
      </c>
      <c r="F2" s="5" t="s">
        <v>13</v>
      </c>
    </row>
    <row r="3" spans="1:26">
      <c r="A3" s="5" t="s">
        <v>15</v>
      </c>
      <c r="B3" s="5" t="s">
        <v>16</v>
      </c>
      <c r="C3" s="2">
        <v>1000</v>
      </c>
      <c r="D3" s="2">
        <v>3000</v>
      </c>
      <c r="E3" s="2">
        <v>400</v>
      </c>
      <c r="F3" s="2">
        <v>-400</v>
      </c>
    </row>
    <row r="4" spans="1:26">
      <c r="A4" t="s">
        <v>2</v>
      </c>
      <c r="B4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</row>
    <row r="5" spans="1:26">
      <c r="A5" s="4">
        <v>1</v>
      </c>
      <c r="B5" s="4">
        <v>0.153</v>
      </c>
      <c r="C5" s="4">
        <v>2.78</v>
      </c>
      <c r="D5" s="4">
        <v>4</v>
      </c>
      <c r="E5" s="4">
        <v>5.21</v>
      </c>
      <c r="F5" s="4">
        <v>4.2300000000000004</v>
      </c>
      <c r="G5" s="4">
        <v>3.4</v>
      </c>
      <c r="H5" s="4">
        <v>4.0999999999999996</v>
      </c>
      <c r="I5" s="4">
        <v>4.7</v>
      </c>
      <c r="J5" s="4">
        <v>4.2</v>
      </c>
      <c r="K5" s="4">
        <v>2.8</v>
      </c>
      <c r="L5" s="4">
        <v>2.7</v>
      </c>
      <c r="M5" s="4">
        <v>3.5</v>
      </c>
      <c r="N5" s="4">
        <v>2</v>
      </c>
      <c r="O5" s="4">
        <v>1.8</v>
      </c>
      <c r="P5" s="4">
        <v>1.9</v>
      </c>
      <c r="Q5" s="4">
        <v>1.6</v>
      </c>
      <c r="R5" s="4">
        <v>1.4</v>
      </c>
      <c r="S5" s="4">
        <v>2</v>
      </c>
      <c r="T5" s="4">
        <v>3</v>
      </c>
      <c r="U5" s="4">
        <v>1.8</v>
      </c>
      <c r="V5" s="4">
        <v>2.1</v>
      </c>
      <c r="W5" s="4">
        <v>2.2000000000000002</v>
      </c>
      <c r="X5" s="4">
        <v>2.7</v>
      </c>
      <c r="Y5" s="4">
        <v>3.3</v>
      </c>
      <c r="Z5" s="4">
        <v>3.5</v>
      </c>
    </row>
    <row r="6" spans="1:26">
      <c r="A6" s="4">
        <v>2</v>
      </c>
      <c r="B6" s="4">
        <v>0.122</v>
      </c>
      <c r="C6" s="4">
        <v>4.0999999999999996</v>
      </c>
      <c r="D6" s="4">
        <v>3.3</v>
      </c>
      <c r="E6" s="4">
        <v>3.9</v>
      </c>
      <c r="F6" s="4">
        <v>3.5</v>
      </c>
      <c r="G6" s="4">
        <v>4.5999999999999996</v>
      </c>
      <c r="H6" s="4">
        <v>3.8</v>
      </c>
      <c r="I6" s="4">
        <v>4.0999999999999996</v>
      </c>
      <c r="J6" s="4">
        <v>4.5999999999999996</v>
      </c>
      <c r="K6" s="4">
        <v>3.6</v>
      </c>
      <c r="L6" s="4">
        <v>4.0999999999999996</v>
      </c>
      <c r="M6" s="4">
        <v>4.7</v>
      </c>
      <c r="N6" s="4">
        <v>2.5</v>
      </c>
      <c r="O6" s="4">
        <v>1.7</v>
      </c>
      <c r="P6" s="4">
        <v>2.1</v>
      </c>
      <c r="Q6" s="4">
        <v>1.9</v>
      </c>
      <c r="R6" s="4">
        <v>1.6</v>
      </c>
      <c r="S6" s="4">
        <v>2.4</v>
      </c>
      <c r="T6" s="4">
        <v>2.7</v>
      </c>
      <c r="U6" s="4">
        <v>1.4</v>
      </c>
      <c r="V6" s="4">
        <v>2</v>
      </c>
      <c r="W6" s="4">
        <v>3.1</v>
      </c>
      <c r="X6" s="4">
        <v>3.1</v>
      </c>
      <c r="Y6" s="4">
        <v>2.2999999999999998</v>
      </c>
      <c r="Z6" s="4">
        <v>3.9</v>
      </c>
    </row>
    <row r="7" spans="1:26">
      <c r="A7" s="4">
        <v>3</v>
      </c>
      <c r="B7" s="4">
        <v>8.7999999999999995E-2</v>
      </c>
      <c r="C7" s="4">
        <v>3.2</v>
      </c>
      <c r="D7" s="4">
        <v>3.3</v>
      </c>
      <c r="E7" s="4">
        <v>3.9</v>
      </c>
      <c r="F7" s="4">
        <v>3.7</v>
      </c>
      <c r="G7" s="4">
        <v>4</v>
      </c>
      <c r="H7" s="4">
        <v>4.3</v>
      </c>
      <c r="I7" s="4">
        <v>3.2</v>
      </c>
      <c r="J7" s="4">
        <v>4.3</v>
      </c>
      <c r="K7" s="4">
        <v>3.9</v>
      </c>
      <c r="L7" s="4">
        <v>3.4</v>
      </c>
      <c r="M7" s="4">
        <v>3.9</v>
      </c>
      <c r="N7" s="4">
        <v>2.2000000000000002</v>
      </c>
      <c r="O7" s="4">
        <v>1.8</v>
      </c>
      <c r="P7" s="4">
        <v>2</v>
      </c>
      <c r="Q7" s="4">
        <v>2.1</v>
      </c>
      <c r="R7" s="4">
        <v>1.5</v>
      </c>
      <c r="S7" s="4">
        <v>2.7</v>
      </c>
      <c r="T7" s="4">
        <v>2.4</v>
      </c>
      <c r="U7" s="4">
        <v>1.9</v>
      </c>
      <c r="V7" s="4">
        <v>2.2999999999999998</v>
      </c>
      <c r="W7" s="4">
        <v>2.9</v>
      </c>
      <c r="X7" s="4">
        <v>3.3</v>
      </c>
      <c r="Y7" s="4">
        <v>3.4</v>
      </c>
      <c r="Z7" s="4">
        <v>3.5</v>
      </c>
    </row>
    <row r="8" spans="1:26">
      <c r="A8" s="4">
        <v>4</v>
      </c>
      <c r="B8" s="4">
        <v>0.104</v>
      </c>
      <c r="C8" s="4">
        <v>3.9</v>
      </c>
      <c r="D8" s="4">
        <v>4.5</v>
      </c>
      <c r="E8" s="4">
        <v>3.7</v>
      </c>
      <c r="F8" s="4">
        <v>4.9000000000000004</v>
      </c>
      <c r="G8" s="4">
        <v>4.2</v>
      </c>
      <c r="H8" s="4">
        <v>4.5999999999999996</v>
      </c>
      <c r="I8" s="4">
        <v>5.2</v>
      </c>
      <c r="J8" s="4">
        <v>4.9000000000000004</v>
      </c>
      <c r="K8" s="4">
        <v>4.3</v>
      </c>
      <c r="L8" s="4">
        <v>2.6</v>
      </c>
      <c r="M8" s="4">
        <v>3.3</v>
      </c>
      <c r="N8" s="4">
        <v>2.5</v>
      </c>
      <c r="O8" s="4">
        <v>1.8</v>
      </c>
      <c r="P8" s="4">
        <v>1.9</v>
      </c>
      <c r="Q8" s="4">
        <v>1.9</v>
      </c>
      <c r="R8" s="4">
        <v>1.5</v>
      </c>
      <c r="S8" s="4">
        <v>2.6</v>
      </c>
      <c r="T8" s="4">
        <v>1.7</v>
      </c>
      <c r="U8" s="4">
        <v>1.9</v>
      </c>
      <c r="V8" s="4">
        <v>2.2999999999999998</v>
      </c>
      <c r="W8" s="4">
        <v>3.4</v>
      </c>
      <c r="X8" s="4">
        <v>4</v>
      </c>
      <c r="Y8" s="4">
        <v>2.9</v>
      </c>
      <c r="Z8" s="4">
        <v>3.4</v>
      </c>
    </row>
    <row r="9" spans="1:26">
      <c r="A9" s="4">
        <v>5</v>
      </c>
      <c r="B9" s="4">
        <v>9.5000000000000001E-2</v>
      </c>
      <c r="C9" s="4">
        <v>4.4000000000000004</v>
      </c>
      <c r="D9" s="4">
        <v>3.9</v>
      </c>
      <c r="E9" s="4">
        <v>4.7</v>
      </c>
      <c r="F9" s="4">
        <v>2.5</v>
      </c>
      <c r="G9" s="4">
        <v>3.8</v>
      </c>
      <c r="H9" s="4">
        <v>4.9000000000000004</v>
      </c>
      <c r="I9" s="4">
        <v>4.9000000000000004</v>
      </c>
      <c r="J9" s="4">
        <v>3.1</v>
      </c>
      <c r="K9" s="4">
        <v>4.2</v>
      </c>
      <c r="L9" s="4">
        <v>3.95</v>
      </c>
      <c r="M9" s="4">
        <v>3.9</v>
      </c>
      <c r="N9" s="4">
        <v>2.5</v>
      </c>
      <c r="O9" s="4">
        <v>1.8</v>
      </c>
      <c r="P9" s="4">
        <v>1.7</v>
      </c>
      <c r="Q9" s="4">
        <v>2.1</v>
      </c>
      <c r="R9" s="4">
        <v>1.6</v>
      </c>
      <c r="S9" s="4">
        <v>1.7</v>
      </c>
      <c r="T9" s="4">
        <v>2.1</v>
      </c>
      <c r="U9" s="4">
        <v>2.1</v>
      </c>
      <c r="V9" s="4">
        <v>2.2000000000000002</v>
      </c>
      <c r="W9" s="4">
        <v>3</v>
      </c>
      <c r="X9" s="4">
        <v>3.2</v>
      </c>
      <c r="Y9" s="4">
        <v>2.8</v>
      </c>
      <c r="Z9" s="4">
        <v>4.0999999999999996</v>
      </c>
    </row>
    <row r="10" spans="1:26">
      <c r="A10" s="4">
        <v>6</v>
      </c>
      <c r="B10" s="4">
        <v>0.109</v>
      </c>
      <c r="C10" s="4">
        <v>4</v>
      </c>
      <c r="D10" s="4">
        <v>3.7</v>
      </c>
      <c r="E10" s="4">
        <v>3.1</v>
      </c>
      <c r="F10" s="4">
        <v>3.1</v>
      </c>
      <c r="G10" s="4">
        <v>3.5</v>
      </c>
      <c r="H10" s="4">
        <v>5.6</v>
      </c>
      <c r="I10" s="4">
        <v>4.8</v>
      </c>
      <c r="J10" s="4">
        <v>2.8</v>
      </c>
      <c r="K10" s="4">
        <v>4.3</v>
      </c>
      <c r="L10" s="4">
        <v>3.2</v>
      </c>
      <c r="M10" s="4">
        <v>3.1</v>
      </c>
      <c r="N10" s="4">
        <v>2</v>
      </c>
      <c r="O10" s="4">
        <v>1.3</v>
      </c>
      <c r="P10" s="4">
        <v>2.2000000000000002</v>
      </c>
      <c r="Q10" s="4">
        <v>2.2999999999999998</v>
      </c>
      <c r="R10" s="4">
        <v>1.8</v>
      </c>
      <c r="S10" s="4">
        <v>1.7</v>
      </c>
      <c r="T10" s="4">
        <v>1.9</v>
      </c>
      <c r="U10" s="4">
        <v>2.2999999999999998</v>
      </c>
      <c r="V10" s="4">
        <v>2.6</v>
      </c>
      <c r="W10" s="4">
        <v>2.2999999999999998</v>
      </c>
      <c r="X10" s="4">
        <v>2.9</v>
      </c>
      <c r="Y10" s="4">
        <v>2.8</v>
      </c>
      <c r="Z10" s="4">
        <v>3.4</v>
      </c>
    </row>
    <row r="11" spans="1:26">
      <c r="A11" s="4">
        <v>7</v>
      </c>
      <c r="B11" s="4">
        <v>9.4E-2</v>
      </c>
      <c r="C11" s="4">
        <v>3.7</v>
      </c>
      <c r="D11" s="4">
        <v>3.5</v>
      </c>
      <c r="E11" s="4">
        <v>3.1</v>
      </c>
      <c r="F11" s="4">
        <v>4.3</v>
      </c>
      <c r="G11" s="4">
        <v>4.4000000000000004</v>
      </c>
      <c r="H11" s="4">
        <v>4.5</v>
      </c>
      <c r="I11" s="4">
        <v>3.7</v>
      </c>
      <c r="J11" s="4">
        <v>3.3</v>
      </c>
      <c r="K11" s="4">
        <v>3</v>
      </c>
      <c r="L11" s="4">
        <v>3.2</v>
      </c>
      <c r="M11" s="4">
        <v>4.2</v>
      </c>
      <c r="N11" s="4">
        <v>1.8</v>
      </c>
      <c r="O11" s="4">
        <v>1.9</v>
      </c>
      <c r="P11" s="4">
        <v>1.3</v>
      </c>
      <c r="Q11" s="4">
        <v>1.8</v>
      </c>
      <c r="R11" s="4">
        <v>1.7</v>
      </c>
      <c r="S11" s="4">
        <v>1.5</v>
      </c>
      <c r="T11" s="4">
        <v>2.4</v>
      </c>
      <c r="U11" s="4">
        <v>1.7</v>
      </c>
      <c r="V11" s="4">
        <v>2</v>
      </c>
      <c r="W11" s="4">
        <v>2.5</v>
      </c>
      <c r="X11" s="4">
        <v>3</v>
      </c>
      <c r="Y11" s="4">
        <v>2.6</v>
      </c>
      <c r="Z11" s="4">
        <v>3.7</v>
      </c>
    </row>
    <row r="12" spans="1:26">
      <c r="A12" s="4">
        <v>8</v>
      </c>
      <c r="B12" s="4">
        <v>9.0999999999999998E-2</v>
      </c>
      <c r="C12" s="4">
        <v>3.8</v>
      </c>
      <c r="D12" s="4">
        <v>3.9</v>
      </c>
      <c r="E12" s="4">
        <v>3.4</v>
      </c>
      <c r="F12" s="4">
        <v>2.7</v>
      </c>
      <c r="G12" s="4">
        <v>4.0999999999999996</v>
      </c>
      <c r="H12" s="4">
        <v>6.4</v>
      </c>
      <c r="I12" s="4">
        <v>4.5999999999999996</v>
      </c>
      <c r="J12" s="4">
        <v>4.5999999999999996</v>
      </c>
      <c r="K12" s="4">
        <v>2.8</v>
      </c>
      <c r="L12" s="4">
        <v>2.9</v>
      </c>
      <c r="M12" s="4">
        <v>3.7</v>
      </c>
      <c r="N12" s="4">
        <v>3</v>
      </c>
      <c r="O12" s="4">
        <v>2.2000000000000002</v>
      </c>
      <c r="P12" s="4">
        <v>2.2999999999999998</v>
      </c>
      <c r="Q12" s="4">
        <v>2</v>
      </c>
      <c r="R12" s="4">
        <v>1.8</v>
      </c>
      <c r="S12" s="4">
        <v>1.9</v>
      </c>
      <c r="T12" s="4">
        <v>2.2000000000000002</v>
      </c>
      <c r="U12" s="4">
        <v>2.4</v>
      </c>
      <c r="V12" s="4">
        <v>2</v>
      </c>
      <c r="W12" s="4">
        <v>3.4</v>
      </c>
      <c r="X12" s="4">
        <v>3.9</v>
      </c>
      <c r="Y12" s="4">
        <v>3</v>
      </c>
      <c r="Z12" s="4">
        <v>3.5</v>
      </c>
    </row>
    <row r="13" spans="1:26">
      <c r="A13" s="4">
        <v>9</v>
      </c>
      <c r="B13" s="4">
        <v>7.6999999999999999E-2</v>
      </c>
      <c r="C13" s="4">
        <v>3.4</v>
      </c>
      <c r="D13" s="4">
        <v>4.5</v>
      </c>
      <c r="E13" s="4">
        <v>3.6</v>
      </c>
      <c r="F13" s="4">
        <v>3.1</v>
      </c>
      <c r="G13" s="4">
        <v>4.8</v>
      </c>
      <c r="H13" s="4">
        <v>4</v>
      </c>
      <c r="I13" s="4">
        <v>2.9</v>
      </c>
      <c r="J13" s="4">
        <v>5.0999999999999996</v>
      </c>
      <c r="K13" s="4">
        <v>4.4000000000000004</v>
      </c>
      <c r="L13" s="4">
        <v>3.5</v>
      </c>
      <c r="M13" s="4">
        <v>3.6</v>
      </c>
      <c r="N13" s="4">
        <v>2.2999999999999998</v>
      </c>
      <c r="O13" s="4">
        <v>2.1</v>
      </c>
      <c r="P13" s="4">
        <v>1.9</v>
      </c>
      <c r="Q13" s="4">
        <v>1.4</v>
      </c>
      <c r="R13" s="4">
        <v>1.9</v>
      </c>
      <c r="S13" s="4">
        <v>1.5</v>
      </c>
      <c r="T13" s="4">
        <v>1.9</v>
      </c>
      <c r="U13" s="4">
        <v>1.9</v>
      </c>
      <c r="V13" s="4">
        <v>2.2999999999999998</v>
      </c>
      <c r="W13" s="4">
        <v>2.6</v>
      </c>
      <c r="X13" s="4">
        <v>2.6</v>
      </c>
      <c r="Y13" s="4">
        <v>3.5</v>
      </c>
      <c r="Z13" s="4">
        <v>2.8</v>
      </c>
    </row>
    <row r="14" spans="1:26">
      <c r="A14" s="4">
        <v>10</v>
      </c>
      <c r="B14" s="4">
        <v>6.7000000000000004E-2</v>
      </c>
      <c r="C14" s="4">
        <v>2.6</v>
      </c>
      <c r="D14" s="4">
        <v>3.9</v>
      </c>
      <c r="E14" s="4">
        <v>3.6</v>
      </c>
      <c r="F14" s="4">
        <v>3.2</v>
      </c>
      <c r="G14" s="4">
        <v>5.0999999999999996</v>
      </c>
      <c r="H14" s="4">
        <v>4.4000000000000004</v>
      </c>
      <c r="I14" s="4">
        <v>5.8</v>
      </c>
      <c r="J14" s="4">
        <v>4.0999999999999996</v>
      </c>
      <c r="K14" s="4">
        <v>4.4000000000000004</v>
      </c>
      <c r="L14" s="4">
        <v>3.2</v>
      </c>
      <c r="M14" s="4">
        <v>3.1</v>
      </c>
      <c r="N14" s="4">
        <v>1.7</v>
      </c>
      <c r="O14" s="4">
        <v>1.6</v>
      </c>
      <c r="P14" s="4">
        <v>2.1</v>
      </c>
      <c r="Q14" s="4">
        <v>1.6</v>
      </c>
      <c r="R14" s="4">
        <v>2.2999999999999998</v>
      </c>
      <c r="S14" s="4">
        <v>2.2000000000000002</v>
      </c>
      <c r="T14" s="4">
        <v>2.2000000000000002</v>
      </c>
      <c r="U14" s="4">
        <v>1.9</v>
      </c>
      <c r="V14" s="4">
        <v>2.8</v>
      </c>
      <c r="W14" s="4">
        <v>2.2999999999999998</v>
      </c>
      <c r="X14" s="4">
        <v>3.1</v>
      </c>
      <c r="Y14" s="4">
        <v>2.8</v>
      </c>
      <c r="Z14" s="4">
        <v>3.4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7"/>
  <sheetViews>
    <sheetView zoomScaleNormal="100" workbookViewId="0">
      <selection activeCell="F27" sqref="F27"/>
    </sheetView>
  </sheetViews>
  <sheetFormatPr defaultRowHeight="14.25"/>
  <sheetData>
    <row r="1" spans="1:26">
      <c r="A1" t="s">
        <v>8</v>
      </c>
    </row>
    <row r="2" spans="1:26">
      <c r="A2" s="5" t="s">
        <v>9</v>
      </c>
      <c r="B2" s="5" t="s">
        <v>14</v>
      </c>
      <c r="C2" s="5" t="s">
        <v>10</v>
      </c>
      <c r="D2" s="5" t="s">
        <v>11</v>
      </c>
      <c r="E2" s="5" t="s">
        <v>12</v>
      </c>
      <c r="F2" s="5" t="s">
        <v>13</v>
      </c>
    </row>
    <row r="3" spans="1:26">
      <c r="A3" s="5" t="s">
        <v>15</v>
      </c>
      <c r="B3" s="5" t="s">
        <v>16</v>
      </c>
      <c r="C3" s="2">
        <v>1000</v>
      </c>
      <c r="D3" s="2">
        <v>2000</v>
      </c>
      <c r="E3" s="2">
        <v>300</v>
      </c>
      <c r="F3" s="2">
        <v>-300</v>
      </c>
    </row>
    <row r="4" spans="1:26">
      <c r="A4" t="s">
        <v>2</v>
      </c>
      <c r="B4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</row>
    <row r="5" spans="1:26">
      <c r="A5" s="4">
        <v>1</v>
      </c>
      <c r="B5" s="4">
        <v>0.12954284664873419</v>
      </c>
      <c r="C5" s="4">
        <v>4.0668696969418674</v>
      </c>
      <c r="D5" s="4">
        <v>4.0884467529508823</v>
      </c>
      <c r="E5" s="4">
        <v>4.3799542140280208</v>
      </c>
      <c r="F5" s="4">
        <v>4.8565274843958735</v>
      </c>
      <c r="G5" s="4">
        <v>4.3121802724362714</v>
      </c>
      <c r="H5" s="4">
        <v>4.9298700524959225</v>
      </c>
      <c r="I5" s="4">
        <v>4.730149483874234</v>
      </c>
      <c r="J5" s="4">
        <v>4.528456404620294</v>
      </c>
      <c r="K5" s="4">
        <v>4.7473151189616765</v>
      </c>
      <c r="L5" s="4">
        <v>3.8228244324099787</v>
      </c>
      <c r="M5" s="4">
        <v>5.3362642565546228</v>
      </c>
      <c r="N5" s="4">
        <v>6.7744802439878278</v>
      </c>
      <c r="O5" s="4">
        <v>4.9231138098955354</v>
      </c>
      <c r="P5" s="4">
        <v>6.2628198015119958</v>
      </c>
      <c r="Q5" s="4">
        <v>7.6991824404841207</v>
      </c>
      <c r="R5" s="4">
        <v>7.0323621787149264</v>
      </c>
      <c r="S5" s="4">
        <v>5.8909010500457075</v>
      </c>
      <c r="T5" s="4">
        <v>5.4278042353746079</v>
      </c>
      <c r="U5" s="4">
        <v>6.2086377037127107</v>
      </c>
      <c r="V5" s="4">
        <v>4.9962225671939269</v>
      </c>
      <c r="W5" s="4">
        <v>5.4704908554749663</v>
      </c>
      <c r="X5" s="4">
        <v>5.8708859061325338</v>
      </c>
      <c r="Y5" s="4">
        <v>5.8485957914241373</v>
      </c>
      <c r="Z5" s="4">
        <v>5.2339411346978402</v>
      </c>
    </row>
    <row r="6" spans="1:26">
      <c r="A6" s="4">
        <v>2</v>
      </c>
      <c r="B6" s="4">
        <v>8.7716664226736546E-2</v>
      </c>
      <c r="C6" s="4">
        <v>3.8713471761371605</v>
      </c>
      <c r="D6" s="4">
        <v>5.3044641221425506</v>
      </c>
      <c r="E6" s="4">
        <v>5.0401791849013922</v>
      </c>
      <c r="F6" s="4">
        <v>4.4660016889647816</v>
      </c>
      <c r="G6" s="4">
        <v>3.9801217154842976</v>
      </c>
      <c r="H6" s="4">
        <v>5.8335219822451014</v>
      </c>
      <c r="I6" s="4">
        <v>5.1218791878314942</v>
      </c>
      <c r="J6" s="4">
        <v>4.1473973811216585</v>
      </c>
      <c r="K6" s="4">
        <v>3.2158697625931838</v>
      </c>
      <c r="L6" s="4">
        <v>4.1202642941426708</v>
      </c>
      <c r="M6" s="4">
        <v>4.8838800509245317</v>
      </c>
      <c r="N6" s="4">
        <v>5.0573788755352238</v>
      </c>
      <c r="O6" s="4">
        <v>6.0236812789824805</v>
      </c>
      <c r="P6" s="4">
        <v>6.5453541135899753</v>
      </c>
      <c r="Q6" s="4">
        <v>5.9453292798573969</v>
      </c>
      <c r="R6" s="4">
        <v>6.4507491824856196</v>
      </c>
      <c r="S6" s="4">
        <v>5.5469811362525192</v>
      </c>
      <c r="T6" s="4">
        <v>5.6404820971342673</v>
      </c>
      <c r="U6" s="4">
        <v>7.9296668817070231</v>
      </c>
      <c r="V6" s="4">
        <v>5.3254346913237445</v>
      </c>
      <c r="W6" s="4">
        <v>6.4535719778340086</v>
      </c>
      <c r="X6" s="4">
        <v>3.2417073527801161</v>
      </c>
      <c r="Y6" s="4">
        <v>3.9386681760271522</v>
      </c>
      <c r="Z6" s="4">
        <v>5.8535044529857965</v>
      </c>
    </row>
    <row r="7" spans="1:26">
      <c r="A7" s="4">
        <v>3</v>
      </c>
      <c r="B7" s="4">
        <v>0.1363923039958039</v>
      </c>
      <c r="C7" s="4">
        <v>4.115912709061762</v>
      </c>
      <c r="D7" s="4">
        <v>4.030538686469046</v>
      </c>
      <c r="E7" s="4">
        <v>5.6561412725315092</v>
      </c>
      <c r="F7" s="4">
        <v>4.2750895135352112</v>
      </c>
      <c r="G7" s="4">
        <v>4.2054170614652708</v>
      </c>
      <c r="H7" s="4">
        <v>4.4393301243990599</v>
      </c>
      <c r="I7" s="4">
        <v>5.14976313213179</v>
      </c>
      <c r="J7" s="4">
        <v>3.4462365673303057</v>
      </c>
      <c r="K7" s="4">
        <v>3.921937044710059</v>
      </c>
      <c r="L7" s="4">
        <v>4.0644617825725362</v>
      </c>
      <c r="M7" s="4">
        <v>5.2646304902609993</v>
      </c>
      <c r="N7" s="4">
        <v>6.2954098030827659</v>
      </c>
      <c r="O7" s="4">
        <v>7.3491191350898086</v>
      </c>
      <c r="P7" s="4">
        <v>7.8029568485243805</v>
      </c>
      <c r="Q7" s="4">
        <v>5.5826768600219312</v>
      </c>
      <c r="R7" s="4">
        <v>6.825565050582254</v>
      </c>
      <c r="S7" s="4">
        <v>6.2358984755507807</v>
      </c>
      <c r="T7" s="4">
        <v>4.3354192061321886</v>
      </c>
      <c r="U7" s="4">
        <v>5.3211246210951391</v>
      </c>
      <c r="V7" s="4">
        <v>5.5387541714531583</v>
      </c>
      <c r="W7" s="4">
        <v>5.1927635394178022</v>
      </c>
      <c r="X7" s="4">
        <v>5.1260428014308719</v>
      </c>
      <c r="Y7" s="4">
        <v>4.7908654756491469</v>
      </c>
      <c r="Z7" s="4">
        <v>4.6567277960753923</v>
      </c>
    </row>
    <row r="8" spans="1:26">
      <c r="A8" s="4">
        <v>4</v>
      </c>
      <c r="B8" s="4">
        <v>5.7200039025583217E-2</v>
      </c>
      <c r="C8" s="4">
        <v>4.063073666631893</v>
      </c>
      <c r="D8" s="4">
        <v>5.8613481378877319</v>
      </c>
      <c r="E8" s="4">
        <v>4.393778388907629</v>
      </c>
      <c r="F8" s="4">
        <v>4.2281448427447614</v>
      </c>
      <c r="G8" s="4">
        <v>4.2310611998159642</v>
      </c>
      <c r="H8" s="4">
        <v>4.3185564656031543</v>
      </c>
      <c r="I8" s="4">
        <v>6.0996235109490025</v>
      </c>
      <c r="J8" s="4">
        <v>3.5351059475206212</v>
      </c>
      <c r="K8" s="4">
        <v>4.2540160674181573</v>
      </c>
      <c r="L8" s="4">
        <v>3.5584617606661042</v>
      </c>
      <c r="M8" s="4">
        <v>6.131197757746067</v>
      </c>
      <c r="N8" s="4">
        <v>6.3939223322600887</v>
      </c>
      <c r="O8" s="4">
        <v>5.7407249579349422</v>
      </c>
      <c r="P8" s="4">
        <v>7.9297871572031298</v>
      </c>
      <c r="Q8" s="4">
        <v>7.3867107455668091</v>
      </c>
      <c r="R8" s="4">
        <v>6.494122258059627</v>
      </c>
      <c r="S8" s="4">
        <v>5.252439104053324</v>
      </c>
      <c r="T8" s="4">
        <v>4.6539196938724201</v>
      </c>
      <c r="U8" s="4">
        <v>7.1518430777316082</v>
      </c>
      <c r="V8" s="4">
        <v>4.4547285476042919</v>
      </c>
      <c r="W8" s="4">
        <v>5.1072319711120739</v>
      </c>
      <c r="X8" s="4">
        <v>6.0376098172291188</v>
      </c>
      <c r="Y8" s="4">
        <v>5.4676338537762037</v>
      </c>
      <c r="Z8" s="4">
        <v>5.3122733598108258</v>
      </c>
    </row>
    <row r="9" spans="1:26">
      <c r="A9" s="4">
        <v>5</v>
      </c>
      <c r="B9" s="4">
        <v>0.15323176020432117</v>
      </c>
      <c r="C9" s="4">
        <v>3.6211420304139663</v>
      </c>
      <c r="D9" s="4">
        <v>5.7359201007012413</v>
      </c>
      <c r="E9" s="4">
        <v>3.6299058902631312</v>
      </c>
      <c r="F9" s="4">
        <v>4.7268754903725432</v>
      </c>
      <c r="G9" s="4">
        <v>4.9074336110688845</v>
      </c>
      <c r="H9" s="4">
        <v>4.4655700618363889</v>
      </c>
      <c r="I9" s="4">
        <v>5.2661962912347366</v>
      </c>
      <c r="J9" s="4">
        <v>4.4009022647875282</v>
      </c>
      <c r="K9" s="4">
        <v>4.67154675114912</v>
      </c>
      <c r="L9" s="4">
        <v>4.5595749699781001</v>
      </c>
      <c r="M9" s="4">
        <v>5.659000608528161</v>
      </c>
      <c r="N9" s="4">
        <v>6.7136612272268117</v>
      </c>
      <c r="O9" s="4">
        <v>6.2815756796613149</v>
      </c>
      <c r="P9" s="4">
        <v>8.2473091995167707</v>
      </c>
      <c r="Q9" s="4">
        <v>6.7762068144598118</v>
      </c>
      <c r="R9" s="4">
        <v>7.0944336019484533</v>
      </c>
      <c r="S9" s="4">
        <v>5.964370819285767</v>
      </c>
      <c r="T9" s="4">
        <v>6.0310418835158197</v>
      </c>
      <c r="U9" s="4">
        <v>5.9596867279382701</v>
      </c>
      <c r="V9" s="4">
        <v>6.7236990792768632</v>
      </c>
      <c r="W9" s="4">
        <v>5.4457903181616896</v>
      </c>
      <c r="X9" s="4">
        <v>4.5058018636683128</v>
      </c>
      <c r="Y9" s="4">
        <v>5.837061112577735</v>
      </c>
      <c r="Z9" s="4">
        <v>5.5760307502611557</v>
      </c>
    </row>
    <row r="10" spans="1:26">
      <c r="A10" s="4">
        <v>6</v>
      </c>
      <c r="B10" s="4">
        <v>0.10049079447986474</v>
      </c>
      <c r="C10" s="4">
        <v>5.4750100081990789</v>
      </c>
      <c r="D10" s="4">
        <v>3.9315816233833845</v>
      </c>
      <c r="E10" s="4">
        <v>5.2223667981727102</v>
      </c>
      <c r="F10" s="4">
        <v>4.0271390962538653</v>
      </c>
      <c r="G10" s="4">
        <v>2.9507615450388744</v>
      </c>
      <c r="H10" s="4">
        <v>4.2972388395522954</v>
      </c>
      <c r="I10" s="4">
        <v>5.1710948417893405</v>
      </c>
      <c r="J10" s="4">
        <v>4.1969466985843242</v>
      </c>
      <c r="K10" s="4">
        <v>4.1337217638959078</v>
      </c>
      <c r="L10" s="4">
        <v>5.7587190957554979</v>
      </c>
      <c r="M10" s="4">
        <v>5.2314894511409999</v>
      </c>
      <c r="N10" s="4">
        <v>5.8663036342152806</v>
      </c>
      <c r="O10" s="4">
        <v>4.9221872909303572</v>
      </c>
      <c r="P10" s="4">
        <v>6.7711944122088052</v>
      </c>
      <c r="Q10" s="4">
        <v>7.7065005859798426</v>
      </c>
      <c r="R10" s="4">
        <v>6.3798579416153727</v>
      </c>
      <c r="S10" s="4">
        <v>5.130218377258303</v>
      </c>
      <c r="T10" s="4">
        <v>5.5144422334635577</v>
      </c>
      <c r="U10" s="4">
        <v>6.946702505539931</v>
      </c>
      <c r="V10" s="4">
        <v>5.7550395794452047</v>
      </c>
      <c r="W10" s="4">
        <v>3.607272982055421</v>
      </c>
      <c r="X10" s="4">
        <v>3.4690410906543505</v>
      </c>
      <c r="Y10" s="4">
        <v>4.6320021657262878</v>
      </c>
      <c r="Z10" s="4">
        <v>5.7627451048118523</v>
      </c>
    </row>
    <row r="11" spans="1:26">
      <c r="A11" s="4">
        <v>7</v>
      </c>
      <c r="B11" s="4">
        <v>0.11714640453965117</v>
      </c>
      <c r="C11" s="4">
        <v>5.8461994002128712</v>
      </c>
      <c r="D11" s="4">
        <v>5.0106022642125234</v>
      </c>
      <c r="E11" s="4">
        <v>4.905637555675777</v>
      </c>
      <c r="F11" s="4">
        <v>5.5908764620725888</v>
      </c>
      <c r="G11" s="4">
        <v>4.9371667636104695</v>
      </c>
      <c r="H11" s="4">
        <v>4.2008050490040239</v>
      </c>
      <c r="I11" s="4">
        <v>3.6229768591893809</v>
      </c>
      <c r="J11" s="4">
        <v>4.0865541897073525</v>
      </c>
      <c r="K11" s="4">
        <v>4.6859703157620904</v>
      </c>
      <c r="L11" s="4">
        <v>4.5032316842270159</v>
      </c>
      <c r="M11" s="4">
        <v>4.2946563447600337</v>
      </c>
      <c r="N11" s="4">
        <v>5.9104876532409181</v>
      </c>
      <c r="O11" s="4">
        <v>7.0589859182265444</v>
      </c>
      <c r="P11" s="4">
        <v>6.3109479505860824</v>
      </c>
      <c r="Q11" s="4">
        <v>5.9220318708027238</v>
      </c>
      <c r="R11" s="4">
        <v>6.7210009756884546</v>
      </c>
      <c r="S11" s="4">
        <v>5.9835576143821427</v>
      </c>
      <c r="T11" s="4">
        <v>5.1739040107352468</v>
      </c>
      <c r="U11" s="4">
        <v>5.3167115638554172</v>
      </c>
      <c r="V11" s="4">
        <v>6.5793822035259009</v>
      </c>
      <c r="W11" s="4">
        <v>4.449249175779058</v>
      </c>
      <c r="X11" s="4">
        <v>4.6856292465567231</v>
      </c>
      <c r="Y11" s="4">
        <v>5.6841436459511199</v>
      </c>
      <c r="Z11" s="4">
        <v>5.0575416168050245</v>
      </c>
    </row>
    <row r="12" spans="1:26">
      <c r="A12" s="4">
        <v>8</v>
      </c>
      <c r="B12" s="4">
        <v>9.7028840942241512E-2</v>
      </c>
      <c r="C12" s="4">
        <v>5.7806752747128982</v>
      </c>
      <c r="D12" s="4">
        <v>5.3726577485271019</v>
      </c>
      <c r="E12" s="4">
        <v>3.9014089069690487</v>
      </c>
      <c r="F12" s="4">
        <v>3.848743118720328</v>
      </c>
      <c r="G12" s="4">
        <v>4.4658396073143933</v>
      </c>
      <c r="H12" s="4">
        <v>3.5555783998816981</v>
      </c>
      <c r="I12" s="4">
        <v>6.115569928519573</v>
      </c>
      <c r="J12" s="4">
        <v>4.7792101846768826</v>
      </c>
      <c r="K12" s="4">
        <v>4.1414811039510502</v>
      </c>
      <c r="L12" s="4">
        <v>3.6029097101464798</v>
      </c>
      <c r="M12" s="4">
        <v>5.8622259028818471</v>
      </c>
      <c r="N12" s="4">
        <v>6.7836811161210777</v>
      </c>
      <c r="O12" s="4">
        <v>6.8664838338974121</v>
      </c>
      <c r="P12" s="4">
        <v>7.1921049330977089</v>
      </c>
      <c r="Q12" s="4">
        <v>6.9971441277404862</v>
      </c>
      <c r="R12" s="4">
        <v>7.1598706471507327</v>
      </c>
      <c r="S12" s="4">
        <v>5.5654108167092629</v>
      </c>
      <c r="T12" s="4">
        <v>5.9446281659658053</v>
      </c>
      <c r="U12" s="4">
        <v>6.852381732511037</v>
      </c>
      <c r="V12" s="4">
        <v>5.7108987567464053</v>
      </c>
      <c r="W12" s="4">
        <v>5.3674714926626059</v>
      </c>
      <c r="X12" s="4">
        <v>4.4555346252692232</v>
      </c>
      <c r="Y12" s="4">
        <v>4.24806196035179</v>
      </c>
      <c r="Z12" s="4">
        <v>6.2242581937635606</v>
      </c>
    </row>
    <row r="13" spans="1:26">
      <c r="A13" s="4">
        <v>9</v>
      </c>
      <c r="B13" s="4">
        <v>6.6296093452483398E-2</v>
      </c>
      <c r="C13" s="4">
        <v>3.9948290318343909</v>
      </c>
      <c r="D13" s="4">
        <v>3.619397886052389</v>
      </c>
      <c r="E13" s="4">
        <v>5.5821392164972838</v>
      </c>
      <c r="F13" s="4">
        <v>3.5492111487313385</v>
      </c>
      <c r="G13" s="4">
        <v>4.9480297598727567</v>
      </c>
      <c r="H13" s="4">
        <v>3.4080880522246115</v>
      </c>
      <c r="I13" s="4">
        <v>4.9728799373622268</v>
      </c>
      <c r="J13" s="4">
        <v>4.6978806199150522</v>
      </c>
      <c r="K13" s="4">
        <v>3.3067684960123289</v>
      </c>
      <c r="L13" s="4">
        <v>5.5500194295554675</v>
      </c>
      <c r="M13" s="4">
        <v>5.1572969636247263</v>
      </c>
      <c r="N13" s="4">
        <v>5.6008553022316709</v>
      </c>
      <c r="O13" s="4">
        <v>6.1385850385186638</v>
      </c>
      <c r="P13" s="4">
        <v>7.4771035583266814</v>
      </c>
      <c r="Q13" s="4">
        <v>8.1335948730271426</v>
      </c>
      <c r="R13" s="4">
        <v>5.0571465506905167</v>
      </c>
      <c r="S13" s="4">
        <v>4.8709645986051902</v>
      </c>
      <c r="T13" s="4">
        <v>4.9860823472782281</v>
      </c>
      <c r="U13" s="4">
        <v>6.7184313943364229</v>
      </c>
      <c r="V13" s="4">
        <v>4.8071446968686464</v>
      </c>
      <c r="W13" s="4">
        <v>5.3051343286901949</v>
      </c>
      <c r="X13" s="4">
        <v>4.5064379258597729</v>
      </c>
      <c r="Y13" s="4">
        <v>3.4884836785066353</v>
      </c>
      <c r="Z13" s="4">
        <v>5.2802259680557562</v>
      </c>
    </row>
    <row r="14" spans="1:26">
      <c r="A14" s="4">
        <v>10</v>
      </c>
      <c r="B14" s="4">
        <v>5.4954252484580045E-2</v>
      </c>
      <c r="C14" s="4">
        <v>4.1541532544126234</v>
      </c>
      <c r="D14" s="4">
        <v>5.6896724004393935</v>
      </c>
      <c r="E14" s="4">
        <v>3.5863392280276711</v>
      </c>
      <c r="F14" s="4">
        <v>4.9658654458816258</v>
      </c>
      <c r="G14" s="4">
        <v>5.1030717271562382</v>
      </c>
      <c r="H14" s="4">
        <v>4.2500630173568865</v>
      </c>
      <c r="I14" s="4">
        <v>5.0478255479050125</v>
      </c>
      <c r="J14" s="4">
        <v>4.5558818624978601</v>
      </c>
      <c r="K14" s="4">
        <v>3.5744569189480044</v>
      </c>
      <c r="L14" s="4">
        <v>4.1556306800211162</v>
      </c>
      <c r="M14" s="4">
        <v>3.7296643529396287</v>
      </c>
      <c r="N14" s="4">
        <v>6.6714613169509613</v>
      </c>
      <c r="O14" s="4">
        <v>4.9919413388875054</v>
      </c>
      <c r="P14" s="4">
        <v>7.7138667538528587</v>
      </c>
      <c r="Q14" s="4">
        <v>7.183436401501039</v>
      </c>
      <c r="R14" s="4">
        <v>6.7023108680277002</v>
      </c>
      <c r="S14" s="4">
        <v>6.4853731089724524</v>
      </c>
      <c r="T14" s="4">
        <v>5.1459139308070041</v>
      </c>
      <c r="U14" s="4">
        <v>5.4429464511747589</v>
      </c>
      <c r="V14" s="4">
        <v>6.1511886881991726</v>
      </c>
      <c r="W14" s="4">
        <v>3.98589473228997</v>
      </c>
      <c r="X14" s="4">
        <v>5.1215000260681025</v>
      </c>
      <c r="Y14" s="4">
        <v>4.7505268790321686</v>
      </c>
      <c r="Z14" s="4">
        <v>6.2676408905666641</v>
      </c>
    </row>
    <row r="15" spans="1:26">
      <c r="C15" s="6">
        <v>1759</v>
      </c>
      <c r="D15" s="6">
        <v>1821</v>
      </c>
      <c r="E15" s="6">
        <v>1923</v>
      </c>
      <c r="F15" s="6">
        <v>1582</v>
      </c>
      <c r="G15" s="6">
        <v>1713</v>
      </c>
      <c r="H15" s="6">
        <v>1729</v>
      </c>
      <c r="I15" s="6">
        <v>1988</v>
      </c>
      <c r="J15" s="6">
        <v>1912</v>
      </c>
      <c r="K15" s="6">
        <v>1681</v>
      </c>
      <c r="L15" s="6">
        <v>1745</v>
      </c>
      <c r="M15" s="6">
        <v>2049</v>
      </c>
      <c r="N15" s="6">
        <v>2561</v>
      </c>
      <c r="O15" s="6">
        <v>2641</v>
      </c>
      <c r="P15" s="6">
        <v>2873</v>
      </c>
      <c r="Q15" s="6">
        <v>2944</v>
      </c>
      <c r="R15" s="6">
        <v>2633</v>
      </c>
      <c r="S15" s="6">
        <v>2211</v>
      </c>
      <c r="T15" s="6">
        <v>2381</v>
      </c>
      <c r="U15" s="6">
        <v>2667</v>
      </c>
      <c r="V15" s="6">
        <v>2267</v>
      </c>
      <c r="W15" s="6">
        <v>2028</v>
      </c>
      <c r="X15" s="6">
        <v>1784</v>
      </c>
      <c r="Y15" s="6">
        <v>2062</v>
      </c>
      <c r="Z15" s="6">
        <v>2157</v>
      </c>
    </row>
    <row r="18" spans="2:20">
      <c r="B18" s="10"/>
    </row>
    <row r="19" spans="2:20">
      <c r="B19" s="10"/>
    </row>
    <row r="20" spans="2:20">
      <c r="B20" s="10"/>
      <c r="C20" s="4">
        <f ca="1">(C$15+RAND()*1000+_xlfn.GAUSS(RAND()*2-1)*1000)/500</f>
        <v>4.5934918473049091</v>
      </c>
    </row>
    <row r="21" spans="2:20">
      <c r="B21" s="10"/>
    </row>
    <row r="22" spans="2:20">
      <c r="B22" s="10"/>
    </row>
    <row r="23" spans="2:20">
      <c r="B23" s="10"/>
      <c r="T23" s="8">
        <f ca="1">_xlfn.GAUSS(RAND()*2-1)</f>
        <v>-0.20432259731697539</v>
      </c>
    </row>
    <row r="24" spans="2:20">
      <c r="B24" s="10"/>
      <c r="T24" s="8">
        <f ca="1">_xlfn.GAUSS(RAND()*2-1)</f>
        <v>-0.33776022088021995</v>
      </c>
    </row>
    <row r="25" spans="2:20">
      <c r="B25" s="10"/>
      <c r="T25" s="8">
        <f>T18</f>
        <v>0</v>
      </c>
    </row>
    <row r="26" spans="2:20">
      <c r="B26" s="10"/>
      <c r="T26" s="8">
        <f ca="1">_xlfn.GAUSS(RAND()*2-1)</f>
        <v>0.22108256734750376</v>
      </c>
    </row>
    <row r="27" spans="2:20">
      <c r="B27" s="10"/>
      <c r="T27" s="8">
        <f ca="1">_xlfn.GAUSS(RAND()*2-1)</f>
        <v>0.10541440611970243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7"/>
  <sheetViews>
    <sheetView workbookViewId="0">
      <selection activeCell="F22" sqref="F22"/>
    </sheetView>
  </sheetViews>
  <sheetFormatPr defaultRowHeight="14.25"/>
  <sheetData>
    <row r="1" spans="1:26">
      <c r="A1" t="s">
        <v>8</v>
      </c>
    </row>
    <row r="2" spans="1:26">
      <c r="A2" s="5" t="s">
        <v>9</v>
      </c>
      <c r="B2" s="5" t="s">
        <v>14</v>
      </c>
      <c r="C2" s="5" t="s">
        <v>10</v>
      </c>
      <c r="D2" s="5" t="s">
        <v>11</v>
      </c>
      <c r="E2" s="5" t="s">
        <v>12</v>
      </c>
      <c r="F2" s="5" t="s">
        <v>13</v>
      </c>
    </row>
    <row r="3" spans="1:26">
      <c r="A3" s="5" t="s">
        <v>15</v>
      </c>
      <c r="B3" s="5" t="s">
        <v>16</v>
      </c>
      <c r="C3" s="2">
        <v>1000</v>
      </c>
      <c r="D3" s="2">
        <v>2000</v>
      </c>
      <c r="E3" s="2">
        <v>200</v>
      </c>
      <c r="F3" s="2">
        <v>-200</v>
      </c>
    </row>
    <row r="4" spans="1:26">
      <c r="A4" t="s">
        <v>2</v>
      </c>
      <c r="B4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</row>
    <row r="5" spans="1:26">
      <c r="A5" s="4">
        <v>1</v>
      </c>
      <c r="B5" s="4">
        <v>0.11253549152973437</v>
      </c>
      <c r="C5" s="4">
        <v>5.3819864977820018</v>
      </c>
      <c r="D5" s="4">
        <v>3.9940700075752629</v>
      </c>
      <c r="E5" s="4">
        <v>4.1713049304453289</v>
      </c>
      <c r="F5" s="4">
        <v>3.8075142844743142</v>
      </c>
      <c r="G5" s="4">
        <v>4.9719937902356142</v>
      </c>
      <c r="H5" s="4">
        <v>5.6730010131063793</v>
      </c>
      <c r="I5" s="4">
        <v>4.3613285389861884</v>
      </c>
      <c r="J5" s="4">
        <v>3.7189988454846299</v>
      </c>
      <c r="K5" s="4">
        <v>3.4068185564735569</v>
      </c>
      <c r="L5" s="4">
        <v>2.8667453529534952</v>
      </c>
      <c r="M5" s="4">
        <v>4.0461036793594793</v>
      </c>
      <c r="N5" s="4">
        <v>4.0180945611015968</v>
      </c>
      <c r="O5" s="4">
        <v>4.5707076430067755</v>
      </c>
      <c r="P5" s="4">
        <v>3.787414001452337</v>
      </c>
      <c r="Q5" s="4">
        <v>4.2859128899237477</v>
      </c>
      <c r="R5" s="4">
        <v>1.9226485652192988</v>
      </c>
      <c r="S5" s="4">
        <v>1.0508304368512202</v>
      </c>
      <c r="T5" s="4">
        <v>2.2315861133601653</v>
      </c>
      <c r="U5" s="4">
        <v>1.6688208165063225</v>
      </c>
      <c r="V5" s="4">
        <v>2.1517625908021847</v>
      </c>
      <c r="W5" s="4">
        <v>1.808136078397665</v>
      </c>
      <c r="X5" s="4">
        <v>1.9117502442253214</v>
      </c>
      <c r="Y5" s="4">
        <v>2.4213052524682892</v>
      </c>
      <c r="Z5" s="4">
        <v>4.9447764181256977</v>
      </c>
    </row>
    <row r="6" spans="1:26">
      <c r="A6" s="4">
        <v>2</v>
      </c>
      <c r="B6" s="4">
        <v>7.5410633779072062E-2</v>
      </c>
      <c r="C6" s="4">
        <v>6.2045599771665163</v>
      </c>
      <c r="D6" s="4">
        <v>4.9711446873059089</v>
      </c>
      <c r="E6" s="4">
        <v>4.3002164720323597</v>
      </c>
      <c r="F6" s="4">
        <v>5.081749617928816</v>
      </c>
      <c r="G6" s="4">
        <v>3.8074066181190229</v>
      </c>
      <c r="H6" s="4">
        <v>4.9193239767437511</v>
      </c>
      <c r="I6" s="4">
        <v>5.884863670363961</v>
      </c>
      <c r="J6" s="4">
        <v>2.6798058781603897</v>
      </c>
      <c r="K6" s="4">
        <v>2.422354174281359</v>
      </c>
      <c r="L6" s="4">
        <v>2.6737551414114704</v>
      </c>
      <c r="M6" s="4">
        <v>5.5313564783803244</v>
      </c>
      <c r="N6" s="4">
        <v>5.7644267354482244</v>
      </c>
      <c r="O6" s="4">
        <v>3.7331178333693114</v>
      </c>
      <c r="P6" s="4">
        <v>4.5259172219518948</v>
      </c>
      <c r="Q6" s="4">
        <v>2.7779242714711887</v>
      </c>
      <c r="R6" s="4">
        <v>3.3483041230860779</v>
      </c>
      <c r="S6" s="4">
        <v>2.5116967397785426</v>
      </c>
      <c r="T6" s="4">
        <v>2.6584371327813954</v>
      </c>
      <c r="U6" s="4">
        <v>1.9687694570881944</v>
      </c>
      <c r="V6" s="4">
        <v>0.5429516756282754</v>
      </c>
      <c r="W6" s="4">
        <v>0.80363897902320891</v>
      </c>
      <c r="X6" s="4">
        <v>3.1179441028294095</v>
      </c>
      <c r="Y6" s="4">
        <v>2.6521935577832187</v>
      </c>
      <c r="Z6" s="4">
        <v>4.1763390246320462</v>
      </c>
    </row>
    <row r="7" spans="1:26">
      <c r="A7" s="4">
        <v>3</v>
      </c>
      <c r="B7" s="4">
        <v>0.15749755743227914</v>
      </c>
      <c r="C7" s="4">
        <v>5.0152174698054912</v>
      </c>
      <c r="D7" s="4">
        <v>5.0467200658957214</v>
      </c>
      <c r="E7" s="4">
        <v>5.5328147166626174</v>
      </c>
      <c r="F7" s="4">
        <v>4.4467383396701043</v>
      </c>
      <c r="G7" s="4">
        <v>3.8477467692658696</v>
      </c>
      <c r="H7" s="4">
        <v>5.2333027115671067</v>
      </c>
      <c r="I7" s="4">
        <v>5.1992215584048083</v>
      </c>
      <c r="J7" s="4">
        <v>3.7593238621014393</v>
      </c>
      <c r="K7" s="4">
        <v>3.3410104142764494</v>
      </c>
      <c r="L7" s="4">
        <v>4.1449465009079489</v>
      </c>
      <c r="M7" s="4">
        <v>4.4647501382404657</v>
      </c>
      <c r="N7" s="4">
        <v>5.6785190412506354</v>
      </c>
      <c r="O7" s="4">
        <v>4.6158635685923164</v>
      </c>
      <c r="P7" s="4">
        <v>2.8835587666976381</v>
      </c>
      <c r="Q7" s="4">
        <v>3.3733377770009394</v>
      </c>
      <c r="R7" s="4">
        <v>1.2432680984323028</v>
      </c>
      <c r="S7" s="4">
        <v>0.8267662197476886</v>
      </c>
      <c r="T7" s="4">
        <v>1.8163751963405064</v>
      </c>
      <c r="U7" s="4">
        <v>2.5933412217687608</v>
      </c>
      <c r="V7" s="4">
        <v>0.69955138551901508</v>
      </c>
      <c r="W7" s="4">
        <v>1.6714879878027094</v>
      </c>
      <c r="X7" s="4">
        <v>1.3743409769310886</v>
      </c>
      <c r="Y7" s="4">
        <v>3.353335998087005</v>
      </c>
      <c r="Z7" s="4">
        <v>3.6916586332926875</v>
      </c>
    </row>
    <row r="8" spans="1:26">
      <c r="A8" s="4">
        <v>4</v>
      </c>
      <c r="B8" s="4">
        <v>8.9238104114070918E-2</v>
      </c>
      <c r="C8" s="4">
        <v>5.487651798286314</v>
      </c>
      <c r="D8" s="4">
        <v>4.7261939620177689</v>
      </c>
      <c r="E8" s="4">
        <v>5.6766893819361313</v>
      </c>
      <c r="F8" s="4">
        <v>4.8764659768870535</v>
      </c>
      <c r="G8" s="4">
        <v>4.1091716935294054</v>
      </c>
      <c r="H8" s="4">
        <v>4.7086528392613474</v>
      </c>
      <c r="I8" s="4">
        <v>4.2916761213406431</v>
      </c>
      <c r="J8" s="4">
        <v>4.1451165355030586</v>
      </c>
      <c r="K8" s="4">
        <v>3.1355837505804574</v>
      </c>
      <c r="L8" s="4">
        <v>2.8966326371200086</v>
      </c>
      <c r="M8" s="4">
        <v>4.8331658262952937</v>
      </c>
      <c r="N8" s="4">
        <v>4.909555044674458</v>
      </c>
      <c r="O8" s="4">
        <v>4.959191455437022</v>
      </c>
      <c r="P8" s="4">
        <v>4.2472447140482261</v>
      </c>
      <c r="Q8" s="4">
        <v>3.636929096988391</v>
      </c>
      <c r="R8" s="4">
        <v>1.8008878319319552</v>
      </c>
      <c r="S8" s="4">
        <v>1.0766052764906144</v>
      </c>
      <c r="T8" s="4">
        <v>3.1913049265946603</v>
      </c>
      <c r="U8" s="4">
        <v>1.8211596827871603</v>
      </c>
      <c r="V8" s="4">
        <v>1.514176809120479</v>
      </c>
      <c r="W8" s="4">
        <v>2.569987123778517</v>
      </c>
      <c r="X8" s="4">
        <v>2.7823451652251676</v>
      </c>
      <c r="Y8" s="4">
        <v>4.0611302675609382</v>
      </c>
      <c r="Z8" s="4">
        <v>2.9123188682772767</v>
      </c>
    </row>
    <row r="9" spans="1:26">
      <c r="A9" s="4">
        <v>5</v>
      </c>
      <c r="B9" s="4">
        <v>9.6961861855941592E-2</v>
      </c>
      <c r="C9" s="4">
        <v>5.7555413631757366</v>
      </c>
      <c r="D9" s="4">
        <v>4.5600740107886466</v>
      </c>
      <c r="E9" s="4">
        <v>5.4922259610060564</v>
      </c>
      <c r="F9" s="4">
        <v>3.3935675955536402</v>
      </c>
      <c r="G9" s="4">
        <v>4.3323843534743123</v>
      </c>
      <c r="H9" s="4">
        <v>4.1356097860691525</v>
      </c>
      <c r="I9" s="4">
        <v>5.4774627584538278</v>
      </c>
      <c r="J9" s="4">
        <v>3.5149504404338767</v>
      </c>
      <c r="K9" s="4">
        <v>4.1341489952289256</v>
      </c>
      <c r="L9" s="4">
        <v>2.6170381291607576</v>
      </c>
      <c r="M9" s="4">
        <v>4.6309763213074611</v>
      </c>
      <c r="N9" s="4">
        <v>4.5685117267396906</v>
      </c>
      <c r="O9" s="4">
        <v>5.4911327163840404</v>
      </c>
      <c r="P9" s="4">
        <v>3.0264793283370488</v>
      </c>
      <c r="Q9" s="4">
        <v>2.7616527636008437</v>
      </c>
      <c r="R9" s="4">
        <v>1.87750499058516</v>
      </c>
      <c r="S9" s="4">
        <v>0.89607406864463912</v>
      </c>
      <c r="T9" s="4">
        <v>1.4687832473167179</v>
      </c>
      <c r="U9" s="4">
        <v>1.740534660305878</v>
      </c>
      <c r="V9" s="4">
        <v>1.4504595115846937</v>
      </c>
      <c r="W9" s="4">
        <v>2.0998483751150108</v>
      </c>
      <c r="X9" s="4">
        <v>2.5494406748522995</v>
      </c>
      <c r="Y9" s="4">
        <v>2.670142022481552</v>
      </c>
      <c r="Z9" s="4">
        <v>3.5317840209580642</v>
      </c>
    </row>
    <row r="10" spans="1:26">
      <c r="A10" s="4">
        <v>6</v>
      </c>
      <c r="B10" s="4">
        <v>0.11472119609698674</v>
      </c>
      <c r="C10" s="4">
        <v>5.2874468879719991</v>
      </c>
      <c r="D10" s="4">
        <v>3.8313618635833167</v>
      </c>
      <c r="E10" s="4">
        <v>5.5879505026581811</v>
      </c>
      <c r="F10" s="4">
        <v>4.9640040407384429</v>
      </c>
      <c r="G10" s="4">
        <v>4.2551179216420856</v>
      </c>
      <c r="H10" s="4">
        <v>5.7912061793661316</v>
      </c>
      <c r="I10" s="4">
        <v>4.6146639387550259</v>
      </c>
      <c r="J10" s="4">
        <v>2.9458573575086926</v>
      </c>
      <c r="K10" s="4">
        <v>3.5982243999159458</v>
      </c>
      <c r="L10" s="4">
        <v>2.5086827463809636</v>
      </c>
      <c r="M10" s="4">
        <v>4.2214729909394251</v>
      </c>
      <c r="N10" s="4">
        <v>5.6523161474703469</v>
      </c>
      <c r="O10" s="4">
        <v>4.6597000114040954</v>
      </c>
      <c r="P10" s="4">
        <v>4.2478141483408312</v>
      </c>
      <c r="Q10" s="4">
        <v>3.433286788745213</v>
      </c>
      <c r="R10" s="4">
        <v>2.5204514165590952</v>
      </c>
      <c r="S10" s="4">
        <v>2.4367244168438855</v>
      </c>
      <c r="T10" s="4">
        <v>3.1600001001109934</v>
      </c>
      <c r="U10" s="4">
        <v>2.1052736745638057</v>
      </c>
      <c r="V10" s="4">
        <v>1.1160943782731605</v>
      </c>
      <c r="W10" s="4">
        <v>1.6700390151148696</v>
      </c>
      <c r="X10" s="4">
        <v>1.289897686008626</v>
      </c>
      <c r="Y10" s="4">
        <v>3.9045831720610042</v>
      </c>
      <c r="Z10" s="4">
        <v>4.2427868976114773</v>
      </c>
    </row>
    <row r="11" spans="1:26">
      <c r="A11" s="4">
        <v>7</v>
      </c>
      <c r="B11" s="4">
        <v>6.2299830998843404E-2</v>
      </c>
      <c r="C11" s="4">
        <v>5.0169380059834623</v>
      </c>
      <c r="D11" s="4">
        <v>4.8320029399928748</v>
      </c>
      <c r="E11" s="4">
        <v>5.0941577496492041</v>
      </c>
      <c r="F11" s="4">
        <v>5.4848076776834009</v>
      </c>
      <c r="G11" s="4">
        <v>4.4572591188484871</v>
      </c>
      <c r="H11" s="4">
        <v>5.8053582121344895</v>
      </c>
      <c r="I11" s="4">
        <v>5.7034499757774491</v>
      </c>
      <c r="J11" s="4">
        <v>4.0555814805871435</v>
      </c>
      <c r="K11" s="4">
        <v>2.5050404609531425</v>
      </c>
      <c r="L11" s="4">
        <v>3.5922360606256269</v>
      </c>
      <c r="M11" s="4">
        <v>4.0777198879735383</v>
      </c>
      <c r="N11" s="4">
        <v>4.5271173084554821</v>
      </c>
      <c r="O11" s="4">
        <v>4.5551412321049334</v>
      </c>
      <c r="P11" s="4">
        <v>4.0481296038308852</v>
      </c>
      <c r="Q11" s="4">
        <v>3.2937217511598793</v>
      </c>
      <c r="R11" s="4">
        <v>2.4605936329154652</v>
      </c>
      <c r="S11" s="4">
        <v>1.5741894615454854</v>
      </c>
      <c r="T11" s="4">
        <v>1.1467891517028022</v>
      </c>
      <c r="U11" s="4">
        <v>1.2942839660843795</v>
      </c>
      <c r="V11" s="4">
        <v>1.3445390290085606</v>
      </c>
      <c r="W11" s="4">
        <v>1.967666525619582</v>
      </c>
      <c r="X11" s="4">
        <v>2.7918126288422154</v>
      </c>
      <c r="Y11" s="4">
        <v>4.0291117333623285</v>
      </c>
      <c r="Z11" s="4">
        <v>3.6938047614418821</v>
      </c>
    </row>
    <row r="12" spans="1:26">
      <c r="A12" s="4">
        <v>8</v>
      </c>
      <c r="B12" s="4">
        <v>0.11376351655852696</v>
      </c>
      <c r="C12" s="4">
        <v>5.1972751257572263</v>
      </c>
      <c r="D12" s="4">
        <v>4.9120268189037608</v>
      </c>
      <c r="E12" s="4">
        <v>5.7228802052005507</v>
      </c>
      <c r="F12" s="4">
        <v>3.4347855151371092</v>
      </c>
      <c r="G12" s="4">
        <v>5.5669717525759781</v>
      </c>
      <c r="H12" s="4">
        <v>5.8831430946602463</v>
      </c>
      <c r="I12" s="4">
        <v>4.1813039579739604</v>
      </c>
      <c r="J12" s="4">
        <v>4.3678897030423833</v>
      </c>
      <c r="K12" s="4">
        <v>3.0707768217545315</v>
      </c>
      <c r="L12" s="4">
        <v>4.4854085689068457</v>
      </c>
      <c r="M12" s="4">
        <v>5.4365798386934694</v>
      </c>
      <c r="N12" s="4">
        <v>3.617551583081331</v>
      </c>
      <c r="O12" s="4">
        <v>5.2125198043006478</v>
      </c>
      <c r="P12" s="4">
        <v>3.3510801421145082</v>
      </c>
      <c r="Q12" s="4">
        <v>3.9120793881480918</v>
      </c>
      <c r="R12" s="4">
        <v>2.5672028128819027</v>
      </c>
      <c r="S12" s="4">
        <v>1.9310755168240223</v>
      </c>
      <c r="T12" s="4">
        <v>1.2757679339447958</v>
      </c>
      <c r="U12" s="4">
        <v>0.92145274287891366</v>
      </c>
      <c r="V12" s="4">
        <v>1.5452250261661808</v>
      </c>
      <c r="W12" s="4">
        <v>1.3716469697233831</v>
      </c>
      <c r="X12" s="4">
        <v>1.4782311255832006</v>
      </c>
      <c r="Y12" s="4">
        <v>2.1374269755301714</v>
      </c>
      <c r="Z12" s="4">
        <v>4.6572109672250077</v>
      </c>
    </row>
    <row r="13" spans="1:26">
      <c r="A13" s="4">
        <v>9</v>
      </c>
      <c r="B13" s="4">
        <v>8.9042679259197344E-2</v>
      </c>
      <c r="C13" s="4">
        <v>4.8663235473705049</v>
      </c>
      <c r="D13" s="4">
        <v>5.496760307956297</v>
      </c>
      <c r="E13" s="4">
        <v>4.5640215551628138</v>
      </c>
      <c r="F13" s="4">
        <v>4.1192794753716386</v>
      </c>
      <c r="G13" s="4">
        <v>4.628372641801481</v>
      </c>
      <c r="H13" s="4">
        <v>5.438757298101109</v>
      </c>
      <c r="I13" s="4">
        <v>5.7465112202519686</v>
      </c>
      <c r="J13" s="4">
        <v>4.5262704840713672</v>
      </c>
      <c r="K13" s="4">
        <v>2.4248635752652179</v>
      </c>
      <c r="L13" s="4">
        <v>3.4210954870201586</v>
      </c>
      <c r="M13" s="4">
        <v>4.9752695968512759</v>
      </c>
      <c r="N13" s="4">
        <v>4.1717826692701641</v>
      </c>
      <c r="O13" s="4">
        <v>5.1831142072317666</v>
      </c>
      <c r="P13" s="4">
        <v>3.5724155509219928</v>
      </c>
      <c r="Q13" s="4">
        <v>4.1681937687906121</v>
      </c>
      <c r="R13" s="4">
        <v>2.5024857336220432</v>
      </c>
      <c r="S13" s="4">
        <v>1.2087079429561185</v>
      </c>
      <c r="T13" s="4">
        <v>1.9127549714869212</v>
      </c>
      <c r="U13" s="4">
        <v>1.0014868878996612</v>
      </c>
      <c r="V13" s="4">
        <v>1.0103582007963603</v>
      </c>
      <c r="W13" s="4">
        <v>1.9375692363738872</v>
      </c>
      <c r="X13" s="4">
        <v>2.3341558927639716</v>
      </c>
      <c r="Y13" s="4">
        <v>2.9094593198281165</v>
      </c>
      <c r="Z13" s="4">
        <v>4.1382294250934732</v>
      </c>
    </row>
    <row r="14" spans="1:26">
      <c r="A14" s="4">
        <v>10</v>
      </c>
      <c r="B14" s="4">
        <v>8.8529128375347432E-2</v>
      </c>
      <c r="C14" s="4">
        <v>5.8853396945097805</v>
      </c>
      <c r="D14" s="4">
        <v>5.1344125364646676</v>
      </c>
      <c r="E14" s="4">
        <v>4.6976800429050352</v>
      </c>
      <c r="F14" s="4">
        <v>4.7194197758445036</v>
      </c>
      <c r="G14" s="4">
        <v>4.0350830639247208</v>
      </c>
      <c r="H14" s="4">
        <v>5.7135308289733358</v>
      </c>
      <c r="I14" s="4">
        <v>4.692452235583092</v>
      </c>
      <c r="J14" s="4">
        <v>4.933324312470261</v>
      </c>
      <c r="K14" s="4">
        <v>1.9991003051342893</v>
      </c>
      <c r="L14" s="4">
        <v>3.5974145824203725</v>
      </c>
      <c r="M14" s="4">
        <v>4.1175489458052796</v>
      </c>
      <c r="N14" s="4">
        <v>4.9426054991694039</v>
      </c>
      <c r="O14" s="4">
        <v>3.8432451895939717</v>
      </c>
      <c r="P14" s="4">
        <v>4.4879969975724805</v>
      </c>
      <c r="Q14" s="4">
        <v>3.6655719196089311</v>
      </c>
      <c r="R14" s="4">
        <v>2.2105850586158651</v>
      </c>
      <c r="S14" s="4">
        <v>2.2241016471484873</v>
      </c>
      <c r="T14" s="4">
        <v>1.5149444204090639</v>
      </c>
      <c r="U14" s="4">
        <v>1.901036779989471</v>
      </c>
      <c r="V14" s="4">
        <v>2.2492920609938496</v>
      </c>
      <c r="W14" s="4">
        <v>1.4974130004218811</v>
      </c>
      <c r="X14" s="4">
        <v>2.7123724432226761</v>
      </c>
      <c r="Y14" s="4">
        <v>3.7172514660290754</v>
      </c>
      <c r="Z14" s="4">
        <v>3.7620769514273884</v>
      </c>
    </row>
    <row r="15" spans="1:26">
      <c r="C15" s="6">
        <v>529</v>
      </c>
      <c r="D15" s="6">
        <v>495</v>
      </c>
      <c r="E15" s="6">
        <v>501</v>
      </c>
      <c r="F15" s="6">
        <v>431</v>
      </c>
      <c r="G15" s="6">
        <v>463</v>
      </c>
      <c r="H15" s="6">
        <v>507</v>
      </c>
      <c r="I15" s="6">
        <v>502</v>
      </c>
      <c r="J15" s="6">
        <v>397</v>
      </c>
      <c r="K15" s="6">
        <v>314</v>
      </c>
      <c r="L15" s="6">
        <v>375</v>
      </c>
      <c r="M15" s="6">
        <v>472</v>
      </c>
      <c r="N15" s="6">
        <v>494</v>
      </c>
      <c r="O15" s="6">
        <v>465</v>
      </c>
      <c r="P15" s="6">
        <v>403</v>
      </c>
      <c r="Q15" s="6">
        <v>346</v>
      </c>
      <c r="R15" s="6">
        <v>243</v>
      </c>
      <c r="S15" s="6">
        <v>184</v>
      </c>
      <c r="T15" s="6">
        <v>210</v>
      </c>
      <c r="U15" s="6">
        <v>191</v>
      </c>
      <c r="V15" s="6">
        <v>170</v>
      </c>
      <c r="W15" s="6">
        <v>157</v>
      </c>
      <c r="X15" s="6">
        <v>187</v>
      </c>
      <c r="Y15" s="6">
        <v>339</v>
      </c>
      <c r="Z15" s="6">
        <v>393</v>
      </c>
    </row>
    <row r="18" spans="2:20">
      <c r="B18" s="10"/>
    </row>
    <row r="19" spans="2:20">
      <c r="B19" s="10"/>
    </row>
    <row r="20" spans="2:20">
      <c r="B20" s="10"/>
      <c r="C20" s="4">
        <f ca="1">(C$15+RAND()*1000+_xlfn.GAUSS(RAND()*2-1)*1000)/500</f>
        <v>2.5312221563351591</v>
      </c>
    </row>
    <row r="21" spans="2:20">
      <c r="B21" s="10"/>
    </row>
    <row r="22" spans="2:20">
      <c r="B22" s="10"/>
    </row>
    <row r="23" spans="2:20">
      <c r="B23" s="10"/>
      <c r="T23" s="8">
        <f ca="1">_xlfn.GAUSS(RAND()*2-1)</f>
        <v>0.28610121367978592</v>
      </c>
    </row>
    <row r="24" spans="2:20">
      <c r="B24" s="10"/>
      <c r="T24" s="8">
        <f ca="1">_xlfn.GAUSS(RAND()*2-1)</f>
        <v>-0.30406073573151737</v>
      </c>
    </row>
    <row r="25" spans="2:20">
      <c r="B25" s="10"/>
      <c r="T25" s="8">
        <f>T18</f>
        <v>0</v>
      </c>
    </row>
    <row r="26" spans="2:20">
      <c r="B26" s="10"/>
      <c r="T26" s="8">
        <f ca="1">_xlfn.GAUSS(RAND()*2-1)</f>
        <v>0.19425049911300918</v>
      </c>
    </row>
    <row r="27" spans="2:20">
      <c r="B27" s="10"/>
      <c r="T27" s="8">
        <f ca="1">_xlfn.GAUSS(RAND()*2-1)</f>
        <v>0.21321582856186572</v>
      </c>
    </row>
  </sheetData>
  <phoneticPr fontId="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7"/>
  <sheetViews>
    <sheetView workbookViewId="0">
      <selection activeCell="H22" sqref="H22"/>
    </sheetView>
  </sheetViews>
  <sheetFormatPr defaultRowHeight="14.25"/>
  <sheetData>
    <row r="1" spans="1:26">
      <c r="A1" t="s">
        <v>8</v>
      </c>
    </row>
    <row r="2" spans="1:26">
      <c r="A2" s="5" t="s">
        <v>9</v>
      </c>
      <c r="B2" s="5" t="s">
        <v>14</v>
      </c>
      <c r="C2" s="5" t="s">
        <v>10</v>
      </c>
      <c r="D2" s="5" t="s">
        <v>11</v>
      </c>
      <c r="E2" s="5" t="s">
        <v>12</v>
      </c>
      <c r="F2" s="5" t="s">
        <v>13</v>
      </c>
    </row>
    <row r="3" spans="1:26">
      <c r="A3" s="5" t="s">
        <v>15</v>
      </c>
      <c r="B3" s="5" t="s">
        <v>16</v>
      </c>
      <c r="C3" s="2">
        <v>1000</v>
      </c>
      <c r="D3" s="2">
        <v>2000</v>
      </c>
      <c r="E3" s="2">
        <v>300</v>
      </c>
      <c r="F3" s="2">
        <v>-300</v>
      </c>
    </row>
    <row r="4" spans="1:26">
      <c r="A4" t="s">
        <v>2</v>
      </c>
      <c r="B4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</row>
    <row r="5" spans="1:26">
      <c r="A5" s="4">
        <v>1</v>
      </c>
      <c r="B5" s="4">
        <v>0.14361091424365027</v>
      </c>
      <c r="C5" s="4">
        <v>6.0419186476123432</v>
      </c>
      <c r="D5" s="4">
        <v>5.509252823423477</v>
      </c>
      <c r="E5" s="4">
        <v>6.4713956559623806</v>
      </c>
      <c r="F5" s="4">
        <v>5.9072674082742838</v>
      </c>
      <c r="G5" s="4">
        <v>3.6100658727279948</v>
      </c>
      <c r="H5" s="4">
        <v>5.0919055914648617</v>
      </c>
      <c r="I5" s="4">
        <v>4.8938343375556439</v>
      </c>
      <c r="J5" s="4">
        <v>4.3869609058150001</v>
      </c>
      <c r="K5" s="4">
        <v>5.7802002666355978</v>
      </c>
      <c r="L5" s="4">
        <v>6.9730207058928739</v>
      </c>
      <c r="M5" s="4">
        <v>5.9780010439537277</v>
      </c>
      <c r="N5" s="4">
        <v>5.3648447778667245</v>
      </c>
      <c r="O5" s="4">
        <v>5.6539254974965019</v>
      </c>
      <c r="P5" s="4">
        <v>4.9963600695365313</v>
      </c>
      <c r="Q5" s="4">
        <v>5.6811795006751131</v>
      </c>
      <c r="R5" s="4">
        <v>3.8248707942470817</v>
      </c>
      <c r="S5" s="4">
        <v>4.890009275961761</v>
      </c>
      <c r="T5" s="4">
        <v>5.0138431638262029</v>
      </c>
      <c r="U5" s="4">
        <v>4.6873777902773899</v>
      </c>
      <c r="V5" s="4">
        <v>2.8843894421968135</v>
      </c>
      <c r="W5" s="4">
        <v>1.3208320647727594</v>
      </c>
      <c r="X5" s="4">
        <v>2.4155815972892709</v>
      </c>
      <c r="Y5" s="4">
        <v>1.0474639695734513</v>
      </c>
      <c r="Z5" s="4">
        <v>0.72163059994862055</v>
      </c>
    </row>
    <row r="6" spans="1:26">
      <c r="A6" s="4">
        <v>2</v>
      </c>
      <c r="B6" s="4">
        <v>0.10173405295932858</v>
      </c>
      <c r="C6" s="4">
        <v>6.1466868274332427</v>
      </c>
      <c r="D6" s="4">
        <v>6.484155194829329</v>
      </c>
      <c r="E6" s="4">
        <v>6.7603026793092305</v>
      </c>
      <c r="F6" s="4">
        <v>6.4783403665444403</v>
      </c>
      <c r="G6" s="4">
        <v>5.6380685432533326</v>
      </c>
      <c r="H6" s="4">
        <v>5.5929712026853773</v>
      </c>
      <c r="I6" s="4">
        <v>4.7262313508087832</v>
      </c>
      <c r="J6" s="4">
        <v>4.2140163571436258</v>
      </c>
      <c r="K6" s="4">
        <v>5.6607280553821395</v>
      </c>
      <c r="L6" s="4">
        <v>6.0488963334379511</v>
      </c>
      <c r="M6" s="4">
        <v>5.6879226203943354</v>
      </c>
      <c r="N6" s="4">
        <v>5.428387846791801</v>
      </c>
      <c r="O6" s="4">
        <v>5.9346744383230599</v>
      </c>
      <c r="P6" s="4">
        <v>5.286343500451542</v>
      </c>
      <c r="Q6" s="4">
        <v>5.0135686182116457</v>
      </c>
      <c r="R6" s="4">
        <v>5.928795268419913</v>
      </c>
      <c r="S6" s="4">
        <v>3.862715973578867</v>
      </c>
      <c r="T6" s="4">
        <v>4.8509775495046368</v>
      </c>
      <c r="U6" s="4">
        <v>4.2244182396581849</v>
      </c>
      <c r="V6" s="4">
        <v>2.5777659879780543</v>
      </c>
      <c r="W6" s="4">
        <v>2.6840166323514794</v>
      </c>
      <c r="X6" s="4">
        <v>2.8222766232304171</v>
      </c>
      <c r="Y6" s="4">
        <v>1.8661675889504841</v>
      </c>
      <c r="Z6" s="4">
        <v>1.1933329144355831</v>
      </c>
    </row>
    <row r="7" spans="1:26">
      <c r="A7" s="4">
        <v>3</v>
      </c>
      <c r="B7" s="4">
        <v>7.5400575612914147E-2</v>
      </c>
      <c r="C7" s="4">
        <v>6.4235074874850309</v>
      </c>
      <c r="D7" s="4">
        <v>5.4566859503983896</v>
      </c>
      <c r="E7" s="4">
        <v>6.3857793008766057</v>
      </c>
      <c r="F7" s="4">
        <v>5.6184371588341291</v>
      </c>
      <c r="G7" s="4">
        <v>5.7694513950558308</v>
      </c>
      <c r="H7" s="4">
        <v>5.655431720092305</v>
      </c>
      <c r="I7" s="4">
        <v>4.3807088702609684</v>
      </c>
      <c r="J7" s="4">
        <v>5.1634420666327498</v>
      </c>
      <c r="K7" s="4">
        <v>4.992272223395636</v>
      </c>
      <c r="L7" s="4">
        <v>6.3926488837796391</v>
      </c>
      <c r="M7" s="4">
        <v>6.6061110347206871</v>
      </c>
      <c r="N7" s="4">
        <v>6.1017897510368915</v>
      </c>
      <c r="O7" s="4">
        <v>6.6900288497507372</v>
      </c>
      <c r="P7" s="4">
        <v>5.0465016836830783</v>
      </c>
      <c r="Q7" s="4">
        <v>6.451916948279953</v>
      </c>
      <c r="R7" s="4">
        <v>4.4993558364076911</v>
      </c>
      <c r="S7" s="4">
        <v>4.881459427653132</v>
      </c>
      <c r="T7" s="4">
        <v>3.9235987454423058</v>
      </c>
      <c r="U7" s="4">
        <v>3.5256084211210617</v>
      </c>
      <c r="V7" s="4">
        <v>1.7764669341124981</v>
      </c>
      <c r="W7" s="4">
        <v>1.5867080500025132</v>
      </c>
      <c r="X7" s="4">
        <v>1.8845415923243143</v>
      </c>
      <c r="Y7" s="4">
        <v>0.73141700434773516</v>
      </c>
      <c r="Z7" s="4">
        <v>2.1263674822535052</v>
      </c>
    </row>
    <row r="8" spans="1:26">
      <c r="A8" s="4">
        <v>4</v>
      </c>
      <c r="B8" s="4">
        <v>7.1560112366698597E-2</v>
      </c>
      <c r="C8" s="4">
        <v>6.411890452803843</v>
      </c>
      <c r="D8" s="4">
        <v>6.3075458777472591</v>
      </c>
      <c r="E8" s="4">
        <v>6.2400445059752494</v>
      </c>
      <c r="F8" s="4">
        <v>5.0919893124680282</v>
      </c>
      <c r="G8" s="4">
        <v>5.9254149864835943</v>
      </c>
      <c r="H8" s="4">
        <v>5.855105089654014</v>
      </c>
      <c r="I8" s="4">
        <v>5.3247879716067956</v>
      </c>
      <c r="J8" s="4">
        <v>4.3556351379916238</v>
      </c>
      <c r="K8" s="4">
        <v>6.6975982189224847</v>
      </c>
      <c r="L8" s="4">
        <v>5.3150552095004224</v>
      </c>
      <c r="M8" s="4">
        <v>6.5726457677229524</v>
      </c>
      <c r="N8" s="4">
        <v>4.9677550957964138</v>
      </c>
      <c r="O8" s="4">
        <v>5.6941793547151285</v>
      </c>
      <c r="P8" s="4">
        <v>5.4079312535256197</v>
      </c>
      <c r="Q8" s="4">
        <v>4.06919833178857</v>
      </c>
      <c r="R8" s="4">
        <v>4.2855032300866789</v>
      </c>
      <c r="S8" s="4">
        <v>5.2357825470340629</v>
      </c>
      <c r="T8" s="4">
        <v>4.6115281261403425</v>
      </c>
      <c r="U8" s="4">
        <v>4.3072771769493103</v>
      </c>
      <c r="V8" s="4">
        <v>3.1586027733322068</v>
      </c>
      <c r="W8" s="4">
        <v>2.5062195669042016</v>
      </c>
      <c r="X8" s="4">
        <v>2.0573551092802624</v>
      </c>
      <c r="Y8" s="4">
        <v>1.771685335057573</v>
      </c>
      <c r="Z8" s="4">
        <v>2.1672548905129188</v>
      </c>
    </row>
    <row r="9" spans="1:26">
      <c r="A9" s="4">
        <v>5</v>
      </c>
      <c r="B9" s="4">
        <v>0.14115219759907105</v>
      </c>
      <c r="C9" s="4">
        <v>5.6330448464703373</v>
      </c>
      <c r="D9" s="4">
        <v>5.6150594686493784</v>
      </c>
      <c r="E9" s="4">
        <v>7.2832777775084239</v>
      </c>
      <c r="F9" s="4">
        <v>5.7303890520504339</v>
      </c>
      <c r="G9" s="4">
        <v>4.6266633878111634</v>
      </c>
      <c r="H9" s="4">
        <v>4.8178747192131848</v>
      </c>
      <c r="I9" s="4">
        <v>4.9702245356197734</v>
      </c>
      <c r="J9" s="4">
        <v>5.2203988280339502</v>
      </c>
      <c r="K9" s="4">
        <v>6.3808687493455754</v>
      </c>
      <c r="L9" s="4">
        <v>5.8709028303216302</v>
      </c>
      <c r="M9" s="4">
        <v>5.8830374436742323</v>
      </c>
      <c r="N9" s="4">
        <v>4.927215546881242</v>
      </c>
      <c r="O9" s="4">
        <v>5.1893201713307358</v>
      </c>
      <c r="P9" s="4">
        <v>6.7616727607685352</v>
      </c>
      <c r="Q9" s="4">
        <v>4.9601161886146823</v>
      </c>
      <c r="R9" s="4">
        <v>5.1107105280413236</v>
      </c>
      <c r="S9" s="4">
        <v>4.6563543780179213</v>
      </c>
      <c r="T9" s="4">
        <v>4.1955769288618434</v>
      </c>
      <c r="U9" s="4">
        <v>5.527399171464813</v>
      </c>
      <c r="V9" s="4">
        <v>3.0960206872975169</v>
      </c>
      <c r="W9" s="4">
        <v>1.4992407058128745</v>
      </c>
      <c r="X9" s="4">
        <v>1.7342936188965772</v>
      </c>
      <c r="Y9" s="4">
        <v>1.9401935721323962</v>
      </c>
      <c r="Z9" s="4">
        <v>1.8208918522602504</v>
      </c>
    </row>
    <row r="10" spans="1:26">
      <c r="A10" s="4">
        <v>6</v>
      </c>
      <c r="B10" s="4">
        <v>8.1912360966122283E-2</v>
      </c>
      <c r="C10" s="4">
        <v>5.926320974470066</v>
      </c>
      <c r="D10" s="4">
        <v>6.0763520153758517</v>
      </c>
      <c r="E10" s="4">
        <v>5.6123252306698177</v>
      </c>
      <c r="F10" s="4">
        <v>6.911036956790757</v>
      </c>
      <c r="G10" s="4">
        <v>3.8669682326430124</v>
      </c>
      <c r="H10" s="4">
        <v>5.448861889587965</v>
      </c>
      <c r="I10" s="4">
        <v>5.0851072469196756</v>
      </c>
      <c r="J10" s="4">
        <v>3.6757125321448614</v>
      </c>
      <c r="K10" s="4">
        <v>4.8810630948837339</v>
      </c>
      <c r="L10" s="4">
        <v>7.6836376182815771</v>
      </c>
      <c r="M10" s="4">
        <v>6.8161470524854826</v>
      </c>
      <c r="N10" s="4">
        <v>4.3183881007664748</v>
      </c>
      <c r="O10" s="4">
        <v>4.7644235338059033</v>
      </c>
      <c r="P10" s="4">
        <v>6.3225814199602866</v>
      </c>
      <c r="Q10" s="4">
        <v>5.8793455507721415</v>
      </c>
      <c r="R10" s="4">
        <v>6.2467803598182723</v>
      </c>
      <c r="S10" s="4">
        <v>4.0534177494539074</v>
      </c>
      <c r="T10" s="4">
        <v>4.5642462605420624</v>
      </c>
      <c r="U10" s="4">
        <v>3.5590873243990204</v>
      </c>
      <c r="V10" s="4">
        <v>1.5065737811224711</v>
      </c>
      <c r="W10" s="4">
        <v>2.0545415792964969</v>
      </c>
      <c r="X10" s="4">
        <v>1.1734152216583866</v>
      </c>
      <c r="Y10" s="4">
        <v>1.8862345656478257</v>
      </c>
      <c r="Z10" s="4">
        <v>2.4949657754270027</v>
      </c>
    </row>
    <row r="11" spans="1:26">
      <c r="A11" s="4">
        <v>7</v>
      </c>
      <c r="B11" s="4">
        <v>9.1401904112675472E-2</v>
      </c>
      <c r="C11" s="4">
        <v>6.3195686476448332</v>
      </c>
      <c r="D11" s="4">
        <v>5.8542220792177062</v>
      </c>
      <c r="E11" s="4">
        <v>5.9710634760410803</v>
      </c>
      <c r="F11" s="4">
        <v>5.4778376033537173</v>
      </c>
      <c r="G11" s="4">
        <v>4.3763268094964403</v>
      </c>
      <c r="H11" s="4">
        <v>3.8304774202048399</v>
      </c>
      <c r="I11" s="4">
        <v>5.4635775579124779</v>
      </c>
      <c r="J11" s="4">
        <v>3.6413912433005104</v>
      </c>
      <c r="K11" s="4">
        <v>6.3010586017084309</v>
      </c>
      <c r="L11" s="4">
        <v>4.974308570026607</v>
      </c>
      <c r="M11" s="4">
        <v>5.139337778710626</v>
      </c>
      <c r="N11" s="4">
        <v>5.1482277468246513</v>
      </c>
      <c r="O11" s="4">
        <v>5.0100861256465183</v>
      </c>
      <c r="P11" s="4">
        <v>6.8360978512387796</v>
      </c>
      <c r="Q11" s="4">
        <v>5.1610391296489198</v>
      </c>
      <c r="R11" s="4">
        <v>4.9289757291325573</v>
      </c>
      <c r="S11" s="4">
        <v>5.6190616567579816</v>
      </c>
      <c r="T11" s="4">
        <v>5.3541348174864618</v>
      </c>
      <c r="U11" s="4">
        <v>3.1706001993340314</v>
      </c>
      <c r="V11" s="4">
        <v>2.7823797227126077</v>
      </c>
      <c r="W11" s="4">
        <v>3.1737599427787453</v>
      </c>
      <c r="X11" s="4">
        <v>1.3052781314884689</v>
      </c>
      <c r="Y11" s="4">
        <v>1.373507803121754</v>
      </c>
      <c r="Z11" s="4">
        <v>2.6613413456962087</v>
      </c>
    </row>
    <row r="12" spans="1:26">
      <c r="A12" s="4">
        <v>8</v>
      </c>
      <c r="B12" s="4">
        <v>7.7117165028915191E-2</v>
      </c>
      <c r="C12" s="4">
        <v>5.7620392000629534</v>
      </c>
      <c r="D12" s="4">
        <v>5.3100705495814449</v>
      </c>
      <c r="E12" s="4">
        <v>6.3151843279194901</v>
      </c>
      <c r="F12" s="4">
        <v>7.7707722851783405</v>
      </c>
      <c r="G12" s="4">
        <v>3.5089068521996007</v>
      </c>
      <c r="H12" s="4">
        <v>5.2035931493788157</v>
      </c>
      <c r="I12" s="4">
        <v>4.9352881074074331</v>
      </c>
      <c r="J12" s="4">
        <v>5.5912459368750067</v>
      </c>
      <c r="K12" s="4">
        <v>6.6674537075714868</v>
      </c>
      <c r="L12" s="4">
        <v>5.6884180328444902</v>
      </c>
      <c r="M12" s="4">
        <v>5.9804446379436484</v>
      </c>
      <c r="N12" s="4">
        <v>5.4701101378707593</v>
      </c>
      <c r="O12" s="4">
        <v>4.3659577472162177</v>
      </c>
      <c r="P12" s="4">
        <v>6.7355608807460561</v>
      </c>
      <c r="Q12" s="4">
        <v>6.7241447690149254</v>
      </c>
      <c r="R12" s="4">
        <v>6.3468634903732646</v>
      </c>
      <c r="S12" s="4">
        <v>5.5857092098398624</v>
      </c>
      <c r="T12" s="4">
        <v>5.5166354087896217</v>
      </c>
      <c r="U12" s="4">
        <v>4.1518682884995926</v>
      </c>
      <c r="V12" s="4">
        <v>2.2154402115637613</v>
      </c>
      <c r="W12" s="4">
        <v>1.5501749416230948</v>
      </c>
      <c r="X12" s="4">
        <v>2.9275700155913134</v>
      </c>
      <c r="Y12" s="4">
        <v>1.6134247909481776</v>
      </c>
      <c r="Z12" s="4">
        <v>2.2210279453498494</v>
      </c>
    </row>
    <row r="13" spans="1:26">
      <c r="A13" s="4">
        <v>9</v>
      </c>
      <c r="B13" s="4">
        <v>0.12335573702225718</v>
      </c>
      <c r="C13" s="4">
        <v>5.7720616963674205</v>
      </c>
      <c r="D13" s="4">
        <v>6.7103363503468128</v>
      </c>
      <c r="E13" s="4">
        <v>6.6474005565029355</v>
      </c>
      <c r="F13" s="4">
        <v>6.4822833758227345</v>
      </c>
      <c r="G13" s="4">
        <v>4.630787623179808</v>
      </c>
      <c r="H13" s="4">
        <v>4.104949648010769</v>
      </c>
      <c r="I13" s="4">
        <v>4.5930605344529365</v>
      </c>
      <c r="J13" s="4">
        <v>3.6553921477543625</v>
      </c>
      <c r="K13" s="4">
        <v>5.8895497234640732</v>
      </c>
      <c r="L13" s="4">
        <v>6.8631285136710174</v>
      </c>
      <c r="M13" s="4">
        <v>6.5643832936402795</v>
      </c>
      <c r="N13" s="4">
        <v>4.8153824053901948</v>
      </c>
      <c r="O13" s="4">
        <v>5.0256055490840952</v>
      </c>
      <c r="P13" s="4">
        <v>6.7383576747973084</v>
      </c>
      <c r="Q13" s="4">
        <v>5.1654997752001774</v>
      </c>
      <c r="R13" s="4">
        <v>5.935271433398924</v>
      </c>
      <c r="S13" s="4">
        <v>4.528899529308883</v>
      </c>
      <c r="T13" s="4">
        <v>5.1140954253586433</v>
      </c>
      <c r="U13" s="4">
        <v>3.544466769875946</v>
      </c>
      <c r="V13" s="4">
        <v>3.2254256199949753</v>
      </c>
      <c r="W13" s="4">
        <v>2.3288195276999284</v>
      </c>
      <c r="X13" s="4">
        <v>1.0338091992058787</v>
      </c>
      <c r="Y13" s="4">
        <v>1.6204210121521319</v>
      </c>
      <c r="Z13" s="4">
        <v>2.3877993530150285</v>
      </c>
    </row>
    <row r="14" spans="1:26">
      <c r="A14" s="4">
        <v>10</v>
      </c>
      <c r="B14" s="4">
        <v>9.2754980088367259E-2</v>
      </c>
      <c r="C14" s="4">
        <v>5.369252568840821</v>
      </c>
      <c r="D14" s="4">
        <v>6.5730559584232582</v>
      </c>
      <c r="E14" s="4">
        <v>6.6237137818066136</v>
      </c>
      <c r="F14" s="4">
        <v>6.1605264228229588</v>
      </c>
      <c r="G14" s="4">
        <v>4.7118274301541963</v>
      </c>
      <c r="H14" s="4">
        <v>5.2098302019926646</v>
      </c>
      <c r="I14" s="4">
        <v>5.2122369231659675</v>
      </c>
      <c r="J14" s="4">
        <v>4.6389397818297375</v>
      </c>
      <c r="K14" s="4">
        <v>5.7949041556696397</v>
      </c>
      <c r="L14" s="4">
        <v>6.9665594900170511</v>
      </c>
      <c r="M14" s="4">
        <v>5.6953614379366861</v>
      </c>
      <c r="N14" s="4">
        <v>5.6162311493496819</v>
      </c>
      <c r="O14" s="4">
        <v>5.7181332833421434</v>
      </c>
      <c r="P14" s="4">
        <v>5.3631823920862303</v>
      </c>
      <c r="Q14" s="4">
        <v>5.8317005437406637</v>
      </c>
      <c r="R14" s="4">
        <v>5.3064868956650315</v>
      </c>
      <c r="S14" s="4">
        <v>5.2077470292386954</v>
      </c>
      <c r="T14" s="4">
        <v>5.4981104103092173</v>
      </c>
      <c r="U14" s="4">
        <v>5.3958056865269972</v>
      </c>
      <c r="V14" s="4">
        <v>2.8396876587239044</v>
      </c>
      <c r="W14" s="4">
        <v>2.5419704184850862</v>
      </c>
      <c r="X14" s="4">
        <v>2.0437431374396513</v>
      </c>
      <c r="Y14" s="4">
        <v>1.888062033121888</v>
      </c>
      <c r="Z14" s="4">
        <v>2.1925099791205627</v>
      </c>
    </row>
    <row r="15" spans="1:26">
      <c r="C15" s="7">
        <v>524</v>
      </c>
      <c r="D15" s="7">
        <v>457</v>
      </c>
      <c r="E15" s="7">
        <v>536</v>
      </c>
      <c r="F15" s="7">
        <v>494</v>
      </c>
      <c r="G15" s="7">
        <v>366</v>
      </c>
      <c r="H15" s="7">
        <v>379</v>
      </c>
      <c r="I15" s="7">
        <v>378</v>
      </c>
      <c r="J15" s="7">
        <v>350</v>
      </c>
      <c r="K15" s="7">
        <v>507</v>
      </c>
      <c r="L15" s="7">
        <v>514</v>
      </c>
      <c r="M15" s="7">
        <v>494</v>
      </c>
      <c r="N15" s="7">
        <v>460</v>
      </c>
      <c r="O15" s="7">
        <v>450</v>
      </c>
      <c r="P15" s="7">
        <v>459</v>
      </c>
      <c r="Q15" s="7">
        <v>451</v>
      </c>
      <c r="R15" s="7">
        <v>433</v>
      </c>
      <c r="S15" s="7">
        <v>375</v>
      </c>
      <c r="T15" s="7">
        <v>383</v>
      </c>
      <c r="U15" s="7">
        <v>331</v>
      </c>
      <c r="V15" s="7">
        <v>169</v>
      </c>
      <c r="W15" s="7">
        <v>120</v>
      </c>
      <c r="X15" s="7">
        <v>118</v>
      </c>
      <c r="Y15" s="7">
        <v>77</v>
      </c>
      <c r="Z15" s="7">
        <v>83</v>
      </c>
    </row>
    <row r="18" spans="2:20">
      <c r="B18" s="10"/>
    </row>
    <row r="19" spans="2:20">
      <c r="B19" s="10"/>
    </row>
    <row r="20" spans="2:20">
      <c r="B20" s="10"/>
      <c r="C20" s="4">
        <f ca="1">C$15/100*((RAND()*2-1)*0.1+_xlfn.GAUSS(RAND()*2-1)*0.1+1)+(RAND()*2-1)+_xlfn.GAUSS(RAND()*2-1)+1</f>
        <v>5.2536554715746178</v>
      </c>
    </row>
    <row r="21" spans="2:20">
      <c r="B21" s="10"/>
    </row>
    <row r="22" spans="2:20">
      <c r="B22" s="10"/>
    </row>
    <row r="23" spans="2:20">
      <c r="B23" s="10"/>
      <c r="T23" s="8"/>
    </row>
    <row r="24" spans="2:20">
      <c r="B24" s="10"/>
      <c r="T24" s="8"/>
    </row>
    <row r="25" spans="2:20">
      <c r="B25" s="10"/>
      <c r="T25" s="8"/>
    </row>
    <row r="26" spans="2:20">
      <c r="B26" s="10"/>
      <c r="T26" s="8"/>
    </row>
    <row r="27" spans="2:20">
      <c r="B27" s="10"/>
      <c r="T27" s="8"/>
    </row>
  </sheetData>
  <phoneticPr fontId="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7"/>
  <sheetViews>
    <sheetView workbookViewId="0">
      <selection activeCell="I22" sqref="I22"/>
    </sheetView>
  </sheetViews>
  <sheetFormatPr defaultRowHeight="14.25"/>
  <sheetData>
    <row r="1" spans="1:26">
      <c r="A1" t="s">
        <v>8</v>
      </c>
    </row>
    <row r="2" spans="1:26">
      <c r="A2" s="5" t="s">
        <v>9</v>
      </c>
      <c r="B2" s="5" t="s">
        <v>14</v>
      </c>
      <c r="C2" s="5" t="s">
        <v>10</v>
      </c>
      <c r="D2" s="5" t="s">
        <v>11</v>
      </c>
      <c r="E2" s="5" t="s">
        <v>12</v>
      </c>
      <c r="F2" s="5" t="s">
        <v>13</v>
      </c>
    </row>
    <row r="3" spans="1:26">
      <c r="A3" s="5" t="s">
        <v>15</v>
      </c>
      <c r="B3" s="5" t="s">
        <v>16</v>
      </c>
      <c r="C3" s="2">
        <v>750</v>
      </c>
      <c r="D3" s="2">
        <v>1500</v>
      </c>
      <c r="E3" s="2">
        <v>250</v>
      </c>
      <c r="F3" s="2">
        <v>-250</v>
      </c>
    </row>
    <row r="4" spans="1:26">
      <c r="A4" t="s">
        <v>2</v>
      </c>
      <c r="B4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</row>
    <row r="5" spans="1:26">
      <c r="A5" s="4">
        <v>1</v>
      </c>
      <c r="B5" s="4">
        <v>5.2681022636353034E-2</v>
      </c>
      <c r="C5" s="4">
        <v>4.3511864358101651</v>
      </c>
      <c r="D5" s="4">
        <v>4.3979951832472262</v>
      </c>
      <c r="E5" s="4">
        <v>5.1588301280378666</v>
      </c>
      <c r="F5" s="4">
        <v>6.1858652822658833</v>
      </c>
      <c r="G5" s="4">
        <v>6.4478645441597999</v>
      </c>
      <c r="H5" s="4">
        <v>6.0400774685242347</v>
      </c>
      <c r="I5" s="4">
        <v>6.3939637642739058</v>
      </c>
      <c r="J5" s="4">
        <v>3.2505234381076051</v>
      </c>
      <c r="K5" s="4">
        <v>4.120243972017648</v>
      </c>
      <c r="L5" s="4">
        <v>2.2004001547336918</v>
      </c>
      <c r="M5" s="4">
        <v>1.9322343031332183</v>
      </c>
      <c r="N5" s="4">
        <v>1.8797743588281954</v>
      </c>
      <c r="O5" s="4">
        <v>0.29149064979549899</v>
      </c>
      <c r="P5" s="4">
        <v>1.627426348892435</v>
      </c>
      <c r="Q5" s="4">
        <v>1.0620946956114132</v>
      </c>
      <c r="R5" s="4">
        <v>2.9097844607000072</v>
      </c>
      <c r="S5" s="4">
        <v>4.4306609021618284</v>
      </c>
      <c r="T5" s="4">
        <v>4.9965140460713835</v>
      </c>
      <c r="U5" s="4">
        <v>7.6999498211839636</v>
      </c>
      <c r="V5" s="4">
        <v>9.3534633407970933</v>
      </c>
      <c r="W5" s="4">
        <v>9.7931111767260308</v>
      </c>
      <c r="X5" s="4">
        <v>10.906163416830482</v>
      </c>
      <c r="Y5" s="4">
        <v>8.6291788953570201</v>
      </c>
      <c r="Z5" s="4">
        <v>9.3460597046989591</v>
      </c>
    </row>
    <row r="6" spans="1:26">
      <c r="A6" s="4">
        <v>2</v>
      </c>
      <c r="B6" s="4">
        <v>5.0811698740597967E-2</v>
      </c>
      <c r="C6" s="4">
        <v>7.1763978986954147</v>
      </c>
      <c r="D6" s="4">
        <v>4.0272103274088575</v>
      </c>
      <c r="E6" s="4">
        <v>5.920648120261145</v>
      </c>
      <c r="F6" s="4">
        <v>6.1787062733094684</v>
      </c>
      <c r="G6" s="4">
        <v>5.2986882395662205</v>
      </c>
      <c r="H6" s="4">
        <v>6.5606837502989421</v>
      </c>
      <c r="I6" s="4">
        <v>5.7119533531872841</v>
      </c>
      <c r="J6" s="4">
        <v>5.3422904093041286</v>
      </c>
      <c r="K6" s="4">
        <v>3.6716985640156969</v>
      </c>
      <c r="L6" s="4">
        <v>4.1391842193528756</v>
      </c>
      <c r="M6" s="4">
        <v>2.7073693734144078</v>
      </c>
      <c r="N6" s="4">
        <v>1.6028952227931708</v>
      </c>
      <c r="O6" s="4">
        <v>1.3465404404223773</v>
      </c>
      <c r="P6" s="4">
        <v>1.4608536838650443</v>
      </c>
      <c r="Q6" s="4">
        <v>3.4879833813148444</v>
      </c>
      <c r="R6" s="4">
        <v>2.4258402544956179</v>
      </c>
      <c r="S6" s="4">
        <v>3.9406888799385964</v>
      </c>
      <c r="T6" s="4">
        <v>5.7522563498814074</v>
      </c>
      <c r="U6" s="4">
        <v>5.9911292643148872</v>
      </c>
      <c r="V6" s="4">
        <v>8.593052186040385</v>
      </c>
      <c r="W6" s="4">
        <v>8.6426499426350354</v>
      </c>
      <c r="X6" s="4">
        <v>11.808898989727233</v>
      </c>
      <c r="Y6" s="4">
        <v>9.1437869729518706</v>
      </c>
      <c r="Z6" s="4">
        <v>10.173231820922632</v>
      </c>
    </row>
    <row r="7" spans="1:26">
      <c r="A7" s="4">
        <v>3</v>
      </c>
      <c r="B7" s="4">
        <v>0.13435848772645875</v>
      </c>
      <c r="C7" s="4">
        <v>7.1184869750873858</v>
      </c>
      <c r="D7" s="4">
        <v>5.7315513874417823</v>
      </c>
      <c r="E7" s="4">
        <v>5.6984954072371892</v>
      </c>
      <c r="F7" s="4">
        <v>3.7782830703998012</v>
      </c>
      <c r="G7" s="4">
        <v>5.6194591126348303</v>
      </c>
      <c r="H7" s="4">
        <v>4.8083578865252843</v>
      </c>
      <c r="I7" s="4">
        <v>7.0831639494811762</v>
      </c>
      <c r="J7" s="4">
        <v>6.7002936856637509</v>
      </c>
      <c r="K7" s="4">
        <v>3.5719485299410305</v>
      </c>
      <c r="L7" s="4">
        <v>3.2099608361691141</v>
      </c>
      <c r="M7" s="4">
        <v>4.2467060594170194</v>
      </c>
      <c r="N7" s="4">
        <v>2.1889924704648509</v>
      </c>
      <c r="O7" s="4">
        <v>1.6794748278239344</v>
      </c>
      <c r="P7" s="4">
        <v>2.3967085609924514</v>
      </c>
      <c r="Q7" s="4">
        <v>3.5038024302433204</v>
      </c>
      <c r="R7" s="4">
        <v>2.2938055437845528</v>
      </c>
      <c r="S7" s="4">
        <v>5.7320126439936914</v>
      </c>
      <c r="T7" s="4">
        <v>5.2443997569246612</v>
      </c>
      <c r="U7" s="4">
        <v>4.5020913913022351</v>
      </c>
      <c r="V7" s="4">
        <v>8.7300825328690657</v>
      </c>
      <c r="W7" s="4">
        <v>9.7136457300343544</v>
      </c>
      <c r="X7" s="4">
        <v>12.287383433635787</v>
      </c>
      <c r="Y7" s="4">
        <v>9.5775580866250927</v>
      </c>
      <c r="Z7" s="4">
        <v>9.9387627096414555</v>
      </c>
    </row>
    <row r="8" spans="1:26">
      <c r="A8" s="4">
        <v>4</v>
      </c>
      <c r="B8" s="4">
        <v>0.13615387224341158</v>
      </c>
      <c r="C8" s="4">
        <v>6.2316995884328286</v>
      </c>
      <c r="D8" s="4">
        <v>5.0448521111011289</v>
      </c>
      <c r="E8" s="4">
        <v>5.364157742888608</v>
      </c>
      <c r="F8" s="4">
        <v>5.5397088955927369</v>
      </c>
      <c r="G8" s="4">
        <v>4.3690229703752799</v>
      </c>
      <c r="H8" s="4">
        <v>5.1810826725149308</v>
      </c>
      <c r="I8" s="4">
        <v>5.8055375574784831</v>
      </c>
      <c r="J8" s="4">
        <v>6.1098632007215983</v>
      </c>
      <c r="K8" s="4">
        <v>4.6709018575192278</v>
      </c>
      <c r="L8" s="4">
        <v>4.2956344785474361</v>
      </c>
      <c r="M8" s="4">
        <v>2.7080803493588501</v>
      </c>
      <c r="N8" s="4">
        <v>1.3878279073593265</v>
      </c>
      <c r="O8" s="4">
        <v>2.0713036753732905</v>
      </c>
      <c r="P8" s="4">
        <v>2.6141256088636617</v>
      </c>
      <c r="Q8" s="4">
        <v>1.9485145606365082</v>
      </c>
      <c r="R8" s="4">
        <v>4.5254609896700009</v>
      </c>
      <c r="S8" s="4">
        <v>3.8435372647756396</v>
      </c>
      <c r="T8" s="4">
        <v>5.8206328340083839</v>
      </c>
      <c r="U8" s="4">
        <v>5.6429958974922387</v>
      </c>
      <c r="V8" s="4">
        <v>9.3598355637565422</v>
      </c>
      <c r="W8" s="4">
        <v>9.6393200832507677</v>
      </c>
      <c r="X8" s="4">
        <v>9.5861955634993077</v>
      </c>
      <c r="Y8" s="4">
        <v>9.4411017550964242</v>
      </c>
      <c r="Z8" s="4">
        <v>10.998494919346451</v>
      </c>
    </row>
    <row r="9" spans="1:26">
      <c r="A9" s="4">
        <v>5</v>
      </c>
      <c r="B9" s="4">
        <v>9.3541755156932346E-2</v>
      </c>
      <c r="C9" s="4">
        <v>4.2625779638118022</v>
      </c>
      <c r="D9" s="4">
        <v>4.0192329174204939</v>
      </c>
      <c r="E9" s="4">
        <v>4.9280621441852279</v>
      </c>
      <c r="F9" s="4">
        <v>6.0901493120245602</v>
      </c>
      <c r="G9" s="4">
        <v>6.6044043159206485</v>
      </c>
      <c r="H9" s="4">
        <v>5.0865891106739918</v>
      </c>
      <c r="I9" s="4">
        <v>5.7361537678592125</v>
      </c>
      <c r="J9" s="4">
        <v>3.8201985468675206</v>
      </c>
      <c r="K9" s="4">
        <v>2.4212370986917016</v>
      </c>
      <c r="L9" s="4">
        <v>3.3790230301744764</v>
      </c>
      <c r="M9" s="4">
        <v>2.0899910472852476</v>
      </c>
      <c r="N9" s="4">
        <v>1.8524348726045363</v>
      </c>
      <c r="O9" s="4">
        <v>1.70697412468034</v>
      </c>
      <c r="P9" s="4">
        <v>1.2061049556492633</v>
      </c>
      <c r="Q9" s="4">
        <v>3.9365637199044072</v>
      </c>
      <c r="R9" s="4">
        <v>3.7658615512929008</v>
      </c>
      <c r="S9" s="4">
        <v>6.2420094494703511</v>
      </c>
      <c r="T9" s="4">
        <v>4.0097839960280801</v>
      </c>
      <c r="U9" s="4">
        <v>5.7484319375475366</v>
      </c>
      <c r="V9" s="4">
        <v>8.0354648298990998</v>
      </c>
      <c r="W9" s="4">
        <v>9.0984299140876157</v>
      </c>
      <c r="X9" s="4">
        <v>8.796109785813174</v>
      </c>
      <c r="Y9" s="4">
        <v>10.49930868635178</v>
      </c>
      <c r="Z9" s="4">
        <v>10.411618854194916</v>
      </c>
    </row>
    <row r="10" spans="1:26">
      <c r="A10" s="4">
        <v>6</v>
      </c>
      <c r="B10" s="4">
        <v>0.13686413028998676</v>
      </c>
      <c r="C10" s="4">
        <v>5.2753803953344596</v>
      </c>
      <c r="D10" s="4">
        <v>5.0358681054999854</v>
      </c>
      <c r="E10" s="4">
        <v>6.5807085290971195</v>
      </c>
      <c r="F10" s="4">
        <v>4.6096582840110418</v>
      </c>
      <c r="G10" s="4">
        <v>5.7580727148618083</v>
      </c>
      <c r="H10" s="4">
        <v>4.3992005978742332</v>
      </c>
      <c r="I10" s="4">
        <v>6.3841564621173275</v>
      </c>
      <c r="J10" s="4">
        <v>4.4073146562269407</v>
      </c>
      <c r="K10" s="4">
        <v>3.5767900711788876</v>
      </c>
      <c r="L10" s="4">
        <v>3.6355647265504833</v>
      </c>
      <c r="M10" s="4">
        <v>1.5006008844326872</v>
      </c>
      <c r="N10" s="4">
        <v>0.83487488027443646</v>
      </c>
      <c r="O10" s="4">
        <v>1.8016282417542939</v>
      </c>
      <c r="P10" s="4">
        <v>1.5547444458044843</v>
      </c>
      <c r="Q10" s="4">
        <v>4.6448889911754208</v>
      </c>
      <c r="R10" s="4">
        <v>4.3592617337669353</v>
      </c>
      <c r="S10" s="4">
        <v>5.677969527278762</v>
      </c>
      <c r="T10" s="4">
        <v>7.2297840223030807</v>
      </c>
      <c r="U10" s="4">
        <v>5.8682086542928502</v>
      </c>
      <c r="V10" s="4">
        <v>9.6956698916393815</v>
      </c>
      <c r="W10" s="4">
        <v>12.366575846102419</v>
      </c>
      <c r="X10" s="4">
        <v>11.932761492601546</v>
      </c>
      <c r="Y10" s="4">
        <v>10.60009797587081</v>
      </c>
      <c r="Z10" s="4">
        <v>11.37344366494677</v>
      </c>
    </row>
    <row r="11" spans="1:26">
      <c r="A11" s="4">
        <v>7</v>
      </c>
      <c r="B11" s="4">
        <v>8.3646727249466854E-2</v>
      </c>
      <c r="C11" s="4">
        <v>4.278421500866429</v>
      </c>
      <c r="D11" s="4">
        <v>6.2106473231244319</v>
      </c>
      <c r="E11" s="4">
        <v>6.3676866995771819</v>
      </c>
      <c r="F11" s="4">
        <v>6.7977375327271359</v>
      </c>
      <c r="G11" s="4">
        <v>3.5602525291567888</v>
      </c>
      <c r="H11" s="4">
        <v>4.9427070748538515</v>
      </c>
      <c r="I11" s="4">
        <v>5.8368808903355074</v>
      </c>
      <c r="J11" s="4">
        <v>3.8378152222359203</v>
      </c>
      <c r="K11" s="4">
        <v>3.3981069718511749</v>
      </c>
      <c r="L11" s="4">
        <v>2.5421368862743474</v>
      </c>
      <c r="M11" s="4">
        <v>1.9882636062930619</v>
      </c>
      <c r="N11" s="4">
        <v>2.3455302088719936</v>
      </c>
      <c r="O11" s="4">
        <v>2.6484436834364162</v>
      </c>
      <c r="P11" s="4">
        <v>3.5656221980251859</v>
      </c>
      <c r="Q11" s="4">
        <v>2.0334945519670549</v>
      </c>
      <c r="R11" s="4">
        <v>4.164338150824797</v>
      </c>
      <c r="S11" s="4">
        <v>4.5169862929633817</v>
      </c>
      <c r="T11" s="4">
        <v>5.400847489909582</v>
      </c>
      <c r="U11" s="4">
        <v>6.0567838869990256</v>
      </c>
      <c r="V11" s="4">
        <v>7.5057120590145949</v>
      </c>
      <c r="W11" s="4">
        <v>8.9066814400555003</v>
      </c>
      <c r="X11" s="4">
        <v>11.224307857032818</v>
      </c>
      <c r="Y11" s="4">
        <v>8.5996969598593047</v>
      </c>
      <c r="Z11" s="4">
        <v>12.428345021352104</v>
      </c>
    </row>
    <row r="12" spans="1:26">
      <c r="A12" s="4">
        <v>8</v>
      </c>
      <c r="B12" s="4">
        <v>0.12865731075435166</v>
      </c>
      <c r="C12" s="4">
        <v>5.4526245614617492</v>
      </c>
      <c r="D12" s="4">
        <v>4.4495775076113322</v>
      </c>
      <c r="E12" s="4">
        <v>7.1993953786856428</v>
      </c>
      <c r="F12" s="4">
        <v>6.6358581768364573</v>
      </c>
      <c r="G12" s="4">
        <v>4.8061342228671649</v>
      </c>
      <c r="H12" s="4">
        <v>5.0345189743664616</v>
      </c>
      <c r="I12" s="4">
        <v>5.2366806848717298</v>
      </c>
      <c r="J12" s="4">
        <v>5.0923808235583232</v>
      </c>
      <c r="K12" s="4">
        <v>3.174990875195276</v>
      </c>
      <c r="L12" s="4">
        <v>4.0452618287819107</v>
      </c>
      <c r="M12" s="4">
        <v>2.0196183920758255</v>
      </c>
      <c r="N12" s="4">
        <v>2.4690339907601917</v>
      </c>
      <c r="O12" s="4">
        <v>2.4527152853356844</v>
      </c>
      <c r="P12" s="4">
        <v>2.916118908285668</v>
      </c>
      <c r="Q12" s="4">
        <v>3.5400856529061051</v>
      </c>
      <c r="R12" s="4">
        <v>5.422776008147407</v>
      </c>
      <c r="S12" s="4">
        <v>6.1943363400118736</v>
      </c>
      <c r="T12" s="4">
        <v>5.6823117854046039</v>
      </c>
      <c r="U12" s="4">
        <v>5.5139475958403974</v>
      </c>
      <c r="V12" s="4">
        <v>7.4407359421888204</v>
      </c>
      <c r="W12" s="4">
        <v>9.5854847489831663</v>
      </c>
      <c r="X12" s="4">
        <v>10.734631509683693</v>
      </c>
      <c r="Y12" s="4">
        <v>11.00517696993494</v>
      </c>
      <c r="Z12" s="4">
        <v>12.108085201711182</v>
      </c>
    </row>
    <row r="13" spans="1:26">
      <c r="A13" s="4">
        <v>9</v>
      </c>
      <c r="B13" s="4">
        <v>0.10540837795914752</v>
      </c>
      <c r="C13" s="4">
        <v>5.475983748581803</v>
      </c>
      <c r="D13" s="4">
        <v>6.2830285904994971</v>
      </c>
      <c r="E13" s="4">
        <v>5.8919523470276278</v>
      </c>
      <c r="F13" s="4">
        <v>7.2382098583213388</v>
      </c>
      <c r="G13" s="4">
        <v>5.191789183096434</v>
      </c>
      <c r="H13" s="4">
        <v>4.2192224476266649</v>
      </c>
      <c r="I13" s="4">
        <v>5.1535176298510166</v>
      </c>
      <c r="J13" s="4">
        <v>4.5415917364136016</v>
      </c>
      <c r="K13" s="4">
        <v>5.4426746543262272</v>
      </c>
      <c r="L13" s="4">
        <v>2.6910425194512659</v>
      </c>
      <c r="M13" s="4">
        <v>3.6054271189636173</v>
      </c>
      <c r="N13" s="4">
        <v>0.68454212692168692</v>
      </c>
      <c r="O13" s="4">
        <v>2.2206777047179544</v>
      </c>
      <c r="P13" s="4">
        <v>2.6799718735299143</v>
      </c>
      <c r="Q13" s="4">
        <v>4.5390270710570055</v>
      </c>
      <c r="R13" s="4">
        <v>3.5214628002926704</v>
      </c>
      <c r="S13" s="4">
        <v>4.3295355331304419</v>
      </c>
      <c r="T13" s="4">
        <v>3.8293667605402502</v>
      </c>
      <c r="U13" s="4">
        <v>6.0789525656735615</v>
      </c>
      <c r="V13" s="4">
        <v>9.2968952730038961</v>
      </c>
      <c r="W13" s="4">
        <v>8.8187062702792556</v>
      </c>
      <c r="X13" s="4">
        <v>9.8074760314459599</v>
      </c>
      <c r="Y13" s="4">
        <v>10.768951632259201</v>
      </c>
      <c r="Z13" s="4">
        <v>12.759172890097018</v>
      </c>
    </row>
    <row r="14" spans="1:26">
      <c r="A14" s="4">
        <v>10</v>
      </c>
      <c r="B14" s="4">
        <v>7.7876617243293395E-2</v>
      </c>
      <c r="C14" s="4">
        <v>5.3804843991718281</v>
      </c>
      <c r="D14" s="4">
        <v>6.9125467410725223</v>
      </c>
      <c r="E14" s="4">
        <v>6.7436096378234875</v>
      </c>
      <c r="F14" s="4">
        <v>5.6268347612554326</v>
      </c>
      <c r="G14" s="4">
        <v>5.8279278364242053</v>
      </c>
      <c r="H14" s="4">
        <v>5.3718317754735603</v>
      </c>
      <c r="I14" s="4">
        <v>5.7478341521407081</v>
      </c>
      <c r="J14" s="4">
        <v>5.7367185135886105</v>
      </c>
      <c r="K14" s="4">
        <v>2.9744774609914288</v>
      </c>
      <c r="L14" s="4">
        <v>5.3084715699616014</v>
      </c>
      <c r="M14" s="4">
        <v>3.6553880745976199</v>
      </c>
      <c r="N14" s="4">
        <v>2.5030309053971198</v>
      </c>
      <c r="O14" s="4">
        <v>3.5723058132895527</v>
      </c>
      <c r="P14" s="4">
        <v>3.589244407869336</v>
      </c>
      <c r="Q14" s="4">
        <v>3.772312583164906</v>
      </c>
      <c r="R14" s="4">
        <v>3.9962124079779113</v>
      </c>
      <c r="S14" s="4">
        <v>4.1146210184888901</v>
      </c>
      <c r="T14" s="4">
        <v>6.4666408623424951</v>
      </c>
      <c r="U14" s="4">
        <v>7.5466187769914752</v>
      </c>
      <c r="V14" s="4">
        <v>9.6472714121079335</v>
      </c>
      <c r="W14" s="4">
        <v>9.0673100630505754</v>
      </c>
      <c r="X14" s="4">
        <v>9.7522528586511612</v>
      </c>
      <c r="Y14" s="4">
        <v>10.012502884764793</v>
      </c>
      <c r="Z14" s="4">
        <v>12.282207504765925</v>
      </c>
    </row>
    <row r="15" spans="1:26">
      <c r="C15" s="9">
        <v>568</v>
      </c>
      <c r="D15" s="9">
        <v>518</v>
      </c>
      <c r="E15" s="9">
        <v>552</v>
      </c>
      <c r="F15" s="9">
        <v>539</v>
      </c>
      <c r="G15" s="9">
        <v>566</v>
      </c>
      <c r="H15" s="9">
        <v>537</v>
      </c>
      <c r="I15" s="9">
        <v>560</v>
      </c>
      <c r="J15" s="9">
        <v>476</v>
      </c>
      <c r="K15" s="9">
        <v>414</v>
      </c>
      <c r="L15" s="9">
        <v>381</v>
      </c>
      <c r="M15" s="9">
        <v>289</v>
      </c>
      <c r="N15" s="9">
        <v>217</v>
      </c>
      <c r="O15" s="9">
        <v>222</v>
      </c>
      <c r="P15" s="9">
        <v>262</v>
      </c>
      <c r="Q15" s="9">
        <v>304</v>
      </c>
      <c r="R15" s="9">
        <v>416</v>
      </c>
      <c r="S15" s="9">
        <v>476</v>
      </c>
      <c r="T15" s="9">
        <v>592</v>
      </c>
      <c r="U15" s="9">
        <v>673</v>
      </c>
      <c r="V15" s="9">
        <v>771</v>
      </c>
      <c r="W15" s="9">
        <v>951</v>
      </c>
      <c r="X15" s="9">
        <v>1008</v>
      </c>
      <c r="Y15" s="9">
        <v>1012</v>
      </c>
      <c r="Z15" s="9">
        <v>1131</v>
      </c>
    </row>
    <row r="18" spans="2:20">
      <c r="B18" s="10"/>
    </row>
    <row r="19" spans="2:20">
      <c r="B19" s="10"/>
    </row>
    <row r="20" spans="2:20">
      <c r="B20" s="10"/>
      <c r="C20" s="4">
        <f ca="1">C$15/100*((RAND()*2-1)*0.1+_xlfn.GAUSS(RAND()*2-1)*0.1+1)+(RAND()*2-1)+_xlfn.GAUSS(RAND()*2-1)*4</f>
        <v>4.9763037496833933</v>
      </c>
    </row>
    <row r="21" spans="2:20">
      <c r="B21" s="10"/>
    </row>
    <row r="22" spans="2:20">
      <c r="B22" s="10"/>
    </row>
    <row r="23" spans="2:20">
      <c r="B23" s="10"/>
      <c r="T23" s="8">
        <f ca="1">_xlfn.GAUSS(RAND()*2-1)</f>
        <v>-0.31260120401877667</v>
      </c>
    </row>
    <row r="24" spans="2:20">
      <c r="B24" s="10"/>
      <c r="T24" s="8">
        <f ca="1">_xlfn.GAUSS(RAND()*2-1)</f>
        <v>-0.20363060017039775</v>
      </c>
    </row>
    <row r="25" spans="2:20">
      <c r="B25" s="10"/>
      <c r="T25" s="8">
        <f>T18</f>
        <v>0</v>
      </c>
    </row>
    <row r="26" spans="2:20">
      <c r="B26" s="10"/>
      <c r="T26" s="8">
        <f ca="1">_xlfn.GAUSS(RAND()*2-1)</f>
        <v>0.27230280095297865</v>
      </c>
    </row>
    <row r="27" spans="2:20">
      <c r="B27" s="10"/>
      <c r="T27" s="8">
        <f ca="1">_xlfn.GAUSS(RAND()*2-1)</f>
        <v>-9.4459075340205645E-2</v>
      </c>
    </row>
  </sheetData>
  <phoneticPr fontId="9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7"/>
  <sheetViews>
    <sheetView workbookViewId="0">
      <selection activeCell="F22" sqref="F22"/>
    </sheetView>
  </sheetViews>
  <sheetFormatPr defaultRowHeight="14.25"/>
  <sheetData>
    <row r="1" spans="1:26">
      <c r="A1" t="s">
        <v>8</v>
      </c>
    </row>
    <row r="2" spans="1:26">
      <c r="A2" s="5" t="s">
        <v>9</v>
      </c>
      <c r="B2" s="5" t="s">
        <v>14</v>
      </c>
      <c r="C2" s="5" t="s">
        <v>10</v>
      </c>
      <c r="D2" s="5" t="s">
        <v>11</v>
      </c>
      <c r="E2" s="5" t="s">
        <v>12</v>
      </c>
      <c r="F2" s="5" t="s">
        <v>13</v>
      </c>
    </row>
    <row r="3" spans="1:26">
      <c r="A3" s="5" t="s">
        <v>15</v>
      </c>
      <c r="B3" s="5" t="s">
        <v>16</v>
      </c>
      <c r="C3" s="2">
        <v>1250</v>
      </c>
      <c r="D3" s="2">
        <v>2500</v>
      </c>
      <c r="E3" s="2">
        <v>350</v>
      </c>
      <c r="F3" s="2">
        <v>-350</v>
      </c>
    </row>
    <row r="4" spans="1:26">
      <c r="A4" t="s">
        <v>2</v>
      </c>
      <c r="B4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</row>
    <row r="5" spans="1:26">
      <c r="A5" s="4">
        <v>1</v>
      </c>
      <c r="B5" s="4">
        <v>0.1350260256869972</v>
      </c>
      <c r="C5" s="4">
        <v>4.4377955385152053</v>
      </c>
      <c r="D5" s="4">
        <v>5.1701669316810692</v>
      </c>
      <c r="E5" s="4">
        <v>4.8574097264125111</v>
      </c>
      <c r="F5" s="4">
        <v>6.2643104876925415</v>
      </c>
      <c r="G5" s="4">
        <v>6.1942551063191091</v>
      </c>
      <c r="H5" s="4">
        <v>6.1726704911635863</v>
      </c>
      <c r="I5" s="4">
        <v>5.1243654864332377</v>
      </c>
      <c r="J5" s="4">
        <v>5.9000825913951838</v>
      </c>
      <c r="K5" s="4">
        <v>5.6759841930451653</v>
      </c>
      <c r="L5" s="4">
        <v>5.8339258067139337</v>
      </c>
      <c r="M5" s="4">
        <v>6.3248748124401333</v>
      </c>
      <c r="N5" s="4">
        <v>5.7208773142665184</v>
      </c>
      <c r="O5" s="4">
        <v>6.1133719588384956</v>
      </c>
      <c r="P5" s="4">
        <v>6.2978242701267675</v>
      </c>
      <c r="Q5" s="4">
        <v>6.8778205056694608</v>
      </c>
      <c r="R5" s="4">
        <v>7.1172752005259179</v>
      </c>
      <c r="S5" s="4">
        <v>8.3961530145871279</v>
      </c>
      <c r="T5" s="4">
        <v>5.7166622562529508</v>
      </c>
      <c r="U5" s="4">
        <v>7.062506011552502</v>
      </c>
      <c r="V5" s="4">
        <v>6.0049628197825902</v>
      </c>
      <c r="W5" s="4">
        <v>6.733214453410211</v>
      </c>
      <c r="X5" s="4">
        <v>6.5645657048813435</v>
      </c>
      <c r="Y5" s="4">
        <v>6.2302271649081007</v>
      </c>
      <c r="Z5" s="4">
        <v>5.7313572126935952</v>
      </c>
    </row>
    <row r="6" spans="1:26">
      <c r="A6" s="4">
        <v>2</v>
      </c>
      <c r="B6" s="4">
        <v>8.2471702980758149E-2</v>
      </c>
      <c r="C6" s="4">
        <v>4.5302266816627714</v>
      </c>
      <c r="D6" s="4">
        <v>5.4293231815780558</v>
      </c>
      <c r="E6" s="4">
        <v>5.1951459050230717</v>
      </c>
      <c r="F6" s="4">
        <v>7.5426567257944503</v>
      </c>
      <c r="G6" s="4">
        <v>7.1011027091071517</v>
      </c>
      <c r="H6" s="4">
        <v>7.4914273897552857</v>
      </c>
      <c r="I6" s="4">
        <v>6.8967529074616003</v>
      </c>
      <c r="J6" s="4">
        <v>6.1570905981340127</v>
      </c>
      <c r="K6" s="4">
        <v>3.575087959885253</v>
      </c>
      <c r="L6" s="4">
        <v>7.1215217013202121</v>
      </c>
      <c r="M6" s="4">
        <v>6.5798652059114318</v>
      </c>
      <c r="N6" s="4">
        <v>4.2093617095599818</v>
      </c>
      <c r="O6" s="4">
        <v>4.3102204129796426</v>
      </c>
      <c r="P6" s="4">
        <v>5.6220839677342909</v>
      </c>
      <c r="Q6" s="4">
        <v>6.2124688892911859</v>
      </c>
      <c r="R6" s="4">
        <v>7.0233545662301662</v>
      </c>
      <c r="S6" s="4">
        <v>5.6988520215731224</v>
      </c>
      <c r="T6" s="4">
        <v>6.9619720714475264</v>
      </c>
      <c r="U6" s="4">
        <v>6.5172356081620224</v>
      </c>
      <c r="V6" s="4">
        <v>5.9307900145001771</v>
      </c>
      <c r="W6" s="4">
        <v>5.7942290855251253</v>
      </c>
      <c r="X6" s="4">
        <v>5.2161710921420532</v>
      </c>
      <c r="Y6" s="4">
        <v>5.1912843270193934</v>
      </c>
      <c r="Z6" s="4">
        <v>6.1223181671461191</v>
      </c>
    </row>
    <row r="7" spans="1:26">
      <c r="A7" s="4">
        <v>3</v>
      </c>
      <c r="B7" s="4">
        <v>6.3469967090668614E-2</v>
      </c>
      <c r="C7" s="4">
        <v>5.4914164443321116</v>
      </c>
      <c r="D7" s="4">
        <v>6.0731219639822598</v>
      </c>
      <c r="E7" s="4">
        <v>5.4750152959251341</v>
      </c>
      <c r="F7" s="4">
        <v>5.0478441451038165</v>
      </c>
      <c r="G7" s="4">
        <v>5.3885122243838435</v>
      </c>
      <c r="H7" s="4">
        <v>5.7278726919337437</v>
      </c>
      <c r="I7" s="4">
        <v>5.8114835114381806</v>
      </c>
      <c r="J7" s="4">
        <v>3.6931985234782387</v>
      </c>
      <c r="K7" s="4">
        <v>4.1449023152662523</v>
      </c>
      <c r="L7" s="4">
        <v>4.6593351207372802</v>
      </c>
      <c r="M7" s="4">
        <v>6.9944012488045857</v>
      </c>
      <c r="N7" s="4">
        <v>6.2337239909038713</v>
      </c>
      <c r="O7" s="4">
        <v>4.2622753945387695</v>
      </c>
      <c r="P7" s="4">
        <v>6.3972320327784526</v>
      </c>
      <c r="Q7" s="4">
        <v>6.9355758597928467</v>
      </c>
      <c r="R7" s="4">
        <v>7.0546613837503127</v>
      </c>
      <c r="S7" s="4">
        <v>6.8291307394911618</v>
      </c>
      <c r="T7" s="4">
        <v>7.2293593186461509</v>
      </c>
      <c r="U7" s="4">
        <v>6.4912038458013424</v>
      </c>
      <c r="V7" s="4">
        <v>8.0822512875581136</v>
      </c>
      <c r="W7" s="4">
        <v>6.5737118878110179</v>
      </c>
      <c r="X7" s="4">
        <v>8.1221660449905464</v>
      </c>
      <c r="Y7" s="4">
        <v>6.9284386848691559</v>
      </c>
      <c r="Z7" s="4">
        <v>5.4019645373668821</v>
      </c>
    </row>
    <row r="8" spans="1:26">
      <c r="A8" s="4">
        <v>4</v>
      </c>
      <c r="B8" s="4">
        <v>0.13847399181992032</v>
      </c>
      <c r="C8" s="4">
        <v>6.034862832318634</v>
      </c>
      <c r="D8" s="4">
        <v>5.3319591106530169</v>
      </c>
      <c r="E8" s="4">
        <v>6.1630167085732541</v>
      </c>
      <c r="F8" s="4">
        <v>7.4161388980037426</v>
      </c>
      <c r="G8" s="4">
        <v>7.0355418933258438</v>
      </c>
      <c r="H8" s="4">
        <v>6.9639371760600151</v>
      </c>
      <c r="I8" s="4">
        <v>7.0200349354443521</v>
      </c>
      <c r="J8" s="4">
        <v>5.1430795018124194</v>
      </c>
      <c r="K8" s="4">
        <v>4.2503886669227997</v>
      </c>
      <c r="L8" s="4">
        <v>5.8502075946788867</v>
      </c>
      <c r="M8" s="4">
        <v>7.111835497214865</v>
      </c>
      <c r="N8" s="4">
        <v>3.712769570647676</v>
      </c>
      <c r="O8" s="4">
        <v>6.9071980858475612</v>
      </c>
      <c r="P8" s="4">
        <v>5.3743638460882739</v>
      </c>
      <c r="Q8" s="4">
        <v>6.074906193372752</v>
      </c>
      <c r="R8" s="4">
        <v>6.9177676683965306</v>
      </c>
      <c r="S8" s="4">
        <v>5.9567312201690195</v>
      </c>
      <c r="T8" s="4">
        <v>7.5056837704207782</v>
      </c>
      <c r="U8" s="4">
        <v>7.5924451276525691</v>
      </c>
      <c r="V8" s="4">
        <v>5.3633681038359216</v>
      </c>
      <c r="W8" s="4">
        <v>6.878139521979608</v>
      </c>
      <c r="X8" s="4">
        <v>5.1752380919231946</v>
      </c>
      <c r="Y8" s="4">
        <v>4.9926271769913564</v>
      </c>
      <c r="Z8" s="4">
        <v>6.4512178349848259</v>
      </c>
    </row>
    <row r="9" spans="1:26">
      <c r="A9" s="4">
        <v>5</v>
      </c>
      <c r="B9" s="4">
        <v>0.11841908865013234</v>
      </c>
      <c r="C9" s="4">
        <v>5.3142410497198274</v>
      </c>
      <c r="D9" s="4">
        <v>6.112822072983608</v>
      </c>
      <c r="E9" s="4">
        <v>5.8991882277624796</v>
      </c>
      <c r="F9" s="4">
        <v>5.0387267178588822</v>
      </c>
      <c r="G9" s="4">
        <v>5.522257861046481</v>
      </c>
      <c r="H9" s="4">
        <v>5.5493411537944191</v>
      </c>
      <c r="I9" s="4">
        <v>6.1684221809342148</v>
      </c>
      <c r="J9" s="4">
        <v>5.5284122030740495</v>
      </c>
      <c r="K9" s="4">
        <v>5.5592420793545712</v>
      </c>
      <c r="L9" s="4">
        <v>6.4779798405346005</v>
      </c>
      <c r="M9" s="4">
        <v>5.5763076771029016</v>
      </c>
      <c r="N9" s="4">
        <v>5.4071018012087277</v>
      </c>
      <c r="O9" s="4">
        <v>7.5800732201876864</v>
      </c>
      <c r="P9" s="4">
        <v>6.6143287932756092</v>
      </c>
      <c r="Q9" s="4">
        <v>7.2083248194106666</v>
      </c>
      <c r="R9" s="4">
        <v>6.2157548951472048</v>
      </c>
      <c r="S9" s="4">
        <v>6.0917772988162913</v>
      </c>
      <c r="T9" s="4">
        <v>6.1026109846881909</v>
      </c>
      <c r="U9" s="4">
        <v>5.7709557896435335</v>
      </c>
      <c r="V9" s="4">
        <v>7.6813426438390575</v>
      </c>
      <c r="W9" s="4">
        <v>6.1584242424301143</v>
      </c>
      <c r="X9" s="4">
        <v>6.6590100342295582</v>
      </c>
      <c r="Y9" s="4">
        <v>5.3588945885526282</v>
      </c>
      <c r="Z9" s="4">
        <v>6.6401547504899465</v>
      </c>
    </row>
    <row r="10" spans="1:26">
      <c r="A10" s="4">
        <v>6</v>
      </c>
      <c r="B10" s="4">
        <v>0.13340825707411852</v>
      </c>
      <c r="C10" s="4">
        <v>4.0961263088771558</v>
      </c>
      <c r="D10" s="4">
        <v>7.2085778830796468</v>
      </c>
      <c r="E10" s="4">
        <v>5.130768703805674</v>
      </c>
      <c r="F10" s="4">
        <v>5.9845006581521254</v>
      </c>
      <c r="G10" s="4">
        <v>5.144009628434147</v>
      </c>
      <c r="H10" s="4">
        <v>5.6611375186258632</v>
      </c>
      <c r="I10" s="4">
        <v>5.7998435143108109</v>
      </c>
      <c r="J10" s="4">
        <v>4.232095880741932</v>
      </c>
      <c r="K10" s="4">
        <v>5.7748341957361387</v>
      </c>
      <c r="L10" s="4">
        <v>7.0867064223609075</v>
      </c>
      <c r="M10" s="4">
        <v>5.800718019734254</v>
      </c>
      <c r="N10" s="4">
        <v>5.5173052505414875</v>
      </c>
      <c r="O10" s="4">
        <v>6.6539168933212363</v>
      </c>
      <c r="P10" s="4">
        <v>6.2810754544812912</v>
      </c>
      <c r="Q10" s="4">
        <v>5.84491481746395</v>
      </c>
      <c r="R10" s="4">
        <v>8.8467477204878264</v>
      </c>
      <c r="S10" s="4">
        <v>7.1789166521563317</v>
      </c>
      <c r="T10" s="4">
        <v>5.1685678557843291</v>
      </c>
      <c r="U10" s="4">
        <v>6.5503546506593633</v>
      </c>
      <c r="V10" s="4">
        <v>5.3932765149670985</v>
      </c>
      <c r="W10" s="4">
        <v>5.8501224653098332</v>
      </c>
      <c r="X10" s="4">
        <v>6.9272491302511678</v>
      </c>
      <c r="Y10" s="4">
        <v>5.4481973184769368</v>
      </c>
      <c r="Z10" s="4">
        <v>5.425576662000239</v>
      </c>
    </row>
    <row r="11" spans="1:26">
      <c r="A11" s="4">
        <v>7</v>
      </c>
      <c r="B11" s="4">
        <v>7.6099848031915315E-2</v>
      </c>
      <c r="C11" s="4">
        <v>5.6288862307298482</v>
      </c>
      <c r="D11" s="4">
        <v>6.1306538814352356</v>
      </c>
      <c r="E11" s="4">
        <v>4.7592638270257854</v>
      </c>
      <c r="F11" s="4">
        <v>6.4244399299571029</v>
      </c>
      <c r="G11" s="4">
        <v>5.2174989043014826</v>
      </c>
      <c r="H11" s="4">
        <v>5.7440961919779099</v>
      </c>
      <c r="I11" s="4">
        <v>5.1741134369056025</v>
      </c>
      <c r="J11" s="4">
        <v>5.3879310775121443</v>
      </c>
      <c r="K11" s="4">
        <v>4.7025601398368675</v>
      </c>
      <c r="L11" s="4">
        <v>4.836659512978656</v>
      </c>
      <c r="M11" s="4">
        <v>5.5349767021796881</v>
      </c>
      <c r="N11" s="4">
        <v>7.018913618668142</v>
      </c>
      <c r="O11" s="4">
        <v>7.2287022758810604</v>
      </c>
      <c r="P11" s="4">
        <v>4.7210883924372853</v>
      </c>
      <c r="Q11" s="4">
        <v>6.4482169097612996</v>
      </c>
      <c r="R11" s="4">
        <v>6.4804656049714495</v>
      </c>
      <c r="S11" s="4">
        <v>8.5358880717181886</v>
      </c>
      <c r="T11" s="4">
        <v>5.0172176325901354</v>
      </c>
      <c r="U11" s="4">
        <v>6.5171893203735136</v>
      </c>
      <c r="V11" s="4">
        <v>6.3593005716634563</v>
      </c>
      <c r="W11" s="4">
        <v>5.5652920618624018</v>
      </c>
      <c r="X11" s="4">
        <v>6.3143162561705406</v>
      </c>
      <c r="Y11" s="4">
        <v>6.3621441019883642</v>
      </c>
      <c r="Z11" s="4">
        <v>6.8976105793196663</v>
      </c>
    </row>
    <row r="12" spans="1:26">
      <c r="A12" s="4">
        <v>8</v>
      </c>
      <c r="B12" s="4">
        <v>8.8859071212370189E-2</v>
      </c>
      <c r="C12" s="4">
        <v>4.5755936972672711</v>
      </c>
      <c r="D12" s="4">
        <v>5.4796477763547733</v>
      </c>
      <c r="E12" s="4">
        <v>6.3710918721741621</v>
      </c>
      <c r="F12" s="4">
        <v>6.7056049550586119</v>
      </c>
      <c r="G12" s="4">
        <v>6.4327998250605001</v>
      </c>
      <c r="H12" s="4">
        <v>5.9312979046970966</v>
      </c>
      <c r="I12" s="4">
        <v>4.9972119807305653</v>
      </c>
      <c r="J12" s="4">
        <v>5.563586855314683</v>
      </c>
      <c r="K12" s="4">
        <v>5.9974956232235979</v>
      </c>
      <c r="L12" s="4">
        <v>5.4346641906067772</v>
      </c>
      <c r="M12" s="4">
        <v>6.6895434952532495</v>
      </c>
      <c r="N12" s="4">
        <v>6.1020917504474408</v>
      </c>
      <c r="O12" s="4">
        <v>3.9180352791281243</v>
      </c>
      <c r="P12" s="4">
        <v>4.3784012313364329</v>
      </c>
      <c r="Q12" s="4">
        <v>6.9659764517044298</v>
      </c>
      <c r="R12" s="4">
        <v>7.3059266746282061</v>
      </c>
      <c r="S12" s="4">
        <v>8.7496031211518623</v>
      </c>
      <c r="T12" s="4">
        <v>7.3433876732500609</v>
      </c>
      <c r="U12" s="4">
        <v>6.3377193989291252</v>
      </c>
      <c r="V12" s="4">
        <v>7.2247823846686234</v>
      </c>
      <c r="W12" s="4">
        <v>7.2085008625669102</v>
      </c>
      <c r="X12" s="4">
        <v>6.3170428945013022</v>
      </c>
      <c r="Y12" s="4">
        <v>5.7339580881875909</v>
      </c>
      <c r="Z12" s="4">
        <v>6.4545843502187363</v>
      </c>
    </row>
    <row r="13" spans="1:26">
      <c r="A13" s="4">
        <v>9</v>
      </c>
      <c r="B13" s="4">
        <v>0.1033262551054956</v>
      </c>
      <c r="C13" s="4">
        <v>5.5562909193803129</v>
      </c>
      <c r="D13" s="4">
        <v>5.787140225169991</v>
      </c>
      <c r="E13" s="4">
        <v>6.1683989695600836</v>
      </c>
      <c r="F13" s="4">
        <v>6.0832424017393762</v>
      </c>
      <c r="G13" s="4">
        <v>7.7921604951482006</v>
      </c>
      <c r="H13" s="4">
        <v>6.025873862757047</v>
      </c>
      <c r="I13" s="4">
        <v>5.3278594328935096</v>
      </c>
      <c r="J13" s="4">
        <v>5.8862420498160279</v>
      </c>
      <c r="K13" s="4">
        <v>4.8073529033408242</v>
      </c>
      <c r="L13" s="4">
        <v>5.167073580543323</v>
      </c>
      <c r="M13" s="4">
        <v>5.2614847256679056</v>
      </c>
      <c r="N13" s="4">
        <v>5.6010830524571356</v>
      </c>
      <c r="O13" s="4">
        <v>7.0074716813057449</v>
      </c>
      <c r="P13" s="4">
        <v>7.0662099063091546</v>
      </c>
      <c r="Q13" s="4">
        <v>6.9131320085497077</v>
      </c>
      <c r="R13" s="4">
        <v>6.6823579602619585</v>
      </c>
      <c r="S13" s="4">
        <v>6.8479057792788716</v>
      </c>
      <c r="T13" s="4">
        <v>7.1651902827303751</v>
      </c>
      <c r="U13" s="4">
        <v>6.3024570456521261</v>
      </c>
      <c r="V13" s="4">
        <v>6.3529590618928902</v>
      </c>
      <c r="W13" s="4">
        <v>6.5705117647598099</v>
      </c>
      <c r="X13" s="4">
        <v>6.7555689915575545</v>
      </c>
      <c r="Y13" s="4">
        <v>7.0729276643159533</v>
      </c>
      <c r="Z13" s="4">
        <v>6.7796201192875243</v>
      </c>
    </row>
    <row r="14" spans="1:26">
      <c r="A14" s="4">
        <v>10</v>
      </c>
      <c r="B14" s="4">
        <v>6.0445792347623727E-2</v>
      </c>
      <c r="C14" s="4">
        <v>4.0937157911719506</v>
      </c>
      <c r="D14" s="4">
        <v>5.201781666918313</v>
      </c>
      <c r="E14" s="4">
        <v>5.4872620023536749</v>
      </c>
      <c r="F14" s="4">
        <v>7.2543907221370976</v>
      </c>
      <c r="G14" s="4">
        <v>5.3410881308402907</v>
      </c>
      <c r="H14" s="4">
        <v>6.253634874546389</v>
      </c>
      <c r="I14" s="4">
        <v>4.1340677619318367</v>
      </c>
      <c r="J14" s="4">
        <v>5.2528554111779062</v>
      </c>
      <c r="K14" s="4">
        <v>4.7027236889185868</v>
      </c>
      <c r="L14" s="4">
        <v>5.5161102175365091</v>
      </c>
      <c r="M14" s="4">
        <v>5.2132920799672462</v>
      </c>
      <c r="N14" s="4">
        <v>5.7089537164299067</v>
      </c>
      <c r="O14" s="4">
        <v>6.825250042789369</v>
      </c>
      <c r="P14" s="4">
        <v>6.0175501501702282</v>
      </c>
      <c r="Q14" s="4">
        <v>5.911007712997054</v>
      </c>
      <c r="R14" s="4">
        <v>7.0616891340216554</v>
      </c>
      <c r="S14" s="4">
        <v>8.2479226220538404</v>
      </c>
      <c r="T14" s="4">
        <v>7.9457967427046423</v>
      </c>
      <c r="U14" s="4">
        <v>6.4488695149424302</v>
      </c>
      <c r="V14" s="4">
        <v>7.0044454482616025</v>
      </c>
      <c r="W14" s="4">
        <v>7.1036946727313213</v>
      </c>
      <c r="X14" s="4">
        <v>6.9049478786391258</v>
      </c>
      <c r="Y14" s="4">
        <v>6.4600855204010958</v>
      </c>
      <c r="Z14" s="4">
        <v>5.0830685478142117</v>
      </c>
    </row>
    <row r="15" spans="1:26">
      <c r="C15" s="9">
        <v>2511</v>
      </c>
      <c r="D15" s="9">
        <v>2675</v>
      </c>
      <c r="E15" s="9">
        <v>2755</v>
      </c>
      <c r="F15" s="9">
        <v>3033</v>
      </c>
      <c r="G15" s="9">
        <v>3147</v>
      </c>
      <c r="H15" s="9">
        <v>3062</v>
      </c>
      <c r="I15" s="9">
        <v>2816</v>
      </c>
      <c r="J15" s="9">
        <v>2801</v>
      </c>
      <c r="K15" s="9">
        <v>2540</v>
      </c>
      <c r="L15" s="9">
        <v>2902</v>
      </c>
      <c r="M15" s="9">
        <v>2859</v>
      </c>
      <c r="N15" s="9">
        <v>2746</v>
      </c>
      <c r="O15" s="9">
        <v>2959</v>
      </c>
      <c r="P15" s="9">
        <v>3185</v>
      </c>
      <c r="Q15" s="9">
        <v>3318</v>
      </c>
      <c r="R15" s="9">
        <v>3448</v>
      </c>
      <c r="S15" s="9">
        <v>3549</v>
      </c>
      <c r="T15" s="9">
        <v>3460</v>
      </c>
      <c r="U15" s="9">
        <v>3449</v>
      </c>
      <c r="V15" s="9">
        <v>3311</v>
      </c>
      <c r="W15" s="9">
        <v>3293</v>
      </c>
      <c r="X15" s="9">
        <v>3144</v>
      </c>
      <c r="Y15" s="9">
        <v>2975</v>
      </c>
      <c r="Z15" s="9">
        <v>2988</v>
      </c>
    </row>
    <row r="18" spans="2:20">
      <c r="B18" s="10"/>
    </row>
    <row r="19" spans="2:20">
      <c r="B19" s="10"/>
    </row>
    <row r="20" spans="2:20">
      <c r="B20" s="10"/>
      <c r="C20" s="4">
        <f ca="1">C$15/500*((RAND()*2-1)*0.1+_xlfn.GAUSS(RAND()*2-1)*0.1+1)+(RAND()*2-1)+_xlfn.GAUSS(RAND()*2-1)*2</f>
        <v>5.0510287148495827</v>
      </c>
    </row>
    <row r="21" spans="2:20">
      <c r="B21" s="10"/>
    </row>
    <row r="22" spans="2:20">
      <c r="B22" s="10"/>
    </row>
    <row r="23" spans="2:20">
      <c r="B23" s="10"/>
      <c r="T23" s="8"/>
    </row>
    <row r="24" spans="2:20">
      <c r="B24" s="10"/>
      <c r="T24" s="8"/>
    </row>
    <row r="25" spans="2:20">
      <c r="B25" s="10"/>
      <c r="T25" s="8"/>
    </row>
    <row r="26" spans="2:20">
      <c r="B26" s="10"/>
      <c r="T26" s="8"/>
    </row>
    <row r="27" spans="2:20">
      <c r="B27" s="10"/>
      <c r="T27" s="8"/>
    </row>
  </sheetData>
  <phoneticPr fontId="9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7"/>
  <sheetViews>
    <sheetView tabSelected="1" workbookViewId="0">
      <selection activeCell="F25" sqref="F25"/>
    </sheetView>
  </sheetViews>
  <sheetFormatPr defaultRowHeight="14.25"/>
  <sheetData>
    <row r="1" spans="1:26">
      <c r="A1" t="s">
        <v>8</v>
      </c>
    </row>
    <row r="2" spans="1:26">
      <c r="A2" s="5" t="s">
        <v>9</v>
      </c>
      <c r="B2" s="5" t="s">
        <v>14</v>
      </c>
      <c r="C2" s="5" t="s">
        <v>10</v>
      </c>
      <c r="D2" s="5" t="s">
        <v>11</v>
      </c>
      <c r="E2" s="5" t="s">
        <v>12</v>
      </c>
      <c r="F2" s="5" t="s">
        <v>13</v>
      </c>
    </row>
    <row r="3" spans="1:26">
      <c r="A3" s="5" t="s">
        <v>15</v>
      </c>
      <c r="B3" s="5" t="s">
        <v>16</v>
      </c>
      <c r="C3" s="2">
        <v>2000</v>
      </c>
      <c r="D3" s="2">
        <v>4000</v>
      </c>
      <c r="E3" s="2">
        <v>600</v>
      </c>
      <c r="F3" s="2">
        <v>-600</v>
      </c>
    </row>
    <row r="4" spans="1:26">
      <c r="A4" t="s">
        <v>2</v>
      </c>
      <c r="B4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</row>
    <row r="5" spans="1:26">
      <c r="A5" s="4">
        <v>1</v>
      </c>
      <c r="B5" s="4">
        <v>7.2816660204857012E-2</v>
      </c>
      <c r="C5" s="4">
        <v>4.0916126480617772</v>
      </c>
      <c r="D5" s="4">
        <v>5.6140296426590091</v>
      </c>
      <c r="E5" s="4">
        <v>4.6651178794406398</v>
      </c>
      <c r="F5" s="4">
        <v>5.4907556741082777</v>
      </c>
      <c r="G5" s="4">
        <v>5.8613813876371816</v>
      </c>
      <c r="H5" s="4">
        <v>4.9717304881644191</v>
      </c>
      <c r="I5" s="4">
        <v>5.7940050757777639</v>
      </c>
      <c r="J5" s="4">
        <v>4.3734185080171963</v>
      </c>
      <c r="K5" s="4">
        <v>5.4448104279101077</v>
      </c>
      <c r="L5" s="4">
        <v>5.4443765162572602</v>
      </c>
      <c r="M5" s="4">
        <v>5.3749579796500901</v>
      </c>
      <c r="N5" s="4">
        <v>5.7544349205197856</v>
      </c>
      <c r="O5" s="4">
        <v>5.2087995349353369</v>
      </c>
      <c r="P5" s="4">
        <v>5.6757235737714824</v>
      </c>
      <c r="Q5" s="4">
        <v>4.6116410592759758</v>
      </c>
      <c r="R5" s="4">
        <v>4.6357266551847509</v>
      </c>
      <c r="S5" s="4">
        <v>3.027435133800958</v>
      </c>
      <c r="T5" s="4">
        <v>4.2818005839446185</v>
      </c>
      <c r="U5" s="4">
        <v>4.2902519119284914</v>
      </c>
      <c r="V5" s="4">
        <v>4.2281484320722615</v>
      </c>
      <c r="W5" s="4">
        <v>3.6151224314914487</v>
      </c>
      <c r="X5" s="4">
        <v>4.8558851653736443</v>
      </c>
      <c r="Y5" s="4">
        <v>3.4166244928054761</v>
      </c>
      <c r="Z5" s="4">
        <v>4.1068524917053999</v>
      </c>
    </row>
    <row r="6" spans="1:26">
      <c r="A6" s="4">
        <v>2</v>
      </c>
      <c r="B6" s="4">
        <v>6.9497567999242546E-2</v>
      </c>
      <c r="C6" s="4">
        <v>4.7910536756222797</v>
      </c>
      <c r="D6" s="4">
        <v>5.3784531386509187</v>
      </c>
      <c r="E6" s="4">
        <v>5.6691548034665464</v>
      </c>
      <c r="F6" s="4">
        <v>4.896750193324042</v>
      </c>
      <c r="G6" s="4">
        <v>3.9940935550368124</v>
      </c>
      <c r="H6" s="4">
        <v>5.1942121632036997</v>
      </c>
      <c r="I6" s="4">
        <v>5.6377284041527789</v>
      </c>
      <c r="J6" s="4">
        <v>4.3092989308616421</v>
      </c>
      <c r="K6" s="4">
        <v>5.1943551105078143</v>
      </c>
      <c r="L6" s="4">
        <v>6.5466797229407225</v>
      </c>
      <c r="M6" s="4">
        <v>5.5961070970608677</v>
      </c>
      <c r="N6" s="4">
        <v>5.7835651448133358</v>
      </c>
      <c r="O6" s="4">
        <v>4.5847892757115325</v>
      </c>
      <c r="P6" s="4">
        <v>6.6375879737013275</v>
      </c>
      <c r="Q6" s="4">
        <v>4.9292815774443532</v>
      </c>
      <c r="R6" s="4">
        <v>4.8314132766138806</v>
      </c>
      <c r="S6" s="4">
        <v>4.0857971246377041</v>
      </c>
      <c r="T6" s="4">
        <v>3.0859555978141051</v>
      </c>
      <c r="U6" s="4">
        <v>4.2582676235436363</v>
      </c>
      <c r="V6" s="4">
        <v>3.7548238079372087</v>
      </c>
      <c r="W6" s="4">
        <v>2.9593889819940733</v>
      </c>
      <c r="X6" s="4">
        <v>3.9606129233263774</v>
      </c>
      <c r="Y6" s="4">
        <v>4.3132983397971243</v>
      </c>
      <c r="Z6" s="4">
        <v>3.4228478567395419</v>
      </c>
    </row>
    <row r="7" spans="1:26">
      <c r="A7" s="4">
        <v>3</v>
      </c>
      <c r="B7" s="4">
        <v>0.12768697786057426</v>
      </c>
      <c r="C7" s="4">
        <v>4.9643188897459165</v>
      </c>
      <c r="D7" s="4">
        <v>4.883330598155343</v>
      </c>
      <c r="E7" s="4">
        <v>4.4044629667224111</v>
      </c>
      <c r="F7" s="4">
        <v>4.584413326022009</v>
      </c>
      <c r="G7" s="4">
        <v>5.2271020484055235</v>
      </c>
      <c r="H7" s="4">
        <v>4.729219754581627</v>
      </c>
      <c r="I7" s="4">
        <v>5.3181702379267977</v>
      </c>
      <c r="J7" s="4">
        <v>5.5695585187244623</v>
      </c>
      <c r="K7" s="4">
        <v>4.5415987978217967</v>
      </c>
      <c r="L7" s="4">
        <v>6.8397004698570063</v>
      </c>
      <c r="M7" s="4">
        <v>6.2654608370389226</v>
      </c>
      <c r="N7" s="4">
        <v>5.3292634436460808</v>
      </c>
      <c r="O7" s="4">
        <v>6.4230902459857573</v>
      </c>
      <c r="P7" s="4">
        <v>4.3881775829241532</v>
      </c>
      <c r="Q7" s="4">
        <v>4.1970644391986571</v>
      </c>
      <c r="R7" s="4">
        <v>5.2878931621656307</v>
      </c>
      <c r="S7" s="4">
        <v>3.9243142942976341</v>
      </c>
      <c r="T7" s="4">
        <v>4.7965566148225234</v>
      </c>
      <c r="U7" s="4">
        <v>2.544724269016827</v>
      </c>
      <c r="V7" s="4">
        <v>3.9354621518034589</v>
      </c>
      <c r="W7" s="4">
        <v>4.6168799866526022</v>
      </c>
      <c r="X7" s="4">
        <v>3.784973887752062</v>
      </c>
      <c r="Y7" s="4">
        <v>3.1501269175456148</v>
      </c>
      <c r="Z7" s="4">
        <v>4.3236558029352885</v>
      </c>
    </row>
    <row r="8" spans="1:26">
      <c r="A8" s="4">
        <v>4</v>
      </c>
      <c r="B8" s="4">
        <v>9.2881965905116645E-2</v>
      </c>
      <c r="C8" s="4">
        <v>6.21772090622704</v>
      </c>
      <c r="D8" s="4">
        <v>5.1775528698836677</v>
      </c>
      <c r="E8" s="4">
        <v>5.5362573996117579</v>
      </c>
      <c r="F8" s="4">
        <v>4.5493438258937946</v>
      </c>
      <c r="G8" s="4">
        <v>5.3646448092016783</v>
      </c>
      <c r="H8" s="4">
        <v>4.7926753752701199</v>
      </c>
      <c r="I8" s="4">
        <v>5.1878843369583398</v>
      </c>
      <c r="J8" s="4">
        <v>4.1473695466811069</v>
      </c>
      <c r="K8" s="4">
        <v>4.555053278413709</v>
      </c>
      <c r="L8" s="4">
        <v>5.9397157759529424</v>
      </c>
      <c r="M8" s="4">
        <v>5.9027100641815196</v>
      </c>
      <c r="N8" s="4">
        <v>5.4610200103706195</v>
      </c>
      <c r="O8" s="4">
        <v>7.0071255505340755</v>
      </c>
      <c r="P8" s="4">
        <v>6.4237795710092351</v>
      </c>
      <c r="Q8" s="4">
        <v>5.802659140158319</v>
      </c>
      <c r="R8" s="4">
        <v>4.4841505184132302</v>
      </c>
      <c r="S8" s="4">
        <v>3.571354345950652</v>
      </c>
      <c r="T8" s="4">
        <v>3.6329333641338883</v>
      </c>
      <c r="U8" s="4">
        <v>3.6467859378314138</v>
      </c>
      <c r="V8" s="4">
        <v>4.4925672599920183</v>
      </c>
      <c r="W8" s="4">
        <v>3.1418398594444787</v>
      </c>
      <c r="X8" s="4">
        <v>3.8962173826310043</v>
      </c>
      <c r="Y8" s="4">
        <v>2.756852955563355</v>
      </c>
      <c r="Z8" s="4">
        <v>5.0224760466136269</v>
      </c>
    </row>
    <row r="9" spans="1:26">
      <c r="A9" s="4">
        <v>5</v>
      </c>
      <c r="B9" s="4">
        <v>5.2109970126063936E-2</v>
      </c>
      <c r="C9" s="4">
        <v>4.6186012234019058</v>
      </c>
      <c r="D9" s="4">
        <v>4.8920352801860094</v>
      </c>
      <c r="E9" s="4">
        <v>6.0293158128264146</v>
      </c>
      <c r="F9" s="4">
        <v>3.704722229520748</v>
      </c>
      <c r="G9" s="4">
        <v>5.4176777114474852</v>
      </c>
      <c r="H9" s="4">
        <v>5.0618784885801205</v>
      </c>
      <c r="I9" s="4">
        <v>4.7542806131144948</v>
      </c>
      <c r="J9" s="4">
        <v>4.0866272633592553</v>
      </c>
      <c r="K9" s="4">
        <v>5.7177026854399484</v>
      </c>
      <c r="L9" s="4">
        <v>4.4425800812282521</v>
      </c>
      <c r="M9" s="4">
        <v>5.9674706447785857</v>
      </c>
      <c r="N9" s="4">
        <v>6.4836139724450801</v>
      </c>
      <c r="O9" s="4">
        <v>6.5113219609192123</v>
      </c>
      <c r="P9" s="4">
        <v>5.0721980276581187</v>
      </c>
      <c r="Q9" s="4">
        <v>6.1983652675265812</v>
      </c>
      <c r="R9" s="4">
        <v>4.071437413654869</v>
      </c>
      <c r="S9" s="4">
        <v>3.3305164497875306</v>
      </c>
      <c r="T9" s="4">
        <v>4.2513585780369638</v>
      </c>
      <c r="U9" s="4">
        <v>3.3419756708682189</v>
      </c>
      <c r="V9" s="4">
        <v>4.0589872981935642</v>
      </c>
      <c r="W9" s="4">
        <v>3.5378936050860772</v>
      </c>
      <c r="X9" s="4">
        <v>3.2481388433383493</v>
      </c>
      <c r="Y9" s="4">
        <v>4.7940319145184205</v>
      </c>
      <c r="Z9" s="4">
        <v>3.9871053136905963</v>
      </c>
    </row>
    <row r="10" spans="1:26">
      <c r="A10" s="4">
        <v>6</v>
      </c>
      <c r="B10" s="4">
        <v>0.13061882346095258</v>
      </c>
      <c r="C10" s="4">
        <v>6.5859746401469161</v>
      </c>
      <c r="D10" s="4">
        <v>6.0798782348044567</v>
      </c>
      <c r="E10" s="4">
        <v>5.2090338659358331</v>
      </c>
      <c r="F10" s="4">
        <v>4.4681263329957321</v>
      </c>
      <c r="G10" s="4">
        <v>5.748400369402118</v>
      </c>
      <c r="H10" s="4">
        <v>6.6729288186916582</v>
      </c>
      <c r="I10" s="4">
        <v>6.0690452764574703</v>
      </c>
      <c r="J10" s="4">
        <v>5.4345589941262222</v>
      </c>
      <c r="K10" s="4">
        <v>6.1123531668978002</v>
      </c>
      <c r="L10" s="4">
        <v>7.1514929601049957</v>
      </c>
      <c r="M10" s="4">
        <v>5.1356068001698016</v>
      </c>
      <c r="N10" s="4">
        <v>6.2007932013634486</v>
      </c>
      <c r="O10" s="4">
        <v>5.0245266707201708</v>
      </c>
      <c r="P10" s="4">
        <v>6.2937387778035978</v>
      </c>
      <c r="Q10" s="4">
        <v>6.2451739133943756</v>
      </c>
      <c r="R10" s="4">
        <v>4.2192068836622019</v>
      </c>
      <c r="S10" s="4">
        <v>3.5290463578081877</v>
      </c>
      <c r="T10" s="4">
        <v>3.844225811828748</v>
      </c>
      <c r="U10" s="4">
        <v>2.8456362362236733</v>
      </c>
      <c r="V10" s="4">
        <v>2.7927973924075338</v>
      </c>
      <c r="W10" s="4">
        <v>2.7813485155759272</v>
      </c>
      <c r="X10" s="4">
        <v>4.2859691914987579</v>
      </c>
      <c r="Y10" s="4">
        <v>3.6154219602471893</v>
      </c>
      <c r="Z10" s="4">
        <v>3.6969829031515911</v>
      </c>
    </row>
    <row r="11" spans="1:26">
      <c r="A11" s="4">
        <v>7</v>
      </c>
      <c r="B11" s="4">
        <v>7.7843573994004267E-2</v>
      </c>
      <c r="C11" s="4">
        <v>5.2334895813241848</v>
      </c>
      <c r="D11" s="4">
        <v>6.5575620669024612</v>
      </c>
      <c r="E11" s="4">
        <v>4.5125015665498847</v>
      </c>
      <c r="F11" s="4">
        <v>5.9955202585575869</v>
      </c>
      <c r="G11" s="4">
        <v>3.8507731750248015</v>
      </c>
      <c r="H11" s="4">
        <v>6.2961239207641597</v>
      </c>
      <c r="I11" s="4">
        <v>5.6421175424566874</v>
      </c>
      <c r="J11" s="4">
        <v>4.6864464402292088</v>
      </c>
      <c r="K11" s="4">
        <v>5.6408837603351163</v>
      </c>
      <c r="L11" s="4">
        <v>6.1831156570619417</v>
      </c>
      <c r="M11" s="4">
        <v>6.5010873969297043</v>
      </c>
      <c r="N11" s="4">
        <v>4.634972216282919</v>
      </c>
      <c r="O11" s="4">
        <v>5.2384116820948607</v>
      </c>
      <c r="P11" s="4">
        <v>5.2371892217797669</v>
      </c>
      <c r="Q11" s="4">
        <v>5.1560149711190819</v>
      </c>
      <c r="R11" s="4">
        <v>5.5390240977128213</v>
      </c>
      <c r="S11" s="4">
        <v>4.3623894958746154</v>
      </c>
      <c r="T11" s="4">
        <v>3.2986545617897569</v>
      </c>
      <c r="U11" s="4">
        <v>4.8407494729171132</v>
      </c>
      <c r="V11" s="4">
        <v>3.4397895601605057</v>
      </c>
      <c r="W11" s="4">
        <v>3.6333265439816387</v>
      </c>
      <c r="X11" s="4">
        <v>4.0076617114019824</v>
      </c>
      <c r="Y11" s="4">
        <v>4.7387365765728386</v>
      </c>
      <c r="Z11" s="4">
        <v>4.8175393224517666</v>
      </c>
    </row>
    <row r="12" spans="1:26">
      <c r="A12" s="4">
        <v>8</v>
      </c>
      <c r="B12" s="4">
        <v>0.13247040500173357</v>
      </c>
      <c r="C12" s="4">
        <v>6.2676022514245604</v>
      </c>
      <c r="D12" s="4">
        <v>4.5492146079596267</v>
      </c>
      <c r="E12" s="4">
        <v>4.7455547372282707</v>
      </c>
      <c r="F12" s="4">
        <v>6.4456511032538844</v>
      </c>
      <c r="G12" s="4">
        <v>4.3559431293373772</v>
      </c>
      <c r="H12" s="4">
        <v>6.6425989293420642</v>
      </c>
      <c r="I12" s="4">
        <v>6.2893033684256876</v>
      </c>
      <c r="J12" s="4">
        <v>5.1156768275080813</v>
      </c>
      <c r="K12" s="4">
        <v>5.2251147156287967</v>
      </c>
      <c r="L12" s="4">
        <v>5.2046231616063281</v>
      </c>
      <c r="M12" s="4">
        <v>6.8497439333745795</v>
      </c>
      <c r="N12" s="4">
        <v>5.5081338039189625</v>
      </c>
      <c r="O12" s="4">
        <v>4.6849930931049375</v>
      </c>
      <c r="P12" s="4">
        <v>5.8862230348217928</v>
      </c>
      <c r="Q12" s="4">
        <v>4.0664224213498246</v>
      </c>
      <c r="R12" s="4">
        <v>5.1990694192368148</v>
      </c>
      <c r="S12" s="4">
        <v>2.8211562409469249</v>
      </c>
      <c r="T12" s="4">
        <v>4.7023235885717831</v>
      </c>
      <c r="U12" s="4">
        <v>4.2051594139518871</v>
      </c>
      <c r="V12" s="4">
        <v>4.3690633263824976</v>
      </c>
      <c r="W12" s="4">
        <v>3.108216783280243</v>
      </c>
      <c r="X12" s="4">
        <v>4.4036208313621259</v>
      </c>
      <c r="Y12" s="4">
        <v>4.1924949441813135</v>
      </c>
      <c r="Z12" s="4">
        <v>4.9511353076359939</v>
      </c>
    </row>
    <row r="13" spans="1:26">
      <c r="A13" s="4">
        <v>9</v>
      </c>
      <c r="B13" s="4">
        <v>0.11070783138046943</v>
      </c>
      <c r="C13" s="4">
        <v>4.504281197096156</v>
      </c>
      <c r="D13" s="4">
        <v>5.0041869226113462</v>
      </c>
      <c r="E13" s="4">
        <v>3.3951396521571233</v>
      </c>
      <c r="F13" s="4">
        <v>5.1649139888879532</v>
      </c>
      <c r="G13" s="4">
        <v>4.7971302104184508</v>
      </c>
      <c r="H13" s="4">
        <v>5.54498957146214</v>
      </c>
      <c r="I13" s="4">
        <v>4.704303694434655</v>
      </c>
      <c r="J13" s="4">
        <v>4.3901518718202395</v>
      </c>
      <c r="K13" s="4">
        <v>5.4915397998080762</v>
      </c>
      <c r="L13" s="4">
        <v>6.6753032451706362</v>
      </c>
      <c r="M13" s="4">
        <v>6.4806347250637488</v>
      </c>
      <c r="N13" s="4">
        <v>5.4995943293842942</v>
      </c>
      <c r="O13" s="4">
        <v>4.8020437135486898</v>
      </c>
      <c r="P13" s="4">
        <v>5.9868309931251398</v>
      </c>
      <c r="Q13" s="4">
        <v>5.4725804399876505</v>
      </c>
      <c r="R13" s="4">
        <v>4.7217292606056525</v>
      </c>
      <c r="S13" s="4">
        <v>3.4049099849006987</v>
      </c>
      <c r="T13" s="4">
        <v>3.9029121287290032</v>
      </c>
      <c r="U13" s="4">
        <v>4.6229241604686839</v>
      </c>
      <c r="V13" s="4">
        <v>3.2764202269715628</v>
      </c>
      <c r="W13" s="4">
        <v>3.5202614264893954</v>
      </c>
      <c r="X13" s="4">
        <v>3.4411424454069062</v>
      </c>
      <c r="Y13" s="4">
        <v>2.6554058871637438</v>
      </c>
      <c r="Z13" s="4">
        <v>5.2667393595634096</v>
      </c>
    </row>
    <row r="14" spans="1:26">
      <c r="A14" s="4">
        <v>10</v>
      </c>
      <c r="B14" s="4">
        <v>0.13336622406698578</v>
      </c>
      <c r="C14" s="4">
        <v>6.1209172190108125</v>
      </c>
      <c r="D14" s="4">
        <v>5.4837906922067887</v>
      </c>
      <c r="E14" s="4">
        <v>4.9801020502836728</v>
      </c>
      <c r="F14" s="4">
        <v>5.195250398748124</v>
      </c>
      <c r="G14" s="4">
        <v>6.0379283284616792</v>
      </c>
      <c r="H14" s="4">
        <v>6.1479042292714539</v>
      </c>
      <c r="I14" s="4">
        <v>6.0523359539368382</v>
      </c>
      <c r="J14" s="4">
        <v>4.9224779186405652</v>
      </c>
      <c r="K14" s="4">
        <v>3.9640459320519472</v>
      </c>
      <c r="L14" s="4">
        <v>5.1622915578168529</v>
      </c>
      <c r="M14" s="4">
        <v>6.7573030706531867</v>
      </c>
      <c r="N14" s="4">
        <v>5.928153531505779</v>
      </c>
      <c r="O14" s="4">
        <v>4.3670070091224726</v>
      </c>
      <c r="P14" s="4">
        <v>6.8368793784375672</v>
      </c>
      <c r="Q14" s="4">
        <v>6.6626817110338079</v>
      </c>
      <c r="R14" s="4">
        <v>5.2981139022331218</v>
      </c>
      <c r="S14" s="4">
        <v>3.443404935497302</v>
      </c>
      <c r="T14" s="4">
        <v>4.0210776745033119</v>
      </c>
      <c r="U14" s="4">
        <v>3.2087266869301212</v>
      </c>
      <c r="V14" s="4">
        <v>3.7413685867941817</v>
      </c>
      <c r="W14" s="4">
        <v>4.3761302372142517</v>
      </c>
      <c r="X14" s="4">
        <v>4.8722317518286173</v>
      </c>
      <c r="Y14" s="4">
        <v>4.1795365613963291</v>
      </c>
      <c r="Z14" s="4">
        <v>4.8506913381500416</v>
      </c>
    </row>
    <row r="15" spans="1:26">
      <c r="C15" s="9">
        <v>2109</v>
      </c>
      <c r="D15" s="9">
        <v>2159</v>
      </c>
      <c r="E15" s="9">
        <v>2036</v>
      </c>
      <c r="F15" s="9">
        <v>2031</v>
      </c>
      <c r="G15" s="9">
        <v>2046</v>
      </c>
      <c r="H15" s="9">
        <v>2248</v>
      </c>
      <c r="I15" s="9">
        <v>2279</v>
      </c>
      <c r="J15" s="9">
        <v>2194</v>
      </c>
      <c r="K15" s="9">
        <v>2175</v>
      </c>
      <c r="L15" s="9">
        <v>2281</v>
      </c>
      <c r="M15" s="9">
        <v>2514</v>
      </c>
      <c r="N15" s="9">
        <v>2206</v>
      </c>
      <c r="O15" s="9">
        <v>2227</v>
      </c>
      <c r="P15" s="9">
        <v>2308</v>
      </c>
      <c r="Q15" s="9">
        <v>2175</v>
      </c>
      <c r="R15" s="9">
        <v>1850</v>
      </c>
      <c r="S15" s="9">
        <v>1523</v>
      </c>
      <c r="T15" s="9">
        <v>1492</v>
      </c>
      <c r="U15" s="9">
        <v>1503</v>
      </c>
      <c r="V15" s="9">
        <v>1569</v>
      </c>
      <c r="W15" s="9">
        <v>1455</v>
      </c>
      <c r="X15" s="9">
        <v>1586</v>
      </c>
      <c r="Y15" s="9">
        <v>1570</v>
      </c>
      <c r="Z15" s="9">
        <v>1795</v>
      </c>
    </row>
    <row r="18" spans="2:20">
      <c r="B18" s="10"/>
    </row>
    <row r="19" spans="2:20">
      <c r="B19" s="10"/>
    </row>
    <row r="20" spans="2:20">
      <c r="B20" s="10"/>
      <c r="C20" s="4">
        <f ca="1">C$15/400*((RAND()*2-1)*0.1+_xlfn.GAUSS(RAND()*2-1)*0.1+1)+(RAND()*2-1)+_xlfn.GAUSS(RAND()*2-1)*2</f>
        <v>5.1359245462153558</v>
      </c>
    </row>
    <row r="21" spans="2:20">
      <c r="B21" s="10"/>
    </row>
    <row r="22" spans="2:20">
      <c r="B22" s="10"/>
    </row>
    <row r="23" spans="2:20">
      <c r="B23" s="10"/>
      <c r="T23" s="8"/>
    </row>
    <row r="24" spans="2:20">
      <c r="B24" s="10"/>
      <c r="T24" s="8"/>
    </row>
    <row r="25" spans="2:20">
      <c r="B25" s="10"/>
      <c r="T25" s="8"/>
    </row>
    <row r="26" spans="2:20">
      <c r="B26" s="10"/>
      <c r="T26" s="8"/>
    </row>
    <row r="27" spans="2:20">
      <c r="B27" s="10"/>
      <c r="T27" s="8"/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说明</vt:lpstr>
      <vt:lpstr>风力1</vt:lpstr>
      <vt:lpstr>风力2</vt:lpstr>
      <vt:lpstr>风力3</vt:lpstr>
      <vt:lpstr>风力4</vt:lpstr>
      <vt:lpstr>风力5</vt:lpstr>
      <vt:lpstr>风力6</vt:lpstr>
      <vt:lpstr>风力7</vt:lpstr>
      <vt:lpstr>风力8</vt:lpstr>
      <vt:lpstr>光伏</vt:lpstr>
      <vt:lpstr>负荷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2017-12-23T07:01:20Z</dcterms:modified>
</cp:coreProperties>
</file>