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944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Yang Liu</author>
  </authors>
  <commentList>
    <comment ref="C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0:up
1:mid
2:down</t>
        </r>
      </text>
    </comment>
    <comment ref="D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0:front
1:mid
2:back</t>
        </r>
      </text>
    </comment>
  </commentList>
</comments>
</file>

<file path=xl/sharedStrings.xml><?xml version="1.0" encoding="utf-8"?>
<sst xmlns="http://schemas.openxmlformats.org/spreadsheetml/2006/main" count="8">
  <si>
    <t>id</t>
  </si>
  <si>
    <t>charId</t>
  </si>
  <si>
    <t>row</t>
  </si>
  <si>
    <t>col</t>
  </si>
  <si>
    <t>～level</t>
  </si>
  <si>
    <t>~备注</t>
  </si>
  <si>
    <t>str</t>
  </si>
  <si>
    <t>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</si>
</sst>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0499893185216834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/pers/code/js/Egret_project/l2/config/xlsx/ch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id</v>
          </cell>
          <cell r="B1" t="str">
            <v>charCode</v>
          </cell>
          <cell r="C1" t="str">
            <v>charName</v>
          </cell>
          <cell r="D1" t="str">
            <v>feature</v>
          </cell>
        </row>
        <row r="2">
          <cell r="A2" t="str">
            <v>str</v>
          </cell>
          <cell r="B2" t="str">
            <v>str</v>
          </cell>
          <cell r="C2" t="str">
            <v>str</v>
          </cell>
          <cell r="D2" t="str">
            <v>str</v>
          </cell>
        </row>
        <row r="3">
          <cell r="A3">
            <v>1</v>
          </cell>
          <cell r="B3" t="str">
            <v>yuji</v>
          </cell>
          <cell r="C3" t="str">
            <v>虞美人</v>
          </cell>
          <cell r="D3" t="str">
            <v>基础物理输出</v>
          </cell>
        </row>
        <row r="4">
          <cell r="A4">
            <v>2</v>
          </cell>
          <cell r="B4" t="str">
            <v>change</v>
          </cell>
          <cell r="C4" t="str">
            <v>月魅</v>
          </cell>
          <cell r="D4" t="str">
            <v>基础治疗</v>
          </cell>
        </row>
        <row r="5">
          <cell r="A5">
            <v>3</v>
          </cell>
          <cell r="B5" t="str">
            <v>daji</v>
          </cell>
          <cell r="C5" t="str">
            <v>狐言</v>
          </cell>
          <cell r="D5" t="str">
            <v>法术输出</v>
          </cell>
        </row>
        <row r="6">
          <cell r="A6">
            <v>4</v>
          </cell>
          <cell r="B6" t="str">
            <v>diaochan</v>
          </cell>
          <cell r="C6" t="str">
            <v>貂蝉</v>
          </cell>
          <cell r="D6" t="str">
            <v>群体治疗</v>
          </cell>
        </row>
        <row r="7">
          <cell r="A7">
            <v>5</v>
          </cell>
          <cell r="B7" t="str">
            <v>diaochanhong</v>
          </cell>
          <cell r="C7" t="str">
            <v>秋蝉</v>
          </cell>
          <cell r="D7" t="str">
            <v>物理防御性肉盾</v>
          </cell>
        </row>
        <row r="8">
          <cell r="A8">
            <v>6</v>
          </cell>
          <cell r="B8" t="str">
            <v>monvyemei</v>
          </cell>
          <cell r="C8" t="str">
            <v>夜魅</v>
          </cell>
          <cell r="D8" t="str">
            <v>魔法防御性肉盾</v>
          </cell>
        </row>
        <row r="9">
          <cell r="A9">
            <v>7</v>
          </cell>
          <cell r="B9" t="str">
            <v>mudanxianzi</v>
          </cell>
          <cell r="C9" t="str">
            <v>牡丹</v>
          </cell>
          <cell r="D9" t="str">
            <v>控制型肉盾</v>
          </cell>
        </row>
        <row r="10">
          <cell r="A10">
            <v>8</v>
          </cell>
          <cell r="B10" t="str">
            <v>nvshizhuang1</v>
          </cell>
          <cell r="C10" t="str">
            <v>芰</v>
          </cell>
          <cell r="D10" t="str">
            <v>技巧型输出</v>
          </cell>
        </row>
        <row r="11">
          <cell r="A11">
            <v>9</v>
          </cell>
          <cell r="B11" t="str">
            <v>nvzhujueliujie</v>
          </cell>
          <cell r="C11" t="str">
            <v>荷</v>
          </cell>
          <cell r="D11" t="str">
            <v>伤害增强buff型治疗</v>
          </cell>
        </row>
        <row r="12">
          <cell r="A12">
            <v>10</v>
          </cell>
          <cell r="B12" t="str">
            <v>nvshizhuang2_1</v>
          </cell>
          <cell r="C12" t="str">
            <v>莲</v>
          </cell>
          <cell r="D12" t="str">
            <v>群体型物理输出</v>
          </cell>
        </row>
        <row r="13">
          <cell r="A13">
            <v>11</v>
          </cell>
          <cell r="B13" t="str">
            <v>nvshizhuang5</v>
          </cell>
          <cell r="C13" t="str">
            <v>舜华</v>
          </cell>
          <cell r="D13" t="str">
            <v>群体型法术输出</v>
          </cell>
        </row>
        <row r="14">
          <cell r="A14">
            <v>12</v>
          </cell>
          <cell r="B14" t="str">
            <v>nvshizhuang6</v>
          </cell>
          <cell r="C14" t="str">
            <v>柳</v>
          </cell>
          <cell r="D14" t="str">
            <v>穿甲型物理输出</v>
          </cell>
        </row>
        <row r="15">
          <cell r="A15">
            <v>13</v>
          </cell>
          <cell r="B15" t="str">
            <v>nvshizhuang7</v>
          </cell>
          <cell r="C15" t="str">
            <v>昙</v>
          </cell>
          <cell r="D15" t="str">
            <v>破盾型物理输出</v>
          </cell>
        </row>
        <row r="16">
          <cell r="A16">
            <v>14</v>
          </cell>
          <cell r="B16" t="str">
            <v>nvshizhuang8</v>
          </cell>
          <cell r="C16" t="str">
            <v>湘妃竹</v>
          </cell>
          <cell r="D16" t="str">
            <v>驱散，伤害增强</v>
          </cell>
        </row>
        <row r="17">
          <cell r="A17">
            <v>15</v>
          </cell>
          <cell r="B17" t="str">
            <v>nvzhujueerjie</v>
          </cell>
          <cell r="C17" t="str">
            <v>海棠</v>
          </cell>
          <cell r="D17" t="str">
            <v>回复护盾型治疗</v>
          </cell>
        </row>
        <row r="18">
          <cell r="A18">
            <v>500001</v>
          </cell>
          <cell r="B18" t="str">
            <v>nvshizhuang2_1</v>
          </cell>
          <cell r="C18" t="str">
            <v>莲华</v>
          </cell>
          <cell r="D18" t="str">
            <v>弱鸡物理输出，肉盾</v>
          </cell>
        </row>
        <row r="19">
          <cell r="A19">
            <v>500002</v>
          </cell>
          <cell r="B19" t="str">
            <v>nvshizhuang5</v>
          </cell>
          <cell r="C19" t="str">
            <v>舜华</v>
          </cell>
          <cell r="D19" t="str">
            <v>食我眩晕</v>
          </cell>
        </row>
        <row r="20">
          <cell r="A20">
            <v>500003</v>
          </cell>
          <cell r="B20" t="str">
            <v>nvshizhuang6</v>
          </cell>
          <cell r="C20" t="str">
            <v>月华</v>
          </cell>
          <cell r="D20" t="str">
            <v>高护盾型物理输出</v>
          </cell>
        </row>
        <row r="21">
          <cell r="A21">
            <v>500004</v>
          </cell>
          <cell r="B21" t="str">
            <v>nvshizhuang7</v>
          </cell>
          <cell r="C21" t="str">
            <v>日华</v>
          </cell>
          <cell r="D21" t="str">
            <v>高物理护甲型输出</v>
          </cell>
        </row>
        <row r="22">
          <cell r="A22">
            <v>500005</v>
          </cell>
          <cell r="B22" t="str">
            <v>nvshizhuang8</v>
          </cell>
          <cell r="C22" t="str">
            <v>瞳华</v>
          </cell>
          <cell r="D22" t="str">
            <v>对最近的造成伤害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selection activeCell="H13" sqref="H13"/>
    </sheetView>
  </sheetViews>
  <sheetFormatPr defaultColWidth="9.375" defaultRowHeight="16"/>
  <cols>
    <col min="1" max="5" width="9.375" style="3"/>
    <col min="6" max="6" width="14.125" style="3" customWidth="1"/>
    <col min="7" max="7" width="12.25" style="3" customWidth="1"/>
    <col min="8" max="8" width="16.125" style="3" customWidth="1"/>
    <col min="9" max="9" width="22.875" style="3" customWidth="1"/>
    <col min="10" max="16384" width="9.375" style="3"/>
  </cols>
  <sheetData>
    <row r="1" s="1" customFormat="1" spans="1:9">
      <c r="A1" s="1" t="s">
        <v>0</v>
      </c>
      <c r="B1" s="1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/>
      <c r="H1" s="6"/>
      <c r="I1" s="6"/>
    </row>
    <row r="2" s="1" customFormat="1" spans="1:9">
      <c r="A2" s="1" t="s">
        <v>6</v>
      </c>
      <c r="B2" s="1" t="s">
        <v>7</v>
      </c>
      <c r="C2" s="4" t="s">
        <v>7</v>
      </c>
      <c r="D2" s="4" t="s">
        <v>7</v>
      </c>
      <c r="E2" s="5" t="s">
        <v>7</v>
      </c>
      <c r="F2" s="6" t="s">
        <v>6</v>
      </c>
      <c r="G2" s="6"/>
      <c r="H2" s="6"/>
      <c r="I2" s="6"/>
    </row>
    <row r="3" s="2" customFormat="1" spans="1:6">
      <c r="A3" s="2">
        <v>1</v>
      </c>
      <c r="B3" s="2">
        <v>500001</v>
      </c>
      <c r="C3" s="2">
        <v>0</v>
      </c>
      <c r="D3" s="2">
        <v>0</v>
      </c>
      <c r="E3" s="7">
        <v>1</v>
      </c>
      <c r="F3" s="2" t="str">
        <f>VLOOKUP(B3,[1]Sheet1!$A:$D,4)</f>
        <v>弱鸡物理输出，肉盾</v>
      </c>
    </row>
    <row r="4" s="2" customFormat="1" spans="1:6">
      <c r="A4" s="2">
        <v>2</v>
      </c>
      <c r="B4" s="2">
        <v>500002</v>
      </c>
      <c r="C4" s="2">
        <v>0</v>
      </c>
      <c r="D4" s="2">
        <v>1</v>
      </c>
      <c r="E4" s="7">
        <v>1</v>
      </c>
      <c r="F4" s="2" t="str">
        <f>VLOOKUP(B4,[1]Sheet1!$A:$D,4)</f>
        <v>食我眩晕</v>
      </c>
    </row>
    <row r="5" spans="1:6">
      <c r="A5" s="2">
        <v>3</v>
      </c>
      <c r="B5" s="2">
        <v>500003</v>
      </c>
      <c r="C5" s="2">
        <v>0</v>
      </c>
      <c r="D5" s="2">
        <v>2</v>
      </c>
      <c r="E5" s="7">
        <v>1</v>
      </c>
      <c r="F5" s="2" t="str">
        <f>VLOOKUP(B5,[1]Sheet1!$A:$D,4)</f>
        <v>高护盾型物理输出</v>
      </c>
    </row>
    <row r="6" spans="1:6">
      <c r="A6" s="2">
        <v>4</v>
      </c>
      <c r="B6" s="2">
        <v>500004</v>
      </c>
      <c r="C6" s="2">
        <v>0</v>
      </c>
      <c r="D6" s="2">
        <v>2</v>
      </c>
      <c r="E6" s="7">
        <v>1</v>
      </c>
      <c r="F6" s="2" t="str">
        <f>VLOOKUP(B6,[1]Sheet1!$A:$D,4)</f>
        <v>高物理护甲型输出</v>
      </c>
    </row>
    <row r="7" spans="1:6">
      <c r="A7" s="2">
        <v>5</v>
      </c>
      <c r="B7" s="2">
        <v>2</v>
      </c>
      <c r="C7" s="2">
        <v>2</v>
      </c>
      <c r="D7" s="2">
        <v>1</v>
      </c>
      <c r="E7" s="7">
        <v>1</v>
      </c>
      <c r="F7" s="2" t="str">
        <f>VLOOKUP(B7,[1]Sheet1!$A:$D,4)</f>
        <v>基础治疗</v>
      </c>
    </row>
    <row r="8" spans="1:6">
      <c r="A8" s="2">
        <v>6</v>
      </c>
      <c r="B8" s="2">
        <v>15</v>
      </c>
      <c r="C8" s="2">
        <v>2</v>
      </c>
      <c r="D8" s="2">
        <v>2</v>
      </c>
      <c r="E8" s="7">
        <v>1</v>
      </c>
      <c r="F8" s="2" t="str">
        <f>VLOOKUP(B8,[1]Sheet1!$A:$D,4)</f>
        <v>回复护盾型治疗</v>
      </c>
    </row>
    <row r="9" spans="1:6">
      <c r="A9" s="3">
        <v>7</v>
      </c>
      <c r="B9" s="3">
        <v>500005</v>
      </c>
      <c r="C9" s="3">
        <v>2</v>
      </c>
      <c r="D9" s="3">
        <v>0</v>
      </c>
      <c r="F9" s="2" t="str">
        <f>VLOOKUP(B9,[1]Sheet1!$A:$D,4)</f>
        <v>对最近的造成伤害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2018-06-16T17:35:00Z</dcterms:created>
  <dcterms:modified xsi:type="dcterms:W3CDTF">2018-10-08T08:39:09Z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