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W\asignaturas\DIW\Lunes 30 septiembre\"/>
    </mc:Choice>
  </mc:AlternateContent>
  <xr:revisionPtr revIDLastSave="0" documentId="13_ncr:1_{EFBE3282-C23A-4F0F-A5A0-D1DE80B23146}" xr6:coauthVersionLast="36" xr6:coauthVersionMax="36" xr10:uidLastSave="{00000000-0000-0000-0000-000000000000}"/>
  <bookViews>
    <workbookView xWindow="0" yWindow="0" windowWidth="28800" windowHeight="12090" activeTab="2" xr2:uid="{E5B87ADB-AD2F-44E1-8336-36F88BAF40ED}"/>
  </bookViews>
  <sheets>
    <sheet name="Hoja1" sheetId="1" r:id="rId1"/>
    <sheet name="Hoja2" sheetId="2" r:id="rId2"/>
    <sheet name="Hoja4" sheetId="4" r:id="rId3"/>
    <sheet name="Hoja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7" i="2"/>
  <c r="G4" i="1" l="1"/>
  <c r="G3" i="1"/>
  <c r="G5" i="1"/>
  <c r="G6" i="1"/>
  <c r="G7" i="1"/>
  <c r="G8" i="1"/>
  <c r="G9" i="1"/>
  <c r="G10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<sst xmlns="http://schemas.openxmlformats.org/spreadsheetml/2006/main" count="59" uniqueCount="47">
  <si>
    <t>Empleado</t>
  </si>
  <si>
    <t>CATEGORIA</t>
  </si>
  <si>
    <t>Día Libre</t>
  </si>
  <si>
    <t>Edad</t>
  </si>
  <si>
    <t>&lt;50/SAB/A</t>
  </si>
  <si>
    <t>A/B/C</t>
  </si>
  <si>
    <t>30-46 Y SAB</t>
  </si>
  <si>
    <t>&gt;35/A oB</t>
  </si>
  <si>
    <t>Juan</t>
  </si>
  <si>
    <t>María</t>
  </si>
  <si>
    <t>Pedro</t>
  </si>
  <si>
    <t>Manuel</t>
  </si>
  <si>
    <t>Luis</t>
  </si>
  <si>
    <t>Miguel</t>
  </si>
  <si>
    <t>Pablo</t>
  </si>
  <si>
    <t>Antonio</t>
  </si>
  <si>
    <t>e</t>
  </si>
  <si>
    <t>a</t>
  </si>
  <si>
    <t>d</t>
  </si>
  <si>
    <t>b</t>
  </si>
  <si>
    <t>c</t>
  </si>
  <si>
    <t>sab</t>
  </si>
  <si>
    <t>mie</t>
  </si>
  <si>
    <t>jue</t>
  </si>
  <si>
    <t>dom</t>
  </si>
  <si>
    <t>lun</t>
  </si>
  <si>
    <t>mar</t>
  </si>
  <si>
    <t>que devuelve verd</t>
  </si>
  <si>
    <t>ALTURA</t>
  </si>
  <si>
    <t>EDAD</t>
  </si>
  <si>
    <t>Sonia</t>
  </si>
  <si>
    <t>Estrella</t>
  </si>
  <si>
    <t>Ramón</t>
  </si>
  <si>
    <t>Sandra</t>
  </si>
  <si>
    <t>NOTAS</t>
  </si>
  <si>
    <t>CALIFICACIÓN</t>
  </si>
  <si>
    <t>ERROR</t>
  </si>
  <si>
    <t>SS</t>
  </si>
  <si>
    <t>AP</t>
  </si>
  <si>
    <t>BIEN</t>
  </si>
  <si>
    <t>NT</t>
  </si>
  <si>
    <t>SOB</t>
  </si>
  <si>
    <t>MAT</t>
  </si>
  <si>
    <t>estado civil</t>
  </si>
  <si>
    <t>categoria</t>
  </si>
  <si>
    <t>salario bruto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</si>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</sst>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4865-0E00-4F1C-8050-B0F56A4A7468}">
  <dimension ref="B2:I12"/>
  <sheetViews>
    <sheetView showGridLines="0" topLeftCell="C1" zoomScale="145" zoomScaleNormal="145" workbookViewId="0">
      <selection activeCell="I14" sqref="I14"/>
    </sheetView>
  </sheetViews>
  <sheetFormatPr baseColWidth="10" defaultRowHeight="15" x14ac:dyDescent="0.25"/>
  <cols>
    <col min="6" max="7" width="11.85546875" bestFit="1" customWidth="1"/>
  </cols>
  <sheetData>
    <row r="2" spans="2:9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2:9" x14ac:dyDescent="0.25">
      <c r="B3" s="1" t="s">
        <v>8</v>
      </c>
      <c r="C3" s="1" t="s">
        <v>17</v>
      </c>
      <c r="D3" s="1" t="s">
        <v>21</v>
      </c>
      <c r="E3" s="1">
        <v>35</v>
      </c>
      <c r="F3" s="1" t="b">
        <f>AND(E3&lt;50,D3="SAB",C3="A")</f>
        <v>1</v>
      </c>
      <c r="G3" s="1" t="b">
        <f>OR(C3="A",C3="B",C3="C")</f>
        <v>1</v>
      </c>
      <c r="H3" s="1"/>
      <c r="I3" s="1"/>
    </row>
    <row r="4" spans="2:9" x14ac:dyDescent="0.25">
      <c r="B4" s="1" t="s">
        <v>9</v>
      </c>
      <c r="C4" s="1" t="s">
        <v>19</v>
      </c>
      <c r="D4" s="1" t="s">
        <v>22</v>
      </c>
      <c r="E4" s="1">
        <v>27</v>
      </c>
      <c r="F4" s="1" t="b">
        <f t="shared" ref="F4:F10" si="0">AND(E4&lt;50,D4="SAB",C4="A")</f>
        <v>0</v>
      </c>
      <c r="G4" s="1" t="b">
        <f>OR(C4="A",C4="B",C4="C")</f>
        <v>1</v>
      </c>
      <c r="H4" s="1"/>
      <c r="I4" s="1"/>
    </row>
    <row r="5" spans="2:9" x14ac:dyDescent="0.25">
      <c r="B5" s="1" t="s">
        <v>10</v>
      </c>
      <c r="C5" s="1" t="s">
        <v>18</v>
      </c>
      <c r="D5" s="1" t="s">
        <v>21</v>
      </c>
      <c r="E5" s="1">
        <v>45</v>
      </c>
      <c r="F5" s="1" t="b">
        <f t="shared" si="0"/>
        <v>0</v>
      </c>
      <c r="G5" s="1" t="b">
        <f t="shared" ref="G5:G10" si="1">OR(C5="A",C5="B",C5="C")</f>
        <v>0</v>
      </c>
      <c r="H5" s="1"/>
      <c r="I5" s="1"/>
    </row>
    <row r="6" spans="2:9" x14ac:dyDescent="0.25">
      <c r="B6" s="1" t="s">
        <v>11</v>
      </c>
      <c r="C6" s="1" t="s">
        <v>20</v>
      </c>
      <c r="D6" s="1" t="s">
        <v>23</v>
      </c>
      <c r="E6" s="1">
        <v>52</v>
      </c>
      <c r="F6" s="1" t="b">
        <f t="shared" si="0"/>
        <v>0</v>
      </c>
      <c r="G6" s="1" t="b">
        <f t="shared" si="1"/>
        <v>1</v>
      </c>
      <c r="H6" s="1"/>
      <c r="I6" s="1"/>
    </row>
    <row r="7" spans="2:9" x14ac:dyDescent="0.25">
      <c r="B7" s="1" t="s">
        <v>12</v>
      </c>
      <c r="C7" s="1" t="s">
        <v>19</v>
      </c>
      <c r="D7" s="1" t="s">
        <v>24</v>
      </c>
      <c r="E7" s="1">
        <v>49</v>
      </c>
      <c r="F7" s="1" t="b">
        <f t="shared" si="0"/>
        <v>0</v>
      </c>
      <c r="G7" s="1" t="b">
        <f t="shared" si="1"/>
        <v>1</v>
      </c>
      <c r="H7" s="1"/>
      <c r="I7" s="1"/>
    </row>
    <row r="8" spans="2:9" x14ac:dyDescent="0.25">
      <c r="B8" s="1" t="s">
        <v>13</v>
      </c>
      <c r="C8" s="1" t="s">
        <v>16</v>
      </c>
      <c r="D8" s="1" t="s">
        <v>21</v>
      </c>
      <c r="E8" s="1">
        <v>38</v>
      </c>
      <c r="F8" s="1" t="b">
        <f t="shared" si="0"/>
        <v>0</v>
      </c>
      <c r="G8" s="1" t="b">
        <f t="shared" si="1"/>
        <v>0</v>
      </c>
      <c r="H8" s="1"/>
      <c r="I8" s="1"/>
    </row>
    <row r="9" spans="2:9" x14ac:dyDescent="0.25">
      <c r="B9" s="1" t="s">
        <v>14</v>
      </c>
      <c r="C9" s="1" t="s">
        <v>20</v>
      </c>
      <c r="D9" s="1" t="s">
        <v>25</v>
      </c>
      <c r="E9" s="1">
        <v>54</v>
      </c>
      <c r="F9" s="1" t="b">
        <f t="shared" si="0"/>
        <v>0</v>
      </c>
      <c r="G9" s="1" t="b">
        <f t="shared" si="1"/>
        <v>1</v>
      </c>
      <c r="H9" s="1"/>
      <c r="I9" s="1"/>
    </row>
    <row r="10" spans="2:9" x14ac:dyDescent="0.25">
      <c r="B10" s="1" t="s">
        <v>15</v>
      </c>
      <c r="C10" s="1" t="s">
        <v>16</v>
      </c>
      <c r="D10" s="1" t="s">
        <v>26</v>
      </c>
      <c r="E10" s="1">
        <v>19</v>
      </c>
      <c r="F10" s="1" t="b">
        <f t="shared" si="0"/>
        <v>0</v>
      </c>
      <c r="G10" s="1" t="b">
        <f t="shared" si="1"/>
        <v>0</v>
      </c>
      <c r="H10" s="1"/>
      <c r="I10" s="1"/>
    </row>
    <row r="12" spans="2:9" x14ac:dyDescent="0.25">
      <c r="B1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FE54-0F36-4ED6-9453-26B8C07FB051}">
  <dimension ref="B4:E10"/>
  <sheetViews>
    <sheetView showGridLines="0" zoomScale="190" zoomScaleNormal="190" workbookViewId="0">
      <selection activeCell="B8" sqref="B8"/>
    </sheetView>
  </sheetViews>
  <sheetFormatPr baseColWidth="10" defaultRowHeight="15" x14ac:dyDescent="0.25"/>
  <sheetData>
    <row r="4" spans="2:5" x14ac:dyDescent="0.25">
      <c r="B4" t="s">
        <v>28</v>
      </c>
      <c r="C4" t="s">
        <v>29</v>
      </c>
      <c r="D4" t="s">
        <v>28</v>
      </c>
      <c r="E4" t="s">
        <v>29</v>
      </c>
    </row>
    <row r="5" spans="2:5" x14ac:dyDescent="0.25">
      <c r="B5">
        <v>1.75</v>
      </c>
      <c r="C5">
        <v>25</v>
      </c>
    </row>
    <row r="6" spans="2:5" x14ac:dyDescent="0.25">
      <c r="B6">
        <v>1.56</v>
      </c>
      <c r="C6">
        <v>14</v>
      </c>
    </row>
    <row r="7" spans="2:5" x14ac:dyDescent="0.25">
      <c r="B7">
        <v>1.85</v>
      </c>
      <c r="C7">
        <v>10</v>
      </c>
      <c r="D7" t="str">
        <f>IF(B7&lt;1,"ERROR",IF(B7&lt;1.4,"BAJO",IF(B7&lt;1.8,"NORMAL",IF(B7&lt;2.3,"ALTO","ERROR"))))</f>
        <v>ALTO</v>
      </c>
    </row>
    <row r="8" spans="2:5" x14ac:dyDescent="0.25">
      <c r="B8">
        <v>2.0099999999999998</v>
      </c>
      <c r="C8">
        <v>12</v>
      </c>
    </row>
    <row r="9" spans="2:5" x14ac:dyDescent="0.25">
      <c r="B9">
        <v>1.69</v>
      </c>
      <c r="C9">
        <v>35</v>
      </c>
    </row>
    <row r="10" spans="2:5" x14ac:dyDescent="0.25">
      <c r="B10">
        <v>1.57</v>
      </c>
      <c r="C10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C94F-C044-489F-9417-273C90A4E54D}">
  <dimension ref="B5:E5"/>
  <sheetViews>
    <sheetView tabSelected="1" workbookViewId="0">
      <selection activeCell="I7" sqref="I7"/>
    </sheetView>
  </sheetViews>
  <sheetFormatPr baseColWidth="10" defaultRowHeight="15" x14ac:dyDescent="0.25"/>
  <sheetData>
    <row r="5" spans="2:5" x14ac:dyDescent="0.25">
      <c r="B5" t="s">
        <v>43</v>
      </c>
      <c r="C5" t="s">
        <v>44</v>
      </c>
      <c r="D5" t="s">
        <v>45</v>
      </c>
      <c r="E5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6C948-E0CF-4337-B9DF-95D6426C51FD}">
  <dimension ref="B2:H10"/>
  <sheetViews>
    <sheetView showGridLines="0" zoomScale="160" zoomScaleNormal="160" workbookViewId="0">
      <selection activeCell="D4" sqref="D4"/>
    </sheetView>
  </sheetViews>
  <sheetFormatPr baseColWidth="10" defaultRowHeight="15" x14ac:dyDescent="0.25"/>
  <cols>
    <col min="3" max="3" width="8.42578125" customWidth="1"/>
    <col min="4" max="4" width="13.42578125" bestFit="1" customWidth="1"/>
  </cols>
  <sheetData>
    <row r="2" spans="2:8" x14ac:dyDescent="0.25">
      <c r="C2" s="4" t="s">
        <v>34</v>
      </c>
      <c r="D2" s="4" t="s">
        <v>35</v>
      </c>
    </row>
    <row r="3" spans="2:8" x14ac:dyDescent="0.25">
      <c r="B3" s="3" t="s">
        <v>10</v>
      </c>
      <c r="C3" s="3">
        <v>9</v>
      </c>
      <c r="D3" s="5" t="str">
        <f>IF(C3&gt;"0",$H$10,IF(C3&gt;"5",H4,IF(C3&lt;"4",H5,IF(C3&lt;="6",H6,IF(C3&lt;="8",H7,IF(C3&lt;="10",H8,H9))))))</f>
        <v>AP</v>
      </c>
      <c r="H3" s="1" t="s">
        <v>36</v>
      </c>
    </row>
    <row r="4" spans="2:8" x14ac:dyDescent="0.25">
      <c r="B4" s="3" t="s">
        <v>8</v>
      </c>
      <c r="C4" s="3">
        <v>7.6</v>
      </c>
      <c r="D4" s="5" t="str">
        <f t="shared" ref="D4:D9" si="0">IF(C4&gt;"0",H11,IF(C4&gt;"5",H5,IF(C4&lt;"4",H6,IF(C4&lt;="6",H7,IF(C4&lt;="8",H8,IF(C4&lt;="10",H9,H10))))))</f>
        <v>BIEN</v>
      </c>
      <c r="G4" s="6">
        <v>4</v>
      </c>
      <c r="H4" s="1" t="s">
        <v>37</v>
      </c>
    </row>
    <row r="5" spans="2:8" x14ac:dyDescent="0.25">
      <c r="B5" s="3" t="s">
        <v>30</v>
      </c>
      <c r="C5" s="3">
        <v>4</v>
      </c>
      <c r="D5" s="5" t="str">
        <f t="shared" si="0"/>
        <v>NT</v>
      </c>
      <c r="G5" s="6">
        <v>5</v>
      </c>
      <c r="H5" s="1" t="s">
        <v>38</v>
      </c>
    </row>
    <row r="6" spans="2:8" x14ac:dyDescent="0.25">
      <c r="B6" s="3" t="s">
        <v>15</v>
      </c>
      <c r="C6" s="3">
        <v>6.5</v>
      </c>
      <c r="D6" s="5" t="str">
        <f t="shared" si="0"/>
        <v>SOB</v>
      </c>
      <c r="G6" s="6">
        <v>6</v>
      </c>
      <c r="H6" s="1" t="s">
        <v>39</v>
      </c>
    </row>
    <row r="7" spans="2:8" x14ac:dyDescent="0.25">
      <c r="B7" s="3" t="s">
        <v>31</v>
      </c>
      <c r="C7" s="3">
        <v>8.4</v>
      </c>
      <c r="D7" s="5" t="str">
        <f>IF(C7&gt;"0",$H$14,IF(C7&gt;"5",$H$8,IF(C7&lt;"4",$H$9,IF(C7&lt;="6",$H$10,IF(C7&lt;="8",$H$11,IF(C7&lt;="10",$H$12,$H$13))))))</f>
        <v>MAT</v>
      </c>
      <c r="G7" s="6">
        <v>8</v>
      </c>
      <c r="H7" s="1" t="s">
        <v>40</v>
      </c>
    </row>
    <row r="8" spans="2:8" x14ac:dyDescent="0.25">
      <c r="B8" s="3" t="s">
        <v>32</v>
      </c>
      <c r="C8" s="3">
        <v>9</v>
      </c>
      <c r="D8" s="5" t="str">
        <f t="shared" si="0"/>
        <v>ERROR</v>
      </c>
      <c r="G8" s="6">
        <v>10</v>
      </c>
      <c r="H8" s="1" t="s">
        <v>41</v>
      </c>
    </row>
    <row r="9" spans="2:8" x14ac:dyDescent="0.25">
      <c r="B9" s="3" t="s">
        <v>33</v>
      </c>
      <c r="C9" s="3">
        <v>5.8</v>
      </c>
      <c r="D9" s="5">
        <f t="shared" si="0"/>
        <v>0</v>
      </c>
      <c r="G9" s="6">
        <v>10</v>
      </c>
      <c r="H9" s="1" t="s">
        <v>42</v>
      </c>
    </row>
    <row r="10" spans="2:8" x14ac:dyDescent="0.25">
      <c r="G10" s="6" t="s">
        <v>36</v>
      </c>
      <c r="H10" s="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2024-09-30T07:53:28Z</dcterms:created>
  <dcterms:modified xsi:type="dcterms:W3CDTF">2024-10-07T08:28:28Z</dcterms:modified>
</cp:coreProperties>
</file>