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servoir" sheetId="1" r:id="rId1"/>
    <sheet name="fracture" sheetId="2" r:id="rId2"/>
    <sheet name="wells" sheetId="3" r:id="rId3"/>
    <sheet name="parameter" sheetId="4" r:id="rId4"/>
  </sheets>
  <calcPr calcId="152511" refMode="R1C1"/>
</workbook>
</file>

<file path=xl/calcChain.xml><?xml version="1.0" encoding="utf-8"?>
<calcChain xmlns="http://schemas.openxmlformats.org/spreadsheetml/2006/main">
  <c r="B21" i="3" l="1"/>
  <c r="C4" i="4" l="1"/>
  <c r="D4" i="2" l="1"/>
  <c r="L10" i="1" l="1"/>
  <c r="L11" i="1"/>
  <c r="L12" i="1"/>
  <c r="L13" i="1"/>
  <c r="L14" i="1"/>
  <c r="L15" i="1"/>
  <c r="L16" i="1"/>
  <c r="L9" i="1"/>
  <c r="C2" i="4" l="1"/>
</calcChain>
</file>

<file path=xl/sharedStrings.xml><?xml version="1.0" encoding="utf-8"?>
<sst xmlns="http://schemas.openxmlformats.org/spreadsheetml/2006/main" count="100" uniqueCount="68">
  <si>
    <t>X</t>
  </si>
  <si>
    <t>Y</t>
  </si>
  <si>
    <t>Z</t>
  </si>
  <si>
    <t xml:space="preserve">Reservoir
Dimension  </t>
  </si>
  <si>
    <t>Number of fracutre</t>
  </si>
  <si>
    <t>Fracture
length</t>
  </si>
  <si>
    <t>Mean value</t>
  </si>
  <si>
    <t>Standard Deviation</t>
  </si>
  <si>
    <t>Fracture
orientation</t>
  </si>
  <si>
    <t>Fracture
permeability</t>
  </si>
  <si>
    <t>Fracture
aperture</t>
  </si>
  <si>
    <t>Fracture
porosity</t>
  </si>
  <si>
    <t>Reservoir
Size</t>
  </si>
  <si>
    <t>LX</t>
  </si>
  <si>
    <t>LY</t>
  </si>
  <si>
    <t>LZ</t>
  </si>
  <si>
    <t>Pi</t>
  </si>
  <si>
    <t>Swi</t>
  </si>
  <si>
    <t>Number of Wells</t>
  </si>
  <si>
    <t>Well Number</t>
  </si>
  <si>
    <t>Is producer</t>
  </si>
  <si>
    <t>Is pressure controll</t>
  </si>
  <si>
    <t>Well radius</t>
  </si>
  <si>
    <t>Start Point</t>
  </si>
  <si>
    <t>End Point</t>
  </si>
  <si>
    <t>Well schedule</t>
  </si>
  <si>
    <t xml:space="preserve">   </t>
  </si>
  <si>
    <t xml:space="preserve"> </t>
  </si>
  <si>
    <t>Initializaiton</t>
  </si>
  <si>
    <t>PVDO</t>
  </si>
  <si>
    <t>Po</t>
  </si>
  <si>
    <t>Bo</t>
  </si>
  <si>
    <t>Bo/uo</t>
  </si>
  <si>
    <t>SWOF</t>
  </si>
  <si>
    <t>Sw</t>
  </si>
  <si>
    <t>Krw</t>
  </si>
  <si>
    <t>Kro</t>
  </si>
  <si>
    <t>Pcow</t>
  </si>
  <si>
    <t>k</t>
  </si>
  <si>
    <t>phi</t>
  </si>
  <si>
    <t>Expected property</t>
  </si>
  <si>
    <t>Number of
 Ensemble</t>
  </si>
  <si>
    <t>Number of Well</t>
  </si>
  <si>
    <t>Number of 
Control Step</t>
  </si>
  <si>
    <t>Maximum 
Injector Rate</t>
  </si>
  <si>
    <t>Minimum
Production Pressure</t>
  </si>
  <si>
    <t>Maximum
Production Pressure</t>
  </si>
  <si>
    <t>Minimum Injection
rate</t>
  </si>
  <si>
    <t>Number of Pro</t>
  </si>
  <si>
    <t>Maximum
iteration</t>
  </si>
  <si>
    <t>Initial step</t>
  </si>
  <si>
    <t>Maximum step</t>
  </si>
  <si>
    <t>Number of Model</t>
  </si>
  <si>
    <t>Is vertical</t>
  </si>
  <si>
    <t>C-type</t>
  </si>
  <si>
    <t>BHP</t>
  </si>
  <si>
    <t>qt</t>
  </si>
  <si>
    <t>qo</t>
  </si>
  <si>
    <t>qw</t>
  </si>
  <si>
    <t>wct</t>
  </si>
  <si>
    <t>CS-type</t>
  </si>
  <si>
    <t>CT-type</t>
  </si>
  <si>
    <t>Time</t>
  </si>
  <si>
    <t>well index</t>
  </si>
  <si>
    <t>qg</t>
  </si>
  <si>
    <t>gor</t>
  </si>
  <si>
    <t>qg inj BHP</t>
  </si>
  <si>
    <t>qg 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</si>
</sst>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8" sqref="E8"/>
    </sheetView>
  </sheetViews>
  <sheetFormatPr defaultRowHeight="15"/>
  <cols>
    <col min="1" max="1" width="11.28515625" customWidth="1"/>
  </cols>
  <sheetData>
    <row r="1" spans="1:12">
      <c r="A1" s="34" t="s">
        <v>3</v>
      </c>
      <c r="B1" s="1" t="s">
        <v>0</v>
      </c>
      <c r="C1" s="1" t="s">
        <v>1</v>
      </c>
      <c r="D1" s="1" t="s">
        <v>2</v>
      </c>
    </row>
    <row r="2" spans="1:12">
      <c r="A2" s="35"/>
      <c r="B2" s="1">
        <v>50</v>
      </c>
      <c r="C2" s="1">
        <v>50</v>
      </c>
      <c r="D2" s="1">
        <v>1</v>
      </c>
    </row>
    <row r="3" spans="1:12">
      <c r="G3" s="36" t="s">
        <v>28</v>
      </c>
      <c r="H3" s="36"/>
    </row>
    <row r="4" spans="1:12">
      <c r="A4" s="34" t="s">
        <v>12</v>
      </c>
      <c r="B4" s="1" t="s">
        <v>13</v>
      </c>
      <c r="C4" s="1" t="s">
        <v>14</v>
      </c>
      <c r="D4" s="1" t="s">
        <v>15</v>
      </c>
      <c r="G4" s="1" t="s">
        <v>16</v>
      </c>
      <c r="H4" s="1">
        <v>4000</v>
      </c>
    </row>
    <row r="5" spans="1:12">
      <c r="A5" s="35"/>
      <c r="B5" s="1">
        <v>2500</v>
      </c>
      <c r="C5" s="1">
        <v>2500</v>
      </c>
      <c r="D5" s="1">
        <v>10</v>
      </c>
      <c r="G5" s="1" t="s">
        <v>17</v>
      </c>
      <c r="H5" s="1">
        <v>0.15</v>
      </c>
    </row>
    <row r="7" spans="1:12">
      <c r="A7" t="s">
        <v>29</v>
      </c>
      <c r="G7" t="s">
        <v>33</v>
      </c>
    </row>
    <row r="8" spans="1:12">
      <c r="A8" t="s">
        <v>30</v>
      </c>
      <c r="B8" t="s">
        <v>31</v>
      </c>
      <c r="C8" t="s">
        <v>32</v>
      </c>
      <c r="G8" t="s">
        <v>34</v>
      </c>
      <c r="H8" t="s">
        <v>35</v>
      </c>
      <c r="I8" t="s">
        <v>36</v>
      </c>
      <c r="J8" t="s">
        <v>37</v>
      </c>
    </row>
    <row r="9" spans="1:12">
      <c r="A9">
        <v>400</v>
      </c>
      <c r="B9">
        <v>1.0121</v>
      </c>
      <c r="C9">
        <v>0.16</v>
      </c>
      <c r="G9">
        <v>0</v>
      </c>
      <c r="H9">
        <v>0.01</v>
      </c>
      <c r="I9">
        <v>0.85</v>
      </c>
      <c r="J9">
        <v>100</v>
      </c>
      <c r="K9" t="s">
        <v>26</v>
      </c>
      <c r="L9">
        <f t="shared" ref="L9:L16" si="0">H9/(H9+I9)</f>
        <v>1.1627906976744186E-2</v>
      </c>
    </row>
    <row r="10" spans="1:12">
      <c r="A10">
        <v>1200</v>
      </c>
      <c r="B10">
        <v>1.004</v>
      </c>
      <c r="C10">
        <v>1.1639999999999999</v>
      </c>
      <c r="G10">
        <v>0.22</v>
      </c>
      <c r="H10">
        <v>4.8399999999999999E-2</v>
      </c>
      <c r="I10">
        <v>0.8</v>
      </c>
      <c r="J10">
        <v>7</v>
      </c>
      <c r="K10" t="s">
        <v>26</v>
      </c>
      <c r="L10">
        <f t="shared" si="0"/>
        <v>5.7048561999057043E-2</v>
      </c>
    </row>
    <row r="11" spans="1:12">
      <c r="A11">
        <v>2000</v>
      </c>
      <c r="B11">
        <v>0.996</v>
      </c>
      <c r="C11">
        <v>1.167</v>
      </c>
      <c r="G11">
        <v>0.3</v>
      </c>
      <c r="H11">
        <v>7.0000000000000007E-2</v>
      </c>
      <c r="I11">
        <v>0.4</v>
      </c>
      <c r="J11">
        <v>4</v>
      </c>
      <c r="K11" t="s">
        <v>26</v>
      </c>
      <c r="L11">
        <f t="shared" si="0"/>
        <v>0.14893617021276595</v>
      </c>
    </row>
    <row r="12" spans="1:12">
      <c r="A12">
        <v>2800</v>
      </c>
      <c r="B12">
        <v>0.98799999999999999</v>
      </c>
      <c r="C12">
        <v>1.1719999999999999</v>
      </c>
      <c r="G12">
        <v>0.4</v>
      </c>
      <c r="H12">
        <v>0.26</v>
      </c>
      <c r="I12">
        <v>0.26</v>
      </c>
      <c r="J12">
        <v>3</v>
      </c>
      <c r="K12" t="s">
        <v>26</v>
      </c>
      <c r="L12">
        <f t="shared" si="0"/>
        <v>0.5</v>
      </c>
    </row>
    <row r="13" spans="1:12">
      <c r="A13">
        <v>3600</v>
      </c>
      <c r="B13">
        <v>0.98019999999999996</v>
      </c>
      <c r="C13">
        <v>1.177</v>
      </c>
      <c r="G13">
        <v>0.6</v>
      </c>
      <c r="H13">
        <v>0.65</v>
      </c>
      <c r="I13">
        <v>6.4899999999999999E-2</v>
      </c>
      <c r="J13">
        <v>2</v>
      </c>
      <c r="K13" t="s">
        <v>26</v>
      </c>
      <c r="L13">
        <f t="shared" si="0"/>
        <v>0.90921807245768649</v>
      </c>
    </row>
    <row r="14" spans="1:12">
      <c r="A14">
        <v>4400</v>
      </c>
      <c r="B14">
        <v>0.97240000000000004</v>
      </c>
      <c r="C14">
        <v>1.181</v>
      </c>
      <c r="G14">
        <v>0.8</v>
      </c>
      <c r="H14">
        <v>0.93</v>
      </c>
      <c r="I14">
        <v>4.7999999999999996E-3</v>
      </c>
      <c r="J14">
        <v>1</v>
      </c>
      <c r="K14" t="s">
        <v>26</v>
      </c>
      <c r="L14">
        <f t="shared" si="0"/>
        <v>0.99486521181001286</v>
      </c>
    </row>
    <row r="15" spans="1:12">
      <c r="A15">
        <v>5200</v>
      </c>
      <c r="B15">
        <v>0.96460000000000001</v>
      </c>
      <c r="C15">
        <v>1.1850000000000001</v>
      </c>
      <c r="G15">
        <v>0.9</v>
      </c>
      <c r="H15">
        <v>0.99</v>
      </c>
      <c r="I15">
        <v>1E-3</v>
      </c>
      <c r="J15">
        <v>0.7</v>
      </c>
      <c r="K15" t="s">
        <v>26</v>
      </c>
      <c r="L15">
        <f t="shared" si="0"/>
        <v>0.99899091826437947</v>
      </c>
    </row>
    <row r="16" spans="1:12">
      <c r="A16">
        <v>5600</v>
      </c>
      <c r="B16">
        <v>0.9607</v>
      </c>
      <c r="C16">
        <v>1.19</v>
      </c>
      <c r="G16">
        <v>1</v>
      </c>
      <c r="H16">
        <v>1</v>
      </c>
      <c r="I16">
        <v>0</v>
      </c>
      <c r="J16">
        <v>0</v>
      </c>
      <c r="K16" t="s">
        <v>27</v>
      </c>
      <c r="L16">
        <f t="shared" si="0"/>
        <v>1</v>
      </c>
    </row>
    <row r="18" spans="1:2">
      <c r="A18" s="36" t="s">
        <v>40</v>
      </c>
      <c r="B18" s="36"/>
    </row>
    <row r="19" spans="1:2">
      <c r="A19" t="s">
        <v>38</v>
      </c>
      <c r="B19">
        <v>50</v>
      </c>
    </row>
    <row r="20" spans="1:2">
      <c r="A20" t="s">
        <v>39</v>
      </c>
      <c r="B20">
        <v>0.2</v>
      </c>
    </row>
  </sheetData>
  <mergeCells count="4">
    <mergeCell ref="A1:A2"/>
    <mergeCell ref="A4:A5"/>
    <mergeCell ref="G3:H3"/>
    <mergeCell ref="A18:B1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C9" sqref="C9"/>
    </sheetView>
  </sheetViews>
  <sheetFormatPr defaultRowHeight="15"/>
  <cols>
    <col min="2" max="2" width="12.7109375" customWidth="1"/>
    <col min="3" max="3" width="11.85546875" customWidth="1"/>
    <col min="4" max="4" width="16.85546875" customWidth="1"/>
  </cols>
  <sheetData>
    <row r="1" spans="2:4">
      <c r="B1" s="1"/>
      <c r="C1" s="1" t="s">
        <v>6</v>
      </c>
      <c r="D1" s="1" t="s">
        <v>7</v>
      </c>
    </row>
    <row r="2" spans="2:4" ht="30">
      <c r="B2" s="2" t="s">
        <v>4</v>
      </c>
      <c r="C2" s="1">
        <v>25</v>
      </c>
      <c r="D2" s="1">
        <v>3</v>
      </c>
    </row>
    <row r="3" spans="2:4" ht="30">
      <c r="B3" s="2" t="s">
        <v>5</v>
      </c>
      <c r="C3" s="1">
        <v>500</v>
      </c>
      <c r="D3" s="1">
        <v>50</v>
      </c>
    </row>
    <row r="4" spans="2:4" ht="30">
      <c r="B4" s="2" t="s">
        <v>8</v>
      </c>
      <c r="C4" s="1">
        <v>0</v>
      </c>
      <c r="D4" s="1">
        <f>3.1415926/8</f>
        <v>0.39269907500000001</v>
      </c>
    </row>
    <row r="5" spans="2:4" ht="30">
      <c r="B5" s="2" t="s">
        <v>9</v>
      </c>
      <c r="C5" s="1">
        <v>2000</v>
      </c>
      <c r="D5" s="1">
        <v>200</v>
      </c>
    </row>
    <row r="6" spans="2:4" ht="30">
      <c r="B6" s="2" t="s">
        <v>10</v>
      </c>
      <c r="C6" s="1">
        <v>0.05</v>
      </c>
      <c r="D6" s="1">
        <v>5.0000000000000001E-3</v>
      </c>
    </row>
    <row r="7" spans="2:4" ht="30">
      <c r="B7" s="2" t="s">
        <v>11</v>
      </c>
      <c r="C7" s="1">
        <v>0.95</v>
      </c>
      <c r="D7" s="1">
        <v>0</v>
      </c>
    </row>
    <row r="8" spans="2:4" ht="30">
      <c r="B8" s="14" t="s">
        <v>52</v>
      </c>
      <c r="C8" s="15">
        <v>200</v>
      </c>
      <c r="D8" s="15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N126"/>
  <sheetViews>
    <sheetView tabSelected="1" workbookViewId="0">
      <selection activeCell="C20" sqref="C20"/>
    </sheetView>
  </sheetViews>
  <sheetFormatPr defaultRowHeight="15"/>
  <cols>
    <col min="2" max="2" width="16" customWidth="1"/>
    <col min="3" max="3" width="15.5703125" customWidth="1"/>
    <col min="4" max="4" width="16.42578125" customWidth="1"/>
    <col min="5" max="5" width="18.42578125" customWidth="1"/>
    <col min="6" max="6" width="12.140625" customWidth="1"/>
    <col min="14" max="14" width="13.85546875" customWidth="1"/>
    <col min="15" max="15" width="10.42578125" customWidth="1"/>
    <col min="20" max="20" width="12.7109375" customWidth="1"/>
  </cols>
  <sheetData>
    <row r="1" spans="2:92">
      <c r="B1" t="s">
        <v>18</v>
      </c>
      <c r="C1">
        <v>3</v>
      </c>
    </row>
    <row r="3" spans="2:92">
      <c r="B3" s="1" t="s">
        <v>19</v>
      </c>
      <c r="C3" s="18" t="s">
        <v>53</v>
      </c>
      <c r="D3" s="1" t="s">
        <v>20</v>
      </c>
      <c r="E3" s="18" t="s">
        <v>21</v>
      </c>
      <c r="F3" s="18" t="s">
        <v>22</v>
      </c>
      <c r="G3" s="35" t="s">
        <v>23</v>
      </c>
      <c r="H3" s="35"/>
      <c r="I3" s="35" t="s">
        <v>24</v>
      </c>
      <c r="J3" s="35"/>
    </row>
    <row r="4" spans="2:92">
      <c r="B4" s="1">
        <v>1</v>
      </c>
      <c r="C4">
        <v>1</v>
      </c>
      <c r="D4" s="1">
        <v>1</v>
      </c>
      <c r="E4" s="18">
        <v>1</v>
      </c>
      <c r="F4" s="18">
        <v>0.5</v>
      </c>
      <c r="G4" s="21">
        <v>25</v>
      </c>
      <c r="H4" s="21">
        <v>25</v>
      </c>
      <c r="I4" s="21">
        <v>0</v>
      </c>
      <c r="J4" s="21">
        <v>0</v>
      </c>
      <c r="L4" t="s">
        <v>54</v>
      </c>
      <c r="M4" s="19">
        <v>0</v>
      </c>
      <c r="N4" s="19">
        <v>1</v>
      </c>
      <c r="O4" s="19">
        <v>2</v>
      </c>
      <c r="P4" s="19">
        <v>3</v>
      </c>
      <c r="Q4" s="24">
        <v>4</v>
      </c>
      <c r="R4" s="19">
        <v>5</v>
      </c>
      <c r="S4" s="24">
        <v>6</v>
      </c>
      <c r="T4" s="29">
        <v>7</v>
      </c>
      <c r="U4" s="29">
        <v>8</v>
      </c>
      <c r="AA4" s="11"/>
      <c r="AB4" s="11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2:92">
      <c r="B5" s="1">
        <v>2</v>
      </c>
      <c r="C5">
        <v>1</v>
      </c>
      <c r="D5" s="1">
        <v>0</v>
      </c>
      <c r="E5" s="18">
        <v>0</v>
      </c>
      <c r="F5" s="18">
        <v>0.5</v>
      </c>
      <c r="G5" s="18">
        <v>49</v>
      </c>
      <c r="H5" s="18">
        <v>49</v>
      </c>
      <c r="I5" s="18">
        <v>0</v>
      </c>
      <c r="J5" s="18">
        <v>0</v>
      </c>
      <c r="M5" s="19" t="s">
        <v>55</v>
      </c>
      <c r="N5" s="19" t="s">
        <v>56</v>
      </c>
      <c r="O5" s="19" t="s">
        <v>57</v>
      </c>
      <c r="P5" s="19" t="s">
        <v>58</v>
      </c>
      <c r="Q5" s="24" t="s">
        <v>64</v>
      </c>
      <c r="R5" s="19" t="s">
        <v>59</v>
      </c>
      <c r="S5" s="24" t="s">
        <v>65</v>
      </c>
      <c r="T5" s="29" t="s">
        <v>66</v>
      </c>
      <c r="U5" s="29" t="s">
        <v>67</v>
      </c>
      <c r="AA5" s="17"/>
      <c r="AB5" s="17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</row>
    <row r="6" spans="2:92">
      <c r="B6" s="11">
        <v>3</v>
      </c>
      <c r="C6">
        <v>1</v>
      </c>
      <c r="D6" s="1">
        <v>0</v>
      </c>
      <c r="E6" s="18">
        <v>0</v>
      </c>
      <c r="F6" s="18">
        <v>0.5</v>
      </c>
      <c r="G6" s="18">
        <v>0</v>
      </c>
      <c r="H6" s="18">
        <v>0</v>
      </c>
      <c r="I6" s="18">
        <v>0</v>
      </c>
      <c r="J6" s="18">
        <v>0</v>
      </c>
      <c r="AA6" s="17"/>
      <c r="AB6" s="17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</row>
    <row r="7" spans="2:92">
      <c r="B7" s="11"/>
      <c r="D7" s="1"/>
      <c r="E7" s="18"/>
      <c r="F7" s="18"/>
      <c r="G7" s="18"/>
      <c r="H7" s="18"/>
      <c r="I7" s="18"/>
      <c r="J7" s="18"/>
      <c r="AA7" s="17"/>
      <c r="AB7" s="17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</row>
    <row r="8" spans="2:92">
      <c r="AA8" s="17"/>
      <c r="AB8" s="17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</row>
    <row r="9" spans="2:92">
      <c r="AA9" s="17"/>
      <c r="AB9" s="17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</row>
    <row r="10" spans="2:92">
      <c r="AA10" s="17"/>
      <c r="AB10" s="17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</row>
    <row r="11" spans="2:92">
      <c r="AA11" s="17"/>
      <c r="AB11" s="17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</row>
    <row r="12" spans="2:92">
      <c r="AA12" s="17"/>
      <c r="AB12" s="17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</row>
    <row r="13" spans="2:92">
      <c r="AA13" s="17"/>
      <c r="AB13" s="17"/>
      <c r="AC13" s="9"/>
      <c r="AD13" s="9"/>
      <c r="AE13" s="9"/>
      <c r="AF13" s="9"/>
      <c r="AG13" s="9"/>
      <c r="AH13" s="9"/>
      <c r="AI13" s="9"/>
      <c r="AJ13" s="9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</row>
    <row r="14" spans="2:92">
      <c r="AA14" s="17"/>
      <c r="AB14" s="17"/>
      <c r="AC14" s="9"/>
      <c r="AD14" s="9"/>
      <c r="AE14" s="9"/>
      <c r="AF14" s="9"/>
      <c r="AG14" s="9"/>
      <c r="AH14" s="9"/>
      <c r="AI14" s="9"/>
      <c r="AJ14" s="9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</row>
    <row r="15" spans="2:92">
      <c r="AA15" s="17"/>
      <c r="AB15" s="17"/>
      <c r="AC15" s="9"/>
      <c r="AD15" s="9"/>
      <c r="AE15" s="9"/>
      <c r="AF15" s="9"/>
      <c r="AG15" s="9"/>
      <c r="AH15" s="9"/>
      <c r="AI15" s="9"/>
      <c r="AJ15" s="9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</row>
    <row r="16" spans="2:92">
      <c r="AA16" s="17"/>
      <c r="AB16" s="17"/>
      <c r="AC16" s="9"/>
      <c r="AD16" s="9"/>
      <c r="AE16" s="9"/>
      <c r="AF16" s="9"/>
      <c r="AG16" s="9"/>
      <c r="AH16" s="9"/>
      <c r="AI16" s="9"/>
      <c r="AJ16" s="9"/>
      <c r="AK16" s="12"/>
      <c r="AL16" s="12"/>
      <c r="AM16" s="12"/>
      <c r="AN16" s="12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</row>
    <row r="17" spans="2:92">
      <c r="AA17" s="17"/>
      <c r="AB17" s="17"/>
      <c r="AC17" s="9"/>
      <c r="AD17" s="9"/>
      <c r="AE17" s="9"/>
      <c r="AF17" s="9"/>
      <c r="AG17" s="9"/>
      <c r="AH17" s="9"/>
      <c r="AI17" s="9"/>
      <c r="AJ17" s="9"/>
      <c r="AK17" s="12"/>
      <c r="AL17" s="12"/>
      <c r="AM17" s="12"/>
      <c r="AN17" s="12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</row>
    <row r="18" spans="2:92">
      <c r="AA18" s="17"/>
      <c r="AB18" s="17"/>
      <c r="AC18" s="9"/>
      <c r="AD18" s="9"/>
      <c r="AE18" s="9"/>
      <c r="AF18" s="9"/>
      <c r="AG18" s="9"/>
      <c r="AH18" s="9"/>
      <c r="AI18" s="9"/>
      <c r="AJ18" s="9"/>
      <c r="AK18" s="12"/>
      <c r="AL18" s="12"/>
      <c r="AM18" s="12"/>
      <c r="AN18" s="12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</row>
    <row r="19" spans="2:92">
      <c r="AA19" s="17"/>
      <c r="AB19" s="17"/>
      <c r="AC19" s="9"/>
      <c r="AD19" s="9"/>
      <c r="AE19" s="9"/>
      <c r="AF19" s="9"/>
      <c r="AG19" s="9"/>
      <c r="AH19" s="9"/>
      <c r="AI19" s="9"/>
      <c r="AJ19" s="9"/>
      <c r="AK19" s="12"/>
      <c r="AL19" s="12"/>
      <c r="AM19" s="12"/>
      <c r="AN19" s="12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</row>
    <row r="20" spans="2:92">
      <c r="C20" s="1" t="s">
        <v>25</v>
      </c>
      <c r="D20" s="1"/>
      <c r="E20" s="22" t="s">
        <v>63</v>
      </c>
      <c r="F20" s="22" t="s">
        <v>60</v>
      </c>
      <c r="H20" s="1"/>
      <c r="I20" s="1"/>
      <c r="J20" s="1"/>
      <c r="M20" s="1"/>
      <c r="N20" s="22"/>
      <c r="P20" s="22"/>
      <c r="Q20" s="22"/>
      <c r="R20" s="22"/>
      <c r="AE20" s="9"/>
      <c r="AF20" s="9"/>
      <c r="AG20" s="9"/>
      <c r="AH20" s="9"/>
      <c r="AI20" s="9"/>
      <c r="AJ20" s="9"/>
      <c r="AK20" s="12"/>
      <c r="AL20" s="12"/>
      <c r="AM20" s="12"/>
      <c r="AN20" s="12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</row>
    <row r="21" spans="2:92">
      <c r="B21">
        <f>SUM(B22:B51)</f>
        <v>30</v>
      </c>
      <c r="C21" s="1" t="s">
        <v>62</v>
      </c>
      <c r="D21" s="1">
        <v>1</v>
      </c>
      <c r="E21" s="19" t="s">
        <v>61</v>
      </c>
      <c r="F21" s="22" t="s">
        <v>55</v>
      </c>
      <c r="G21" s="22" t="s">
        <v>56</v>
      </c>
      <c r="H21" s="22" t="s">
        <v>57</v>
      </c>
      <c r="I21" s="22" t="s">
        <v>58</v>
      </c>
      <c r="J21" s="24" t="s">
        <v>64</v>
      </c>
      <c r="K21" s="22" t="s">
        <v>59</v>
      </c>
      <c r="L21" s="24" t="s">
        <v>65</v>
      </c>
      <c r="AE21" s="9"/>
      <c r="AF21" s="9"/>
      <c r="AG21" s="9"/>
      <c r="AH21" s="9"/>
      <c r="AI21" s="9"/>
      <c r="AJ21" s="9"/>
      <c r="AK21" s="12"/>
      <c r="AL21" s="12"/>
      <c r="AM21" s="12"/>
      <c r="AN21" s="12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</row>
    <row r="22" spans="2:92">
      <c r="B22">
        <v>1</v>
      </c>
      <c r="C22" s="1">
        <v>90</v>
      </c>
      <c r="D22" s="16">
        <v>3800</v>
      </c>
      <c r="E22" s="19">
        <v>0</v>
      </c>
      <c r="F22" s="22">
        <v>0</v>
      </c>
      <c r="G22" s="26">
        <v>0</v>
      </c>
      <c r="H22" s="19">
        <v>1</v>
      </c>
      <c r="I22" s="26">
        <v>1</v>
      </c>
      <c r="J22" s="26">
        <v>1</v>
      </c>
      <c r="K22" s="26">
        <v>0</v>
      </c>
      <c r="L22" s="24">
        <v>0</v>
      </c>
      <c r="AE22" s="9"/>
      <c r="AF22" s="9"/>
      <c r="AG22" s="9"/>
      <c r="AH22" s="9"/>
      <c r="AI22" s="9"/>
      <c r="AJ22" s="9"/>
      <c r="AK22" s="12"/>
      <c r="AL22" s="12"/>
      <c r="AM22" s="12"/>
      <c r="AN22" s="1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2:92">
      <c r="B23">
        <v>1</v>
      </c>
      <c r="C23" s="1">
        <v>180</v>
      </c>
      <c r="D23" s="31">
        <v>3800</v>
      </c>
      <c r="E23" s="27">
        <v>0</v>
      </c>
      <c r="F23" s="22">
        <v>0</v>
      </c>
      <c r="G23" s="28">
        <v>0</v>
      </c>
      <c r="H23" s="23">
        <v>1</v>
      </c>
      <c r="I23" s="28">
        <v>1</v>
      </c>
      <c r="J23" s="28">
        <v>1</v>
      </c>
      <c r="K23" s="26">
        <v>0</v>
      </c>
      <c r="L23" s="24">
        <v>0</v>
      </c>
      <c r="AE23" s="9"/>
      <c r="AF23" s="9"/>
      <c r="AG23" s="9"/>
      <c r="AH23" s="9"/>
      <c r="AI23" s="9"/>
      <c r="AJ23" s="9"/>
      <c r="AK23" s="12"/>
      <c r="AL23" s="12"/>
      <c r="AM23" s="12"/>
      <c r="AN23" s="1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</row>
    <row r="24" spans="2:92">
      <c r="B24">
        <v>1</v>
      </c>
      <c r="C24" s="13">
        <v>270</v>
      </c>
      <c r="D24" s="31">
        <v>3800</v>
      </c>
      <c r="E24" s="27">
        <v>0</v>
      </c>
      <c r="F24" s="22">
        <v>0</v>
      </c>
      <c r="G24" s="28">
        <v>0</v>
      </c>
      <c r="H24" s="23">
        <v>1</v>
      </c>
      <c r="I24" s="28">
        <v>1</v>
      </c>
      <c r="J24" s="28">
        <v>1</v>
      </c>
      <c r="K24" s="26">
        <v>0</v>
      </c>
      <c r="L24" s="24">
        <v>0</v>
      </c>
      <c r="AE24" s="9"/>
      <c r="AF24" s="9"/>
      <c r="AG24" s="9"/>
      <c r="AH24" s="9"/>
      <c r="AI24" s="9"/>
      <c r="AJ24" s="9"/>
      <c r="AK24" s="12"/>
      <c r="AL24" s="12"/>
      <c r="AM24" s="12"/>
      <c r="AN24" s="1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</row>
    <row r="25" spans="2:92">
      <c r="B25">
        <v>1</v>
      </c>
      <c r="C25" s="13">
        <v>360</v>
      </c>
      <c r="D25" s="31">
        <v>3800</v>
      </c>
      <c r="E25" s="27">
        <v>0</v>
      </c>
      <c r="F25" s="22">
        <v>0</v>
      </c>
      <c r="G25" s="28">
        <v>0</v>
      </c>
      <c r="H25" s="23">
        <v>1</v>
      </c>
      <c r="I25" s="28">
        <v>1</v>
      </c>
      <c r="J25" s="28">
        <v>1</v>
      </c>
      <c r="K25" s="26">
        <v>0</v>
      </c>
      <c r="L25" s="24">
        <v>0</v>
      </c>
      <c r="AE25" s="9"/>
      <c r="AF25" s="9"/>
      <c r="AG25" s="9"/>
      <c r="AH25" s="9"/>
      <c r="AI25" s="9"/>
      <c r="AJ25" s="9"/>
      <c r="AK25" s="12"/>
      <c r="AL25" s="12"/>
      <c r="AM25" s="12"/>
      <c r="AN25" s="1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</row>
    <row r="26" spans="2:92">
      <c r="B26">
        <v>1</v>
      </c>
      <c r="C26" s="13">
        <v>450</v>
      </c>
      <c r="D26" s="31">
        <v>3800</v>
      </c>
      <c r="E26" s="27">
        <v>0</v>
      </c>
      <c r="F26" s="22">
        <v>0</v>
      </c>
      <c r="G26" s="28">
        <v>0</v>
      </c>
      <c r="H26" s="23">
        <v>1</v>
      </c>
      <c r="I26" s="28">
        <v>1</v>
      </c>
      <c r="J26" s="28">
        <v>1</v>
      </c>
      <c r="K26" s="26">
        <v>0</v>
      </c>
      <c r="L26" s="24">
        <v>0</v>
      </c>
      <c r="AE26" s="9"/>
      <c r="AF26" s="9"/>
      <c r="AG26" s="9"/>
      <c r="AH26" s="9"/>
      <c r="AI26" s="9"/>
      <c r="AJ26" s="9"/>
      <c r="AK26" s="12"/>
      <c r="AL26" s="12"/>
      <c r="AM26" s="12"/>
      <c r="AN26" s="1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</row>
    <row r="27" spans="2:92">
      <c r="B27">
        <v>1</v>
      </c>
      <c r="C27" s="13">
        <v>540</v>
      </c>
      <c r="D27" s="31">
        <v>3800</v>
      </c>
      <c r="E27" s="27">
        <v>0</v>
      </c>
      <c r="F27" s="22">
        <v>0</v>
      </c>
      <c r="G27" s="28">
        <v>0</v>
      </c>
      <c r="H27" s="23">
        <v>1</v>
      </c>
      <c r="I27" s="28">
        <v>1</v>
      </c>
      <c r="J27" s="28">
        <v>1</v>
      </c>
      <c r="K27" s="26">
        <v>0</v>
      </c>
      <c r="L27" s="24">
        <v>0</v>
      </c>
      <c r="AE27" s="9"/>
      <c r="AF27" s="9"/>
      <c r="AG27" s="9"/>
      <c r="AH27" s="9"/>
      <c r="AI27" s="9"/>
      <c r="AJ27" s="9"/>
      <c r="AK27" s="12"/>
      <c r="AL27" s="12"/>
      <c r="AM27" s="12"/>
      <c r="AN27" s="12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</row>
    <row r="28" spans="2:92">
      <c r="B28">
        <v>1</v>
      </c>
      <c r="C28" s="13">
        <v>630</v>
      </c>
      <c r="D28" s="31">
        <v>3800</v>
      </c>
      <c r="E28" s="27">
        <v>0</v>
      </c>
      <c r="F28" s="22">
        <v>0</v>
      </c>
      <c r="G28" s="28">
        <v>0</v>
      </c>
      <c r="H28" s="23">
        <v>1</v>
      </c>
      <c r="I28" s="28">
        <v>1</v>
      </c>
      <c r="J28" s="28">
        <v>1</v>
      </c>
      <c r="K28" s="26">
        <v>0</v>
      </c>
      <c r="L28" s="24">
        <v>0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</row>
    <row r="29" spans="2:92">
      <c r="B29">
        <v>1</v>
      </c>
      <c r="C29" s="13">
        <v>720</v>
      </c>
      <c r="D29" s="31">
        <v>3800</v>
      </c>
      <c r="E29" s="27">
        <v>0</v>
      </c>
      <c r="F29" s="22">
        <v>0</v>
      </c>
      <c r="G29" s="28">
        <v>0</v>
      </c>
      <c r="H29" s="23">
        <v>1</v>
      </c>
      <c r="I29" s="28">
        <v>1</v>
      </c>
      <c r="J29" s="28">
        <v>1</v>
      </c>
      <c r="K29" s="26">
        <v>0</v>
      </c>
      <c r="L29" s="24">
        <v>0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</row>
    <row r="30" spans="2:92">
      <c r="B30">
        <v>1</v>
      </c>
      <c r="C30" s="13">
        <v>810</v>
      </c>
      <c r="D30" s="31">
        <v>3800</v>
      </c>
      <c r="E30" s="27">
        <v>0</v>
      </c>
      <c r="F30" s="22">
        <v>0</v>
      </c>
      <c r="G30" s="28">
        <v>0</v>
      </c>
      <c r="H30" s="23">
        <v>1</v>
      </c>
      <c r="I30" s="28">
        <v>1</v>
      </c>
      <c r="J30" s="28">
        <v>1</v>
      </c>
      <c r="K30" s="26">
        <v>0</v>
      </c>
      <c r="L30" s="24">
        <v>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</row>
    <row r="31" spans="2:92">
      <c r="B31">
        <v>1</v>
      </c>
      <c r="C31" s="13">
        <v>900</v>
      </c>
      <c r="D31" s="31">
        <v>3800</v>
      </c>
      <c r="E31" s="27">
        <v>0</v>
      </c>
      <c r="F31" s="22">
        <v>0</v>
      </c>
      <c r="G31" s="28">
        <v>0</v>
      </c>
      <c r="H31" s="23">
        <v>1</v>
      </c>
      <c r="I31" s="28">
        <v>1</v>
      </c>
      <c r="J31" s="28">
        <v>1</v>
      </c>
      <c r="K31" s="26">
        <v>0</v>
      </c>
      <c r="L31" s="24">
        <v>0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</row>
    <row r="32" spans="2:92">
      <c r="B32">
        <v>1</v>
      </c>
      <c r="C32" s="13">
        <v>990</v>
      </c>
      <c r="D32" s="31">
        <v>3800</v>
      </c>
      <c r="E32" s="27">
        <v>0</v>
      </c>
      <c r="F32" s="22">
        <v>0</v>
      </c>
      <c r="G32" s="28">
        <v>0</v>
      </c>
      <c r="H32" s="23">
        <v>1</v>
      </c>
      <c r="I32" s="28">
        <v>1</v>
      </c>
      <c r="J32" s="28">
        <v>1</v>
      </c>
      <c r="K32" s="26">
        <v>0</v>
      </c>
      <c r="L32" s="24">
        <v>0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</row>
    <row r="33" spans="2:92">
      <c r="B33">
        <v>1</v>
      </c>
      <c r="C33" s="13">
        <v>1080</v>
      </c>
      <c r="D33" s="31">
        <v>3800</v>
      </c>
      <c r="E33" s="27">
        <v>0</v>
      </c>
      <c r="F33" s="22">
        <v>0</v>
      </c>
      <c r="G33" s="28">
        <v>0</v>
      </c>
      <c r="H33" s="23">
        <v>1</v>
      </c>
      <c r="I33" s="28">
        <v>1</v>
      </c>
      <c r="J33" s="28">
        <v>1</v>
      </c>
      <c r="K33" s="26">
        <v>0</v>
      </c>
      <c r="L33" s="24">
        <v>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</row>
    <row r="34" spans="2:92">
      <c r="B34">
        <v>1</v>
      </c>
      <c r="C34" s="13">
        <v>1170</v>
      </c>
      <c r="D34" s="31">
        <v>3800</v>
      </c>
      <c r="E34" s="27">
        <v>0</v>
      </c>
      <c r="F34" s="22">
        <v>0</v>
      </c>
      <c r="G34" s="28">
        <v>0</v>
      </c>
      <c r="H34" s="23">
        <v>1</v>
      </c>
      <c r="I34" s="28">
        <v>1</v>
      </c>
      <c r="J34" s="28">
        <v>1</v>
      </c>
      <c r="K34" s="26">
        <v>0</v>
      </c>
      <c r="L34" s="24">
        <v>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</row>
    <row r="35" spans="2:92">
      <c r="B35">
        <v>1</v>
      </c>
      <c r="C35" s="13">
        <v>1260</v>
      </c>
      <c r="D35" s="31">
        <v>3800</v>
      </c>
      <c r="E35" s="27">
        <v>0</v>
      </c>
      <c r="F35" s="22">
        <v>0</v>
      </c>
      <c r="G35" s="28">
        <v>0</v>
      </c>
      <c r="H35" s="23">
        <v>1</v>
      </c>
      <c r="I35" s="28">
        <v>1</v>
      </c>
      <c r="J35" s="28">
        <v>1</v>
      </c>
      <c r="K35" s="26">
        <v>0</v>
      </c>
      <c r="L35" s="24">
        <v>0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</row>
    <row r="36" spans="2:92">
      <c r="B36">
        <v>1</v>
      </c>
      <c r="C36" s="13">
        <v>1350</v>
      </c>
      <c r="D36" s="31">
        <v>3800</v>
      </c>
      <c r="E36" s="27">
        <v>0</v>
      </c>
      <c r="F36" s="22">
        <v>0</v>
      </c>
      <c r="G36" s="28">
        <v>0</v>
      </c>
      <c r="H36" s="23">
        <v>1</v>
      </c>
      <c r="I36" s="28">
        <v>1</v>
      </c>
      <c r="J36" s="28">
        <v>1</v>
      </c>
      <c r="K36" s="26">
        <v>0</v>
      </c>
      <c r="L36" s="24">
        <v>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</row>
    <row r="37" spans="2:92">
      <c r="B37">
        <v>1</v>
      </c>
      <c r="C37" s="13">
        <v>1440</v>
      </c>
      <c r="D37" s="31">
        <v>3800</v>
      </c>
      <c r="E37" s="27">
        <v>0</v>
      </c>
      <c r="F37" s="22">
        <v>0</v>
      </c>
      <c r="G37" s="28">
        <v>0</v>
      </c>
      <c r="H37" s="23">
        <v>1</v>
      </c>
      <c r="I37" s="28">
        <v>1</v>
      </c>
      <c r="J37" s="28">
        <v>1</v>
      </c>
      <c r="K37" s="26">
        <v>0</v>
      </c>
      <c r="L37" s="24">
        <v>0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</row>
    <row r="38" spans="2:92">
      <c r="B38">
        <v>1</v>
      </c>
      <c r="C38" s="13">
        <v>1530</v>
      </c>
      <c r="D38" s="31">
        <v>3800</v>
      </c>
      <c r="E38" s="27">
        <v>0</v>
      </c>
      <c r="F38" s="22">
        <v>0</v>
      </c>
      <c r="G38" s="28">
        <v>0</v>
      </c>
      <c r="H38" s="23">
        <v>1</v>
      </c>
      <c r="I38" s="28">
        <v>1</v>
      </c>
      <c r="J38" s="28">
        <v>1</v>
      </c>
      <c r="K38" s="26">
        <v>0</v>
      </c>
      <c r="L38" s="24">
        <v>0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</row>
    <row r="39" spans="2:92">
      <c r="B39">
        <v>1</v>
      </c>
      <c r="C39" s="13">
        <v>1620</v>
      </c>
      <c r="D39" s="31">
        <v>3800</v>
      </c>
      <c r="E39" s="27">
        <v>0</v>
      </c>
      <c r="F39" s="22">
        <v>0</v>
      </c>
      <c r="G39" s="28">
        <v>0</v>
      </c>
      <c r="H39" s="23">
        <v>1</v>
      </c>
      <c r="I39" s="28">
        <v>1</v>
      </c>
      <c r="J39" s="28">
        <v>1</v>
      </c>
      <c r="K39" s="26">
        <v>0</v>
      </c>
      <c r="L39" s="24">
        <v>0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</row>
    <row r="40" spans="2:92">
      <c r="B40">
        <v>1</v>
      </c>
      <c r="C40" s="13">
        <v>1710</v>
      </c>
      <c r="D40" s="31">
        <v>3800</v>
      </c>
      <c r="E40" s="27">
        <v>0</v>
      </c>
      <c r="F40" s="22">
        <v>0</v>
      </c>
      <c r="G40" s="28">
        <v>0</v>
      </c>
      <c r="H40" s="23">
        <v>1</v>
      </c>
      <c r="I40" s="28">
        <v>1</v>
      </c>
      <c r="J40" s="28">
        <v>1</v>
      </c>
      <c r="K40" s="26">
        <v>0</v>
      </c>
      <c r="L40" s="24">
        <v>0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</row>
    <row r="41" spans="2:92">
      <c r="B41">
        <v>1</v>
      </c>
      <c r="C41" s="13">
        <v>1800</v>
      </c>
      <c r="D41" s="31">
        <v>3800</v>
      </c>
      <c r="E41" s="27">
        <v>0</v>
      </c>
      <c r="F41" s="22">
        <v>0</v>
      </c>
      <c r="G41" s="28">
        <v>0</v>
      </c>
      <c r="H41" s="23">
        <v>1</v>
      </c>
      <c r="I41" s="28">
        <v>1</v>
      </c>
      <c r="J41" s="28">
        <v>1</v>
      </c>
      <c r="K41" s="26">
        <v>0</v>
      </c>
      <c r="L41" s="24">
        <v>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</row>
    <row r="42" spans="2:92">
      <c r="B42">
        <v>1</v>
      </c>
      <c r="C42" s="13">
        <v>1890</v>
      </c>
      <c r="D42" s="31">
        <v>3800</v>
      </c>
      <c r="E42" s="27">
        <v>0</v>
      </c>
      <c r="F42" s="22">
        <v>0</v>
      </c>
      <c r="G42" s="28">
        <v>0</v>
      </c>
      <c r="H42" s="23">
        <v>1</v>
      </c>
      <c r="I42" s="28">
        <v>1</v>
      </c>
      <c r="J42" s="28">
        <v>1</v>
      </c>
      <c r="K42" s="26">
        <v>0</v>
      </c>
      <c r="L42" s="24">
        <v>0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</row>
    <row r="43" spans="2:92">
      <c r="B43">
        <v>1</v>
      </c>
      <c r="C43" s="13">
        <v>1980</v>
      </c>
      <c r="D43" s="31">
        <v>3800</v>
      </c>
      <c r="E43" s="27">
        <v>0</v>
      </c>
      <c r="F43" s="22">
        <v>0</v>
      </c>
      <c r="G43" s="28">
        <v>0</v>
      </c>
      <c r="H43" s="23">
        <v>1</v>
      </c>
      <c r="I43" s="28">
        <v>1</v>
      </c>
      <c r="J43" s="28">
        <v>1</v>
      </c>
      <c r="K43" s="26">
        <v>0</v>
      </c>
      <c r="L43" s="24">
        <v>0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</row>
    <row r="44" spans="2:92">
      <c r="B44">
        <v>1</v>
      </c>
      <c r="C44" s="13">
        <v>2070</v>
      </c>
      <c r="D44" s="31">
        <v>3800</v>
      </c>
      <c r="E44" s="27">
        <v>0</v>
      </c>
      <c r="F44" s="22">
        <v>0</v>
      </c>
      <c r="G44" s="28">
        <v>0</v>
      </c>
      <c r="H44" s="23">
        <v>1</v>
      </c>
      <c r="I44" s="28">
        <v>1</v>
      </c>
      <c r="J44" s="28">
        <v>1</v>
      </c>
      <c r="K44" s="26">
        <v>0</v>
      </c>
      <c r="L44" s="24">
        <v>0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</row>
    <row r="45" spans="2:92">
      <c r="B45">
        <v>1</v>
      </c>
      <c r="C45" s="13">
        <v>2160</v>
      </c>
      <c r="D45" s="31">
        <v>3800</v>
      </c>
      <c r="E45" s="27">
        <v>0</v>
      </c>
      <c r="F45" s="22">
        <v>0</v>
      </c>
      <c r="G45" s="28">
        <v>0</v>
      </c>
      <c r="H45" s="23">
        <v>1</v>
      </c>
      <c r="I45" s="28">
        <v>1</v>
      </c>
      <c r="J45" s="28">
        <v>1</v>
      </c>
      <c r="K45" s="26">
        <v>0</v>
      </c>
      <c r="L45" s="24">
        <v>0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</row>
    <row r="46" spans="2:92">
      <c r="B46">
        <v>1</v>
      </c>
      <c r="C46" s="13">
        <v>2250</v>
      </c>
      <c r="D46" s="31">
        <v>3800</v>
      </c>
      <c r="E46" s="27">
        <v>0</v>
      </c>
      <c r="F46" s="22">
        <v>0</v>
      </c>
      <c r="G46" s="28">
        <v>0</v>
      </c>
      <c r="H46" s="23">
        <v>1</v>
      </c>
      <c r="I46" s="28">
        <v>1</v>
      </c>
      <c r="J46" s="28">
        <v>1</v>
      </c>
      <c r="K46" s="26">
        <v>0</v>
      </c>
      <c r="L46" s="24">
        <v>0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</row>
    <row r="47" spans="2:92">
      <c r="B47">
        <v>1</v>
      </c>
      <c r="C47" s="13">
        <v>2340</v>
      </c>
      <c r="D47" s="31">
        <v>3800</v>
      </c>
      <c r="E47" s="27">
        <v>0</v>
      </c>
      <c r="F47" s="22">
        <v>0</v>
      </c>
      <c r="G47" s="28">
        <v>0</v>
      </c>
      <c r="H47" s="23">
        <v>1</v>
      </c>
      <c r="I47" s="28">
        <v>1</v>
      </c>
      <c r="J47" s="28">
        <v>1</v>
      </c>
      <c r="K47" s="26">
        <v>0</v>
      </c>
      <c r="L47" s="24">
        <v>0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</row>
    <row r="48" spans="2:92">
      <c r="B48">
        <v>1</v>
      </c>
      <c r="C48" s="13">
        <v>2430</v>
      </c>
      <c r="D48" s="31">
        <v>3800</v>
      </c>
      <c r="E48" s="27">
        <v>0</v>
      </c>
      <c r="F48" s="22">
        <v>0</v>
      </c>
      <c r="G48" s="28">
        <v>0</v>
      </c>
      <c r="H48" s="23">
        <v>1</v>
      </c>
      <c r="I48" s="28">
        <v>1</v>
      </c>
      <c r="J48" s="28">
        <v>1</v>
      </c>
      <c r="K48" s="26">
        <v>0</v>
      </c>
      <c r="L48" s="24">
        <v>0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</row>
    <row r="49" spans="2:92">
      <c r="B49">
        <v>1</v>
      </c>
      <c r="C49" s="13">
        <v>2520</v>
      </c>
      <c r="D49" s="31">
        <v>3800</v>
      </c>
      <c r="E49" s="27">
        <v>0</v>
      </c>
      <c r="F49" s="22">
        <v>0</v>
      </c>
      <c r="G49" s="28">
        <v>0</v>
      </c>
      <c r="H49" s="23">
        <v>1</v>
      </c>
      <c r="I49" s="28">
        <v>1</v>
      </c>
      <c r="J49" s="28">
        <v>1</v>
      </c>
      <c r="K49" s="26">
        <v>0</v>
      </c>
      <c r="L49" s="24">
        <v>0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</row>
    <row r="50" spans="2:92">
      <c r="B50">
        <v>1</v>
      </c>
      <c r="C50" s="13">
        <v>2610</v>
      </c>
      <c r="D50" s="31">
        <v>3800</v>
      </c>
      <c r="E50" s="27">
        <v>0</v>
      </c>
      <c r="F50" s="22">
        <v>0</v>
      </c>
      <c r="G50" s="28">
        <v>0</v>
      </c>
      <c r="H50" s="23">
        <v>1</v>
      </c>
      <c r="I50" s="28">
        <v>1</v>
      </c>
      <c r="J50" s="28">
        <v>1</v>
      </c>
      <c r="K50" s="26">
        <v>0</v>
      </c>
      <c r="L50" s="24">
        <v>0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</row>
    <row r="51" spans="2:92">
      <c r="B51">
        <v>1</v>
      </c>
      <c r="C51" s="13">
        <v>2700</v>
      </c>
      <c r="D51" s="31">
        <v>3800</v>
      </c>
      <c r="E51" s="27">
        <v>0</v>
      </c>
      <c r="F51" s="22">
        <v>0</v>
      </c>
      <c r="G51" s="28">
        <v>0</v>
      </c>
      <c r="H51" s="23">
        <v>1</v>
      </c>
      <c r="I51" s="28">
        <v>1</v>
      </c>
      <c r="J51" s="28">
        <v>1</v>
      </c>
      <c r="K51" s="26">
        <v>0</v>
      </c>
      <c r="L51" s="24">
        <v>0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</row>
    <row r="52" spans="2:92">
      <c r="B52" s="6"/>
      <c r="C52" s="30" t="s">
        <v>63</v>
      </c>
      <c r="D52" s="1">
        <v>2</v>
      </c>
      <c r="E52" s="23" t="s">
        <v>61</v>
      </c>
      <c r="F52" s="22" t="s">
        <v>55</v>
      </c>
      <c r="G52" s="22" t="s">
        <v>56</v>
      </c>
      <c r="H52" s="22" t="s">
        <v>57</v>
      </c>
      <c r="I52" s="22" t="s">
        <v>58</v>
      </c>
      <c r="J52" s="24" t="s">
        <v>64</v>
      </c>
      <c r="K52" s="24" t="s">
        <v>59</v>
      </c>
      <c r="L52" s="24" t="s">
        <v>65</v>
      </c>
      <c r="M52" s="9"/>
      <c r="N52" s="9"/>
      <c r="O52" s="9"/>
      <c r="P52" s="9"/>
      <c r="Q52" s="9"/>
      <c r="R52" s="10"/>
      <c r="S52" s="10"/>
      <c r="T52" s="10"/>
      <c r="U52" s="10"/>
      <c r="V52" s="10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</row>
    <row r="53" spans="2:92">
      <c r="B53" s="6"/>
      <c r="C53" s="30">
        <v>90</v>
      </c>
      <c r="D53" s="20">
        <v>100</v>
      </c>
      <c r="E53" s="23">
        <v>3</v>
      </c>
      <c r="F53" s="22">
        <v>0</v>
      </c>
      <c r="G53" s="22">
        <v>0</v>
      </c>
      <c r="H53" s="28">
        <v>1</v>
      </c>
      <c r="I53" s="28">
        <v>1</v>
      </c>
      <c r="J53" s="28">
        <v>1</v>
      </c>
      <c r="K53" s="26">
        <v>0</v>
      </c>
      <c r="L53" s="24">
        <v>0</v>
      </c>
      <c r="M53" s="9"/>
      <c r="N53" s="9"/>
      <c r="O53" s="9"/>
      <c r="P53" s="9"/>
      <c r="Q53" s="9"/>
      <c r="R53" s="10"/>
      <c r="S53" s="10"/>
      <c r="T53" s="10"/>
      <c r="U53" s="10"/>
      <c r="V53" s="10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</row>
    <row r="54" spans="2:92">
      <c r="B54" s="6"/>
      <c r="C54" s="30">
        <v>180</v>
      </c>
      <c r="D54" s="33">
        <v>100</v>
      </c>
      <c r="E54" s="32">
        <v>3</v>
      </c>
      <c r="F54" s="25">
        <v>0</v>
      </c>
      <c r="G54" s="26">
        <v>0</v>
      </c>
      <c r="H54" s="28">
        <v>1</v>
      </c>
      <c r="I54" s="28">
        <v>1</v>
      </c>
      <c r="J54" s="28">
        <v>1</v>
      </c>
      <c r="K54" s="26">
        <v>0</v>
      </c>
      <c r="L54" s="24">
        <v>0</v>
      </c>
      <c r="M54" s="9"/>
      <c r="N54" s="9"/>
      <c r="O54" s="9"/>
      <c r="P54" s="9"/>
      <c r="Q54" s="9"/>
      <c r="R54" s="10"/>
      <c r="S54" s="10"/>
      <c r="T54" s="10"/>
      <c r="U54" s="10"/>
      <c r="V54" s="10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</row>
    <row r="55" spans="2:92">
      <c r="B55" s="6"/>
      <c r="C55" s="30">
        <v>270</v>
      </c>
      <c r="D55" s="33">
        <v>100</v>
      </c>
      <c r="E55" s="32">
        <v>3</v>
      </c>
      <c r="F55" s="25">
        <v>0</v>
      </c>
      <c r="G55" s="26">
        <v>0</v>
      </c>
      <c r="H55" s="28">
        <v>1</v>
      </c>
      <c r="I55" s="28">
        <v>1</v>
      </c>
      <c r="J55" s="28">
        <v>1</v>
      </c>
      <c r="K55" s="26">
        <v>0</v>
      </c>
      <c r="L55" s="24">
        <v>0</v>
      </c>
      <c r="M55" s="9"/>
      <c r="N55" s="9"/>
      <c r="O55" s="9"/>
      <c r="P55" s="9"/>
      <c r="Q55" s="9"/>
      <c r="R55" s="10"/>
      <c r="S55" s="10"/>
      <c r="T55" s="10"/>
      <c r="U55" s="10"/>
      <c r="V55" s="10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</row>
    <row r="56" spans="2:92">
      <c r="B56" s="6"/>
      <c r="C56" s="30">
        <v>360</v>
      </c>
      <c r="D56" s="33">
        <v>100</v>
      </c>
      <c r="E56" s="32">
        <v>3</v>
      </c>
      <c r="F56" s="25">
        <v>0</v>
      </c>
      <c r="G56" s="26">
        <v>0</v>
      </c>
      <c r="H56" s="28">
        <v>1</v>
      </c>
      <c r="I56" s="28">
        <v>1</v>
      </c>
      <c r="J56" s="28">
        <v>1</v>
      </c>
      <c r="K56" s="26">
        <v>0</v>
      </c>
      <c r="L56" s="24">
        <v>0</v>
      </c>
      <c r="M56" s="9"/>
      <c r="N56" s="9"/>
      <c r="O56" s="9"/>
      <c r="P56" s="9"/>
      <c r="Q56" s="9"/>
      <c r="R56" s="10"/>
      <c r="S56" s="10"/>
      <c r="T56" s="10"/>
      <c r="U56" s="10"/>
      <c r="V56" s="10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</row>
    <row r="57" spans="2:92">
      <c r="B57" s="6"/>
      <c r="C57" s="30">
        <v>450</v>
      </c>
      <c r="D57" s="33">
        <v>100</v>
      </c>
      <c r="E57" s="32">
        <v>3</v>
      </c>
      <c r="F57" s="25">
        <v>0</v>
      </c>
      <c r="G57" s="26">
        <v>0</v>
      </c>
      <c r="H57" s="28">
        <v>1</v>
      </c>
      <c r="I57" s="28">
        <v>1</v>
      </c>
      <c r="J57" s="28">
        <v>1</v>
      </c>
      <c r="K57" s="26">
        <v>0</v>
      </c>
      <c r="L57" s="24">
        <v>0</v>
      </c>
      <c r="M57" s="9"/>
      <c r="N57" s="9"/>
      <c r="O57" s="9"/>
      <c r="P57" s="9"/>
      <c r="Q57" s="9"/>
      <c r="R57" s="10"/>
      <c r="S57" s="10"/>
      <c r="T57" s="10"/>
      <c r="U57" s="10"/>
      <c r="V57" s="10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</row>
    <row r="58" spans="2:92">
      <c r="B58" s="6"/>
      <c r="C58" s="30">
        <v>540</v>
      </c>
      <c r="D58" s="33">
        <v>100</v>
      </c>
      <c r="E58" s="32">
        <v>3</v>
      </c>
      <c r="F58" s="25">
        <v>0</v>
      </c>
      <c r="G58" s="26">
        <v>0</v>
      </c>
      <c r="H58" s="28">
        <v>1</v>
      </c>
      <c r="I58" s="28">
        <v>1</v>
      </c>
      <c r="J58" s="28">
        <v>1</v>
      </c>
      <c r="K58" s="26">
        <v>0</v>
      </c>
      <c r="L58" s="24">
        <v>0</v>
      </c>
      <c r="M58" s="9"/>
      <c r="N58" s="9"/>
      <c r="O58" s="9"/>
      <c r="P58" s="9"/>
      <c r="Q58" s="9"/>
      <c r="R58" s="10"/>
      <c r="S58" s="10"/>
      <c r="T58" s="10"/>
      <c r="U58" s="10"/>
      <c r="V58" s="10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</row>
    <row r="59" spans="2:92">
      <c r="B59" s="6"/>
      <c r="C59" s="30">
        <v>630</v>
      </c>
      <c r="D59" s="33">
        <v>100</v>
      </c>
      <c r="E59" s="32">
        <v>3</v>
      </c>
      <c r="F59" s="25">
        <v>0</v>
      </c>
      <c r="G59" s="26">
        <v>0</v>
      </c>
      <c r="H59" s="28">
        <v>1</v>
      </c>
      <c r="I59" s="28">
        <v>1</v>
      </c>
      <c r="J59" s="28">
        <v>1</v>
      </c>
      <c r="K59" s="26">
        <v>0</v>
      </c>
      <c r="L59" s="24">
        <v>0</v>
      </c>
      <c r="M59" s="9"/>
      <c r="N59" s="9"/>
      <c r="O59" s="9"/>
      <c r="P59" s="9"/>
      <c r="Q59" s="9"/>
      <c r="R59" s="10"/>
      <c r="S59" s="10"/>
      <c r="T59" s="10"/>
      <c r="U59" s="10"/>
      <c r="V59" s="10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</row>
    <row r="60" spans="2:92">
      <c r="B60" s="6"/>
      <c r="C60" s="30">
        <v>720</v>
      </c>
      <c r="D60" s="33">
        <v>100</v>
      </c>
      <c r="E60" s="32">
        <v>3</v>
      </c>
      <c r="F60" s="25">
        <v>0</v>
      </c>
      <c r="G60" s="26">
        <v>0</v>
      </c>
      <c r="H60" s="28">
        <v>1</v>
      </c>
      <c r="I60" s="28">
        <v>1</v>
      </c>
      <c r="J60" s="28">
        <v>1</v>
      </c>
      <c r="K60" s="26">
        <v>0</v>
      </c>
      <c r="L60" s="24">
        <v>0</v>
      </c>
      <c r="M60" s="9"/>
      <c r="N60" s="9"/>
      <c r="O60" s="9"/>
      <c r="P60" s="9"/>
      <c r="Q60" s="9"/>
      <c r="R60" s="10"/>
      <c r="S60" s="10"/>
      <c r="T60" s="10"/>
      <c r="U60" s="10"/>
      <c r="V60" s="10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</row>
    <row r="61" spans="2:92">
      <c r="B61" s="6"/>
      <c r="C61" s="30">
        <v>810</v>
      </c>
      <c r="D61" s="33">
        <v>100</v>
      </c>
      <c r="E61" s="32">
        <v>3</v>
      </c>
      <c r="F61" s="25">
        <v>0</v>
      </c>
      <c r="G61" s="26">
        <v>0</v>
      </c>
      <c r="H61" s="28">
        <v>1</v>
      </c>
      <c r="I61" s="28">
        <v>1</v>
      </c>
      <c r="J61" s="28">
        <v>1</v>
      </c>
      <c r="K61" s="26">
        <v>0</v>
      </c>
      <c r="L61" s="24">
        <v>0</v>
      </c>
      <c r="M61" s="9"/>
      <c r="N61" s="9"/>
      <c r="O61" s="9"/>
      <c r="P61" s="9"/>
      <c r="Q61" s="9"/>
      <c r="R61" s="10"/>
      <c r="S61" s="10"/>
      <c r="T61" s="10"/>
      <c r="U61" s="10"/>
      <c r="V61" s="10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</row>
    <row r="62" spans="2:92">
      <c r="B62" s="6"/>
      <c r="C62" s="30">
        <v>900</v>
      </c>
      <c r="D62" s="33">
        <v>100</v>
      </c>
      <c r="E62" s="32">
        <v>3</v>
      </c>
      <c r="F62" s="25">
        <v>0</v>
      </c>
      <c r="G62" s="26">
        <v>0</v>
      </c>
      <c r="H62" s="28">
        <v>1</v>
      </c>
      <c r="I62" s="28">
        <v>1</v>
      </c>
      <c r="J62" s="28">
        <v>1</v>
      </c>
      <c r="K62" s="26">
        <v>0</v>
      </c>
      <c r="L62" s="24">
        <v>0</v>
      </c>
      <c r="M62" s="9"/>
      <c r="N62" s="9"/>
      <c r="O62" s="9"/>
      <c r="P62" s="9"/>
      <c r="Q62" s="9"/>
      <c r="R62" s="10"/>
      <c r="S62" s="10"/>
      <c r="T62" s="10"/>
      <c r="U62" s="10"/>
      <c r="V62" s="10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</row>
    <row r="63" spans="2:92">
      <c r="B63" s="6"/>
      <c r="C63" s="30">
        <v>990</v>
      </c>
      <c r="D63" s="33">
        <v>100</v>
      </c>
      <c r="E63" s="32">
        <v>3</v>
      </c>
      <c r="F63" s="25">
        <v>0</v>
      </c>
      <c r="G63" s="26">
        <v>0</v>
      </c>
      <c r="H63" s="28">
        <v>1</v>
      </c>
      <c r="I63" s="28">
        <v>1</v>
      </c>
      <c r="J63" s="28">
        <v>1</v>
      </c>
      <c r="K63" s="26">
        <v>0</v>
      </c>
      <c r="L63" s="24">
        <v>0</v>
      </c>
      <c r="M63" s="9"/>
      <c r="N63" s="9"/>
      <c r="O63" s="9"/>
      <c r="P63" s="9"/>
      <c r="Q63" s="9"/>
      <c r="R63" s="10"/>
      <c r="S63" s="10"/>
      <c r="T63" s="10"/>
      <c r="U63" s="10"/>
      <c r="V63" s="10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</row>
    <row r="64" spans="2:92">
      <c r="B64" s="6"/>
      <c r="C64" s="30">
        <v>1080</v>
      </c>
      <c r="D64" s="33">
        <v>100</v>
      </c>
      <c r="E64" s="32">
        <v>3</v>
      </c>
      <c r="F64" s="25">
        <v>0</v>
      </c>
      <c r="G64" s="26">
        <v>0</v>
      </c>
      <c r="H64" s="28">
        <v>1</v>
      </c>
      <c r="I64" s="28">
        <v>1</v>
      </c>
      <c r="J64" s="28">
        <v>1</v>
      </c>
      <c r="K64" s="26">
        <v>0</v>
      </c>
      <c r="L64" s="24">
        <v>0</v>
      </c>
      <c r="M64" s="9"/>
      <c r="N64" s="9"/>
      <c r="O64" s="9"/>
      <c r="P64" s="9"/>
      <c r="Q64" s="9"/>
      <c r="R64" s="10"/>
      <c r="S64" s="10"/>
      <c r="T64" s="10"/>
      <c r="U64" s="10"/>
      <c r="V64" s="10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</row>
    <row r="65" spans="2:92">
      <c r="B65" s="6"/>
      <c r="C65" s="30">
        <v>1170</v>
      </c>
      <c r="D65" s="33">
        <v>100</v>
      </c>
      <c r="E65" s="32">
        <v>3</v>
      </c>
      <c r="F65" s="25">
        <v>0</v>
      </c>
      <c r="G65" s="26">
        <v>0</v>
      </c>
      <c r="H65" s="28">
        <v>1</v>
      </c>
      <c r="I65" s="28">
        <v>1</v>
      </c>
      <c r="J65" s="28">
        <v>1</v>
      </c>
      <c r="K65" s="26">
        <v>0</v>
      </c>
      <c r="L65" s="24">
        <v>0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</row>
    <row r="66" spans="2:92">
      <c r="B66" s="6"/>
      <c r="C66" s="30">
        <v>1260</v>
      </c>
      <c r="D66" s="33">
        <v>100</v>
      </c>
      <c r="E66" s="32">
        <v>3</v>
      </c>
      <c r="F66" s="25">
        <v>0</v>
      </c>
      <c r="G66" s="26">
        <v>0</v>
      </c>
      <c r="H66" s="28">
        <v>1</v>
      </c>
      <c r="I66" s="28">
        <v>1</v>
      </c>
      <c r="J66" s="28">
        <v>1</v>
      </c>
      <c r="K66" s="26">
        <v>0</v>
      </c>
      <c r="L66" s="24">
        <v>0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</row>
    <row r="67" spans="2:92">
      <c r="B67" s="6"/>
      <c r="C67" s="30">
        <v>1350</v>
      </c>
      <c r="D67" s="33">
        <v>100</v>
      </c>
      <c r="E67" s="32">
        <v>3</v>
      </c>
      <c r="F67" s="25">
        <v>0</v>
      </c>
      <c r="G67" s="26">
        <v>0</v>
      </c>
      <c r="H67" s="28">
        <v>1</v>
      </c>
      <c r="I67" s="28">
        <v>1</v>
      </c>
      <c r="J67" s="28">
        <v>1</v>
      </c>
      <c r="K67" s="26">
        <v>0</v>
      </c>
      <c r="L67" s="24">
        <v>0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</row>
    <row r="68" spans="2:92">
      <c r="B68" s="6"/>
      <c r="C68" s="30">
        <v>1440</v>
      </c>
      <c r="D68" s="33">
        <v>100</v>
      </c>
      <c r="E68" s="32">
        <v>3</v>
      </c>
      <c r="F68" s="25">
        <v>0</v>
      </c>
      <c r="G68" s="26">
        <v>0</v>
      </c>
      <c r="H68" s="28">
        <v>1</v>
      </c>
      <c r="I68" s="28">
        <v>1</v>
      </c>
      <c r="J68" s="28">
        <v>1</v>
      </c>
      <c r="K68" s="26">
        <v>0</v>
      </c>
      <c r="L68" s="24">
        <v>0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</row>
    <row r="69" spans="2:92">
      <c r="B69" s="6"/>
      <c r="C69" s="30">
        <v>1530</v>
      </c>
      <c r="D69" s="33">
        <v>100</v>
      </c>
      <c r="E69" s="32">
        <v>3</v>
      </c>
      <c r="F69" s="25">
        <v>0</v>
      </c>
      <c r="G69" s="26">
        <v>0</v>
      </c>
      <c r="H69" s="28">
        <v>1</v>
      </c>
      <c r="I69" s="28">
        <v>1</v>
      </c>
      <c r="J69" s="28">
        <v>1</v>
      </c>
      <c r="K69" s="26">
        <v>0</v>
      </c>
      <c r="L69" s="24">
        <v>0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</row>
    <row r="70" spans="2:92">
      <c r="B70" s="6"/>
      <c r="C70" s="30">
        <v>1620</v>
      </c>
      <c r="D70" s="33">
        <v>100</v>
      </c>
      <c r="E70" s="32">
        <v>3</v>
      </c>
      <c r="F70" s="25">
        <v>0</v>
      </c>
      <c r="G70" s="26">
        <v>0</v>
      </c>
      <c r="H70" s="28">
        <v>1</v>
      </c>
      <c r="I70" s="28">
        <v>1</v>
      </c>
      <c r="J70" s="28">
        <v>1</v>
      </c>
      <c r="K70" s="26">
        <v>0</v>
      </c>
      <c r="L70" s="24">
        <v>0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</row>
    <row r="71" spans="2:92">
      <c r="B71" s="6"/>
      <c r="C71" s="30">
        <v>1710</v>
      </c>
      <c r="D71" s="33">
        <v>100</v>
      </c>
      <c r="E71" s="32">
        <v>3</v>
      </c>
      <c r="F71" s="25">
        <v>0</v>
      </c>
      <c r="G71" s="26">
        <v>0</v>
      </c>
      <c r="H71" s="28">
        <v>1</v>
      </c>
      <c r="I71" s="28">
        <v>1</v>
      </c>
      <c r="J71" s="28">
        <v>1</v>
      </c>
      <c r="K71" s="26">
        <v>0</v>
      </c>
      <c r="L71" s="24">
        <v>0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</row>
    <row r="72" spans="2:92">
      <c r="B72" s="6"/>
      <c r="C72" s="30">
        <v>1800</v>
      </c>
      <c r="D72" s="33">
        <v>100</v>
      </c>
      <c r="E72" s="32">
        <v>3</v>
      </c>
      <c r="F72" s="25">
        <v>0</v>
      </c>
      <c r="G72" s="26">
        <v>0</v>
      </c>
      <c r="H72" s="28">
        <v>1</v>
      </c>
      <c r="I72" s="28">
        <v>1</v>
      </c>
      <c r="J72" s="28">
        <v>1</v>
      </c>
      <c r="K72" s="26">
        <v>0</v>
      </c>
      <c r="L72" s="24">
        <v>0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</row>
    <row r="73" spans="2:92">
      <c r="B73" s="6"/>
      <c r="C73" s="30">
        <v>1890</v>
      </c>
      <c r="D73" s="33">
        <v>100</v>
      </c>
      <c r="E73" s="32">
        <v>3</v>
      </c>
      <c r="F73" s="25">
        <v>0</v>
      </c>
      <c r="G73" s="26">
        <v>0</v>
      </c>
      <c r="H73" s="28">
        <v>1</v>
      </c>
      <c r="I73" s="28">
        <v>1</v>
      </c>
      <c r="J73" s="28">
        <v>1</v>
      </c>
      <c r="K73" s="26">
        <v>0</v>
      </c>
      <c r="L73" s="24">
        <v>0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</row>
    <row r="74" spans="2:92">
      <c r="B74" s="6"/>
      <c r="C74" s="30">
        <v>1980</v>
      </c>
      <c r="D74" s="33">
        <v>100</v>
      </c>
      <c r="E74" s="32">
        <v>3</v>
      </c>
      <c r="F74" s="25">
        <v>0</v>
      </c>
      <c r="G74" s="26">
        <v>0</v>
      </c>
      <c r="H74" s="28">
        <v>1</v>
      </c>
      <c r="I74" s="28">
        <v>1</v>
      </c>
      <c r="J74" s="28">
        <v>1</v>
      </c>
      <c r="K74" s="26">
        <v>0</v>
      </c>
      <c r="L74" s="24">
        <v>0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</row>
    <row r="75" spans="2:92">
      <c r="B75" s="6"/>
      <c r="C75" s="30">
        <v>2070</v>
      </c>
      <c r="D75" s="33">
        <v>100</v>
      </c>
      <c r="E75" s="32">
        <v>3</v>
      </c>
      <c r="F75" s="25">
        <v>0</v>
      </c>
      <c r="G75" s="26">
        <v>0</v>
      </c>
      <c r="H75" s="28">
        <v>1</v>
      </c>
      <c r="I75" s="28">
        <v>1</v>
      </c>
      <c r="J75" s="28">
        <v>1</v>
      </c>
      <c r="K75" s="26">
        <v>0</v>
      </c>
      <c r="L75" s="24">
        <v>0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</row>
    <row r="76" spans="2:92">
      <c r="B76" s="6"/>
      <c r="C76" s="30">
        <v>2160</v>
      </c>
      <c r="D76" s="33">
        <v>100</v>
      </c>
      <c r="E76" s="32">
        <v>3</v>
      </c>
      <c r="F76" s="25">
        <v>0</v>
      </c>
      <c r="G76" s="26">
        <v>0</v>
      </c>
      <c r="H76" s="28">
        <v>1</v>
      </c>
      <c r="I76" s="28">
        <v>1</v>
      </c>
      <c r="J76" s="28">
        <v>1</v>
      </c>
      <c r="K76" s="26">
        <v>0</v>
      </c>
      <c r="L76" s="24">
        <v>0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</row>
    <row r="77" spans="2:92">
      <c r="B77" s="6"/>
      <c r="C77" s="30">
        <v>2250</v>
      </c>
      <c r="D77" s="33">
        <v>100</v>
      </c>
      <c r="E77" s="32">
        <v>3</v>
      </c>
      <c r="F77" s="25">
        <v>0</v>
      </c>
      <c r="G77" s="26">
        <v>0</v>
      </c>
      <c r="H77" s="28">
        <v>1</v>
      </c>
      <c r="I77" s="28">
        <v>1</v>
      </c>
      <c r="J77" s="28">
        <v>1</v>
      </c>
      <c r="K77" s="26">
        <v>0</v>
      </c>
      <c r="L77" s="24">
        <v>0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</row>
    <row r="78" spans="2:92">
      <c r="B78" s="6"/>
      <c r="C78" s="30">
        <v>2340</v>
      </c>
      <c r="D78" s="33">
        <v>100</v>
      </c>
      <c r="E78" s="32">
        <v>3</v>
      </c>
      <c r="F78" s="25">
        <v>0</v>
      </c>
      <c r="G78" s="26">
        <v>0</v>
      </c>
      <c r="H78" s="28">
        <v>1</v>
      </c>
      <c r="I78" s="28">
        <v>1</v>
      </c>
      <c r="J78" s="28">
        <v>1</v>
      </c>
      <c r="K78" s="26">
        <v>0</v>
      </c>
      <c r="L78" s="24">
        <v>0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</row>
    <row r="79" spans="2:92">
      <c r="B79" s="6"/>
      <c r="C79" s="30">
        <v>2430</v>
      </c>
      <c r="D79" s="33">
        <v>100</v>
      </c>
      <c r="E79" s="32">
        <v>3</v>
      </c>
      <c r="F79" s="25">
        <v>0</v>
      </c>
      <c r="G79" s="26">
        <v>0</v>
      </c>
      <c r="H79" s="28">
        <v>1</v>
      </c>
      <c r="I79" s="28">
        <v>1</v>
      </c>
      <c r="J79" s="28">
        <v>1</v>
      </c>
      <c r="K79" s="26">
        <v>0</v>
      </c>
      <c r="L79" s="24">
        <v>0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</row>
    <row r="80" spans="2:92">
      <c r="B80" s="6"/>
      <c r="C80" s="30">
        <v>2520</v>
      </c>
      <c r="D80" s="33">
        <v>100</v>
      </c>
      <c r="E80" s="32">
        <v>3</v>
      </c>
      <c r="F80" s="25">
        <v>0</v>
      </c>
      <c r="G80" s="26">
        <v>0</v>
      </c>
      <c r="H80" s="28">
        <v>1</v>
      </c>
      <c r="I80" s="28">
        <v>1</v>
      </c>
      <c r="J80" s="28">
        <v>1</v>
      </c>
      <c r="K80" s="26">
        <v>0</v>
      </c>
      <c r="L80" s="24">
        <v>0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</row>
    <row r="81" spans="2:92">
      <c r="B81" s="6"/>
      <c r="C81" s="30">
        <v>2610</v>
      </c>
      <c r="D81" s="33">
        <v>100</v>
      </c>
      <c r="E81" s="32">
        <v>3</v>
      </c>
      <c r="F81" s="25">
        <v>0</v>
      </c>
      <c r="G81" s="26">
        <v>0</v>
      </c>
      <c r="H81" s="28">
        <v>1</v>
      </c>
      <c r="I81" s="28">
        <v>1</v>
      </c>
      <c r="J81" s="28">
        <v>1</v>
      </c>
      <c r="K81" s="26">
        <v>0</v>
      </c>
      <c r="L81" s="24">
        <v>0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</row>
    <row r="82" spans="2:92">
      <c r="B82" s="6"/>
      <c r="C82" s="30">
        <v>2700</v>
      </c>
      <c r="D82" s="33">
        <v>100</v>
      </c>
      <c r="E82" s="32">
        <v>3</v>
      </c>
      <c r="F82" s="25">
        <v>0</v>
      </c>
      <c r="G82" s="26">
        <v>0</v>
      </c>
      <c r="H82" s="28">
        <v>1</v>
      </c>
      <c r="I82" s="28">
        <v>1</v>
      </c>
      <c r="J82" s="28">
        <v>1</v>
      </c>
      <c r="K82" s="26">
        <v>0</v>
      </c>
      <c r="L82" s="24">
        <v>0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</row>
    <row r="83" spans="2:92">
      <c r="B83" s="6"/>
      <c r="C83" s="29" t="s">
        <v>63</v>
      </c>
      <c r="D83" s="29">
        <v>2</v>
      </c>
      <c r="E83" s="29" t="s">
        <v>61</v>
      </c>
      <c r="F83" s="29" t="s">
        <v>55</v>
      </c>
      <c r="G83" s="29" t="s">
        <v>56</v>
      </c>
      <c r="H83" s="29" t="s">
        <v>57</v>
      </c>
      <c r="I83" s="29" t="s">
        <v>58</v>
      </c>
      <c r="J83" s="29" t="s">
        <v>64</v>
      </c>
      <c r="K83" s="29" t="s">
        <v>59</v>
      </c>
      <c r="L83" s="29" t="s">
        <v>65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</row>
    <row r="84" spans="2:92">
      <c r="C84" s="30">
        <v>90</v>
      </c>
      <c r="D84" s="29">
        <v>5000</v>
      </c>
      <c r="E84" s="29">
        <v>7</v>
      </c>
      <c r="F84" s="29">
        <v>0</v>
      </c>
      <c r="G84" s="29">
        <v>0</v>
      </c>
      <c r="H84" s="29">
        <v>1</v>
      </c>
      <c r="I84" s="29">
        <v>1</v>
      </c>
      <c r="J84" s="29">
        <v>1</v>
      </c>
      <c r="K84" s="29">
        <v>0</v>
      </c>
      <c r="L84" s="29">
        <v>0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</row>
    <row r="85" spans="2:92">
      <c r="C85" s="30">
        <v>180</v>
      </c>
      <c r="D85" s="31">
        <v>5000</v>
      </c>
      <c r="E85" s="31">
        <v>7</v>
      </c>
      <c r="F85" s="29">
        <v>0</v>
      </c>
      <c r="G85" s="29">
        <v>0</v>
      </c>
      <c r="H85" s="29">
        <v>1</v>
      </c>
      <c r="I85" s="29">
        <v>1</v>
      </c>
      <c r="J85" s="29">
        <v>1</v>
      </c>
      <c r="K85" s="29">
        <v>0</v>
      </c>
      <c r="L85" s="29">
        <v>0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</row>
    <row r="86" spans="2:92">
      <c r="C86" s="30">
        <v>270</v>
      </c>
      <c r="D86" s="31">
        <v>5000</v>
      </c>
      <c r="E86" s="31">
        <v>7</v>
      </c>
      <c r="F86" s="29">
        <v>0</v>
      </c>
      <c r="G86" s="29">
        <v>0</v>
      </c>
      <c r="H86" s="29">
        <v>1</v>
      </c>
      <c r="I86" s="29">
        <v>1</v>
      </c>
      <c r="J86" s="29">
        <v>1</v>
      </c>
      <c r="K86" s="29">
        <v>0</v>
      </c>
      <c r="L86" s="29">
        <v>0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</row>
    <row r="87" spans="2:92">
      <c r="C87" s="30">
        <v>360</v>
      </c>
      <c r="D87" s="31">
        <v>5000</v>
      </c>
      <c r="E87" s="31">
        <v>7</v>
      </c>
      <c r="F87" s="29">
        <v>0</v>
      </c>
      <c r="G87" s="29">
        <v>0</v>
      </c>
      <c r="H87" s="29">
        <v>1</v>
      </c>
      <c r="I87" s="29">
        <v>1</v>
      </c>
      <c r="J87" s="29">
        <v>1</v>
      </c>
      <c r="K87" s="29">
        <v>0</v>
      </c>
      <c r="L87" s="29">
        <v>0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</row>
    <row r="88" spans="2:92">
      <c r="C88" s="30">
        <v>450</v>
      </c>
      <c r="D88" s="31">
        <v>5000</v>
      </c>
      <c r="E88" s="31">
        <v>7</v>
      </c>
      <c r="F88" s="29">
        <v>0</v>
      </c>
      <c r="G88" s="29">
        <v>0</v>
      </c>
      <c r="H88" s="29">
        <v>1</v>
      </c>
      <c r="I88" s="29">
        <v>1</v>
      </c>
      <c r="J88" s="29">
        <v>1</v>
      </c>
      <c r="K88" s="29">
        <v>0</v>
      </c>
      <c r="L88" s="29">
        <v>0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</row>
    <row r="89" spans="2:92">
      <c r="C89" s="30">
        <v>540</v>
      </c>
      <c r="D89" s="31">
        <v>5000</v>
      </c>
      <c r="E89" s="31">
        <v>7</v>
      </c>
      <c r="F89" s="29">
        <v>0</v>
      </c>
      <c r="G89" s="29">
        <v>0</v>
      </c>
      <c r="H89" s="29">
        <v>1</v>
      </c>
      <c r="I89" s="29">
        <v>1</v>
      </c>
      <c r="J89" s="29">
        <v>1</v>
      </c>
      <c r="K89" s="29">
        <v>0</v>
      </c>
      <c r="L89" s="29">
        <v>0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</row>
    <row r="90" spans="2:92">
      <c r="C90" s="30">
        <v>630</v>
      </c>
      <c r="D90" s="31">
        <v>5000</v>
      </c>
      <c r="E90" s="31">
        <v>7</v>
      </c>
      <c r="F90" s="29">
        <v>0</v>
      </c>
      <c r="G90" s="29">
        <v>0</v>
      </c>
      <c r="H90" s="29">
        <v>1</v>
      </c>
      <c r="I90" s="29">
        <v>1</v>
      </c>
      <c r="J90" s="29">
        <v>1</v>
      </c>
      <c r="K90" s="29">
        <v>0</v>
      </c>
      <c r="L90" s="29">
        <v>0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</row>
    <row r="91" spans="2:92">
      <c r="C91" s="30">
        <v>720</v>
      </c>
      <c r="D91" s="31">
        <v>5000</v>
      </c>
      <c r="E91" s="31">
        <v>7</v>
      </c>
      <c r="F91" s="29">
        <v>0</v>
      </c>
      <c r="G91" s="29">
        <v>0</v>
      </c>
      <c r="H91" s="29">
        <v>1</v>
      </c>
      <c r="I91" s="29">
        <v>1</v>
      </c>
      <c r="J91" s="29">
        <v>1</v>
      </c>
      <c r="K91" s="29">
        <v>0</v>
      </c>
      <c r="L91" s="29">
        <v>0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</row>
    <row r="92" spans="2:92">
      <c r="C92" s="30">
        <v>810</v>
      </c>
      <c r="D92" s="31">
        <v>5000</v>
      </c>
      <c r="E92" s="31">
        <v>7</v>
      </c>
      <c r="F92" s="29">
        <v>0</v>
      </c>
      <c r="G92" s="29">
        <v>0</v>
      </c>
      <c r="H92" s="29">
        <v>1</v>
      </c>
      <c r="I92" s="29">
        <v>1</v>
      </c>
      <c r="J92" s="29">
        <v>1</v>
      </c>
      <c r="K92" s="29">
        <v>0</v>
      </c>
      <c r="L92" s="29">
        <v>0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</row>
    <row r="93" spans="2:92">
      <c r="C93" s="30">
        <v>900</v>
      </c>
      <c r="D93" s="31">
        <v>5000</v>
      </c>
      <c r="E93" s="31">
        <v>7</v>
      </c>
      <c r="F93" s="29">
        <v>0</v>
      </c>
      <c r="G93" s="29">
        <v>0</v>
      </c>
      <c r="H93" s="29">
        <v>1</v>
      </c>
      <c r="I93" s="29">
        <v>1</v>
      </c>
      <c r="J93" s="29">
        <v>1</v>
      </c>
      <c r="K93" s="29">
        <v>0</v>
      </c>
      <c r="L93" s="29">
        <v>0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</row>
    <row r="94" spans="2:92">
      <c r="C94" s="30">
        <v>990</v>
      </c>
      <c r="D94" s="31">
        <v>5000</v>
      </c>
      <c r="E94" s="31">
        <v>7</v>
      </c>
      <c r="F94" s="29">
        <v>0</v>
      </c>
      <c r="G94" s="29">
        <v>0</v>
      </c>
      <c r="H94" s="29">
        <v>1</v>
      </c>
      <c r="I94" s="29">
        <v>1</v>
      </c>
      <c r="J94" s="29">
        <v>1</v>
      </c>
      <c r="K94" s="29">
        <v>0</v>
      </c>
      <c r="L94" s="29">
        <v>0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</row>
    <row r="95" spans="2:92">
      <c r="C95" s="30">
        <v>1080</v>
      </c>
      <c r="D95" s="31">
        <v>5000</v>
      </c>
      <c r="E95" s="31">
        <v>7</v>
      </c>
      <c r="F95" s="29">
        <v>0</v>
      </c>
      <c r="G95" s="29">
        <v>0</v>
      </c>
      <c r="H95" s="29">
        <v>1</v>
      </c>
      <c r="I95" s="29">
        <v>1</v>
      </c>
      <c r="J95" s="29">
        <v>1</v>
      </c>
      <c r="K95" s="29">
        <v>0</v>
      </c>
      <c r="L95" s="29">
        <v>0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7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</row>
    <row r="96" spans="2:92">
      <c r="C96" s="30">
        <v>1170</v>
      </c>
      <c r="D96" s="31">
        <v>5000</v>
      </c>
      <c r="E96" s="31">
        <v>7</v>
      </c>
      <c r="F96" s="29">
        <v>0</v>
      </c>
      <c r="G96" s="29">
        <v>0</v>
      </c>
      <c r="H96" s="29">
        <v>1</v>
      </c>
      <c r="I96" s="29">
        <v>1</v>
      </c>
      <c r="J96" s="29">
        <v>1</v>
      </c>
      <c r="K96" s="29">
        <v>0</v>
      </c>
      <c r="L96" s="29">
        <v>0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7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</row>
    <row r="97" spans="3:92">
      <c r="C97" s="30">
        <v>1260</v>
      </c>
      <c r="D97" s="31">
        <v>5000</v>
      </c>
      <c r="E97" s="31">
        <v>7</v>
      </c>
      <c r="F97" s="29">
        <v>0</v>
      </c>
      <c r="G97" s="29">
        <v>0</v>
      </c>
      <c r="H97" s="29">
        <v>1</v>
      </c>
      <c r="I97" s="29">
        <v>1</v>
      </c>
      <c r="J97" s="29">
        <v>1</v>
      </c>
      <c r="K97" s="29">
        <v>0</v>
      </c>
      <c r="L97" s="29">
        <v>0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7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</row>
    <row r="98" spans="3:92">
      <c r="C98" s="30">
        <v>1350</v>
      </c>
      <c r="D98" s="31">
        <v>5000</v>
      </c>
      <c r="E98" s="31">
        <v>7</v>
      </c>
      <c r="F98" s="29">
        <v>0</v>
      </c>
      <c r="G98" s="29">
        <v>0</v>
      </c>
      <c r="H98" s="29">
        <v>1</v>
      </c>
      <c r="I98" s="29">
        <v>1</v>
      </c>
      <c r="J98" s="29">
        <v>1</v>
      </c>
      <c r="K98" s="29">
        <v>0</v>
      </c>
      <c r="L98" s="29">
        <v>0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7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</row>
    <row r="99" spans="3:92">
      <c r="C99" s="30">
        <v>1440</v>
      </c>
      <c r="D99" s="31">
        <v>5000</v>
      </c>
      <c r="E99" s="31">
        <v>7</v>
      </c>
      <c r="F99" s="29">
        <v>0</v>
      </c>
      <c r="G99" s="29">
        <v>0</v>
      </c>
      <c r="H99" s="29">
        <v>1</v>
      </c>
      <c r="I99" s="29">
        <v>1</v>
      </c>
      <c r="J99" s="29">
        <v>1</v>
      </c>
      <c r="K99" s="29">
        <v>0</v>
      </c>
      <c r="L99" s="29">
        <v>0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7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</row>
    <row r="100" spans="3:92">
      <c r="C100" s="30">
        <v>1530</v>
      </c>
      <c r="D100" s="31">
        <v>5000</v>
      </c>
      <c r="E100" s="31">
        <v>7</v>
      </c>
      <c r="F100" s="29">
        <v>0</v>
      </c>
      <c r="G100" s="29">
        <v>0</v>
      </c>
      <c r="H100" s="29">
        <v>1</v>
      </c>
      <c r="I100" s="29">
        <v>1</v>
      </c>
      <c r="J100" s="29">
        <v>1</v>
      </c>
      <c r="K100" s="29">
        <v>0</v>
      </c>
      <c r="L100" s="29">
        <v>0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7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</row>
    <row r="101" spans="3:92">
      <c r="C101" s="30">
        <v>1620</v>
      </c>
      <c r="D101" s="31">
        <v>5000</v>
      </c>
      <c r="E101" s="31">
        <v>7</v>
      </c>
      <c r="F101" s="29">
        <v>0</v>
      </c>
      <c r="G101" s="29">
        <v>0</v>
      </c>
      <c r="H101" s="29">
        <v>1</v>
      </c>
      <c r="I101" s="29">
        <v>1</v>
      </c>
      <c r="J101" s="29">
        <v>1</v>
      </c>
      <c r="K101" s="29">
        <v>0</v>
      </c>
      <c r="L101" s="29">
        <v>0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7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</row>
    <row r="102" spans="3:92">
      <c r="C102" s="30">
        <v>1710</v>
      </c>
      <c r="D102" s="31">
        <v>5000</v>
      </c>
      <c r="E102" s="31">
        <v>7</v>
      </c>
      <c r="F102" s="29">
        <v>0</v>
      </c>
      <c r="G102" s="29">
        <v>0</v>
      </c>
      <c r="H102" s="29">
        <v>1</v>
      </c>
      <c r="I102" s="29">
        <v>1</v>
      </c>
      <c r="J102" s="29">
        <v>1</v>
      </c>
      <c r="K102" s="29">
        <v>0</v>
      </c>
      <c r="L102" s="29">
        <v>0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7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</row>
    <row r="103" spans="3:92">
      <c r="C103" s="30">
        <v>1800</v>
      </c>
      <c r="D103" s="31">
        <v>5000</v>
      </c>
      <c r="E103" s="31">
        <v>7</v>
      </c>
      <c r="F103" s="29">
        <v>0</v>
      </c>
      <c r="G103" s="29">
        <v>0</v>
      </c>
      <c r="H103" s="29">
        <v>1</v>
      </c>
      <c r="I103" s="29">
        <v>1</v>
      </c>
      <c r="J103" s="29">
        <v>1</v>
      </c>
      <c r="K103" s="29">
        <v>0</v>
      </c>
      <c r="L103" s="29">
        <v>0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7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</row>
    <row r="104" spans="3:92">
      <c r="C104" s="30">
        <v>1890</v>
      </c>
      <c r="D104" s="31">
        <v>5000</v>
      </c>
      <c r="E104" s="31">
        <v>7</v>
      </c>
      <c r="F104" s="29">
        <v>0</v>
      </c>
      <c r="G104" s="29">
        <v>0</v>
      </c>
      <c r="H104" s="29">
        <v>1</v>
      </c>
      <c r="I104" s="29">
        <v>1</v>
      </c>
      <c r="J104" s="29">
        <v>1</v>
      </c>
      <c r="K104" s="29">
        <v>0</v>
      </c>
      <c r="L104" s="29">
        <v>0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7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</row>
    <row r="105" spans="3:92">
      <c r="C105" s="30">
        <v>1980</v>
      </c>
      <c r="D105" s="31">
        <v>5000</v>
      </c>
      <c r="E105" s="31">
        <v>7</v>
      </c>
      <c r="F105" s="29">
        <v>0</v>
      </c>
      <c r="G105" s="29">
        <v>0</v>
      </c>
      <c r="H105" s="29">
        <v>1</v>
      </c>
      <c r="I105" s="29">
        <v>1</v>
      </c>
      <c r="J105" s="29">
        <v>1</v>
      </c>
      <c r="K105" s="29">
        <v>0</v>
      </c>
      <c r="L105" s="29">
        <v>0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7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</row>
    <row r="106" spans="3:92">
      <c r="C106" s="30">
        <v>2070</v>
      </c>
      <c r="D106" s="31">
        <v>5000</v>
      </c>
      <c r="E106" s="31">
        <v>7</v>
      </c>
      <c r="F106" s="29">
        <v>0</v>
      </c>
      <c r="G106" s="29">
        <v>0</v>
      </c>
      <c r="H106" s="29">
        <v>1</v>
      </c>
      <c r="I106" s="29">
        <v>1</v>
      </c>
      <c r="J106" s="29">
        <v>1</v>
      </c>
      <c r="K106" s="29">
        <v>0</v>
      </c>
      <c r="L106" s="29">
        <v>0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7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</row>
    <row r="107" spans="3:92">
      <c r="C107" s="30">
        <v>2160</v>
      </c>
      <c r="D107" s="31">
        <v>5000</v>
      </c>
      <c r="E107" s="31">
        <v>7</v>
      </c>
      <c r="F107" s="29">
        <v>0</v>
      </c>
      <c r="G107" s="29">
        <v>0</v>
      </c>
      <c r="H107" s="29">
        <v>1</v>
      </c>
      <c r="I107" s="29">
        <v>1</v>
      </c>
      <c r="J107" s="29">
        <v>1</v>
      </c>
      <c r="K107" s="29">
        <v>0</v>
      </c>
      <c r="L107" s="29">
        <v>0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7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</row>
    <row r="108" spans="3:92">
      <c r="C108" s="30">
        <v>2250</v>
      </c>
      <c r="D108" s="31">
        <v>5000</v>
      </c>
      <c r="E108" s="31">
        <v>7</v>
      </c>
      <c r="F108" s="29">
        <v>0</v>
      </c>
      <c r="G108" s="29">
        <v>0</v>
      </c>
      <c r="H108" s="29">
        <v>1</v>
      </c>
      <c r="I108" s="29">
        <v>1</v>
      </c>
      <c r="J108" s="29">
        <v>1</v>
      </c>
      <c r="K108" s="29">
        <v>0</v>
      </c>
      <c r="L108" s="29">
        <v>0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7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</row>
    <row r="109" spans="3:92">
      <c r="C109" s="30">
        <v>2340</v>
      </c>
      <c r="D109" s="31">
        <v>5000</v>
      </c>
      <c r="E109" s="31">
        <v>7</v>
      </c>
      <c r="F109" s="29">
        <v>0</v>
      </c>
      <c r="G109" s="29">
        <v>0</v>
      </c>
      <c r="H109" s="29">
        <v>1</v>
      </c>
      <c r="I109" s="29">
        <v>1</v>
      </c>
      <c r="J109" s="29">
        <v>1</v>
      </c>
      <c r="K109" s="29">
        <v>0</v>
      </c>
      <c r="L109" s="29">
        <v>0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7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</row>
    <row r="110" spans="3:92">
      <c r="C110" s="30">
        <v>2430</v>
      </c>
      <c r="D110" s="31">
        <v>5000</v>
      </c>
      <c r="E110" s="31">
        <v>7</v>
      </c>
      <c r="F110" s="29">
        <v>0</v>
      </c>
      <c r="G110" s="29">
        <v>0</v>
      </c>
      <c r="H110" s="29">
        <v>1</v>
      </c>
      <c r="I110" s="29">
        <v>1</v>
      </c>
      <c r="J110" s="29">
        <v>1</v>
      </c>
      <c r="K110" s="29">
        <v>0</v>
      </c>
      <c r="L110" s="29">
        <v>0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7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</row>
    <row r="111" spans="3:92">
      <c r="C111" s="30">
        <v>2520</v>
      </c>
      <c r="D111" s="31">
        <v>5000</v>
      </c>
      <c r="E111" s="31">
        <v>7</v>
      </c>
      <c r="F111" s="29">
        <v>0</v>
      </c>
      <c r="G111" s="29">
        <v>0</v>
      </c>
      <c r="H111" s="29">
        <v>1</v>
      </c>
      <c r="I111" s="29">
        <v>1</v>
      </c>
      <c r="J111" s="29">
        <v>1</v>
      </c>
      <c r="K111" s="29">
        <v>0</v>
      </c>
      <c r="L111" s="29">
        <v>0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7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</row>
    <row r="112" spans="3:92">
      <c r="C112" s="30">
        <v>2610</v>
      </c>
      <c r="D112" s="31">
        <v>5000</v>
      </c>
      <c r="E112" s="31">
        <v>7</v>
      </c>
      <c r="F112" s="29">
        <v>0</v>
      </c>
      <c r="G112" s="29">
        <v>0</v>
      </c>
      <c r="H112" s="29">
        <v>1</v>
      </c>
      <c r="I112" s="29">
        <v>1</v>
      </c>
      <c r="J112" s="29">
        <v>1</v>
      </c>
      <c r="K112" s="29">
        <v>0</v>
      </c>
      <c r="L112" s="29">
        <v>0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7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</row>
    <row r="113" spans="3:92">
      <c r="C113" s="30">
        <v>2700</v>
      </c>
      <c r="D113" s="31">
        <v>5000</v>
      </c>
      <c r="E113" s="31">
        <v>7</v>
      </c>
      <c r="F113" s="29">
        <v>0</v>
      </c>
      <c r="G113" s="29">
        <v>0</v>
      </c>
      <c r="H113" s="29">
        <v>1</v>
      </c>
      <c r="I113" s="29">
        <v>1</v>
      </c>
      <c r="J113" s="29">
        <v>1</v>
      </c>
      <c r="K113" s="29">
        <v>0</v>
      </c>
      <c r="L113" s="29">
        <v>0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7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</row>
    <row r="114" spans="3:92"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7"/>
      <c r="BB114" s="7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</row>
    <row r="115" spans="3:92"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7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</row>
    <row r="116" spans="3:92"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7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</row>
    <row r="117" spans="3:92"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7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</row>
    <row r="118" spans="3:92"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7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</row>
    <row r="119" spans="3:92"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7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</row>
    <row r="120" spans="3:92"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7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</row>
    <row r="121" spans="3:92"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7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</row>
    <row r="122" spans="3:92"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7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</row>
    <row r="123" spans="3:92"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7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</row>
    <row r="124" spans="3:92"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7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</row>
    <row r="125" spans="3:92"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3:92"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</row>
  </sheetData>
  <mergeCells count="2">
    <mergeCell ref="G3:H3"/>
    <mergeCell ref="I3:J3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0" sqref="C10"/>
    </sheetView>
  </sheetViews>
  <sheetFormatPr defaultRowHeight="15"/>
  <cols>
    <col min="2" max="2" width="14.28515625" customWidth="1"/>
    <col min="3" max="3" width="11.42578125" customWidth="1"/>
  </cols>
  <sheetData>
    <row r="1" spans="2:3" ht="35.25" customHeight="1">
      <c r="B1" s="3" t="s">
        <v>41</v>
      </c>
      <c r="C1">
        <v>2</v>
      </c>
    </row>
    <row r="2" spans="2:3">
      <c r="B2" t="s">
        <v>42</v>
      </c>
      <c r="C2">
        <f>wells!C1</f>
        <v>3</v>
      </c>
    </row>
    <row r="3" spans="2:3" ht="19.5" customHeight="1">
      <c r="B3" t="s">
        <v>48</v>
      </c>
      <c r="C3">
        <v>8</v>
      </c>
    </row>
    <row r="4" spans="2:3" ht="27.75" customHeight="1">
      <c r="B4" s="3" t="s">
        <v>43</v>
      </c>
      <c r="C4">
        <f>wells!B21</f>
        <v>30</v>
      </c>
    </row>
    <row r="5" spans="2:3" ht="45">
      <c r="B5" s="3" t="s">
        <v>47</v>
      </c>
      <c r="C5">
        <v>0</v>
      </c>
    </row>
    <row r="6" spans="2:3" ht="30">
      <c r="B6" s="3" t="s">
        <v>44</v>
      </c>
      <c r="C6">
        <v>500</v>
      </c>
    </row>
    <row r="7" spans="2:3" ht="45">
      <c r="B7" s="3" t="s">
        <v>45</v>
      </c>
      <c r="C7">
        <v>1500</v>
      </c>
    </row>
    <row r="8" spans="2:3" ht="45">
      <c r="B8" s="3" t="s">
        <v>46</v>
      </c>
      <c r="C8">
        <v>3000</v>
      </c>
    </row>
    <row r="9" spans="2:3" ht="30">
      <c r="B9" s="3" t="s">
        <v>49</v>
      </c>
      <c r="C9">
        <v>100</v>
      </c>
    </row>
    <row r="10" spans="2:3">
      <c r="B10" s="3" t="s">
        <v>50</v>
      </c>
      <c r="C10">
        <v>0.05</v>
      </c>
    </row>
    <row r="11" spans="2:3">
      <c r="B11" s="3" t="s">
        <v>51</v>
      </c>
      <c r="C11">
        <v>0.1</v>
      </c>
    </row>
    <row r="12" spans="2:3" ht="30">
      <c r="B12" s="3" t="s">
        <v>52</v>
      </c>
      <c r="C12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</vt:lpstr>
      <vt:lpstr>fracture</vt:lpstr>
      <vt:lpstr>wells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2016-07-30T16:23:03Z</dcterms:modified>
</cp:coreProperties>
</file>