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activeTab="2"/>
  </bookViews>
  <sheets>
    <sheet name="reservoir" sheetId="1" r:id="rId1"/>
    <sheet name="fracture" sheetId="2" r:id="rId2"/>
    <sheet name="wells" sheetId="3" r:id="rId3"/>
    <sheet name="parameter" sheetId="4" r:id="rId4"/>
  </sheets>
  <calcPr calcId="152511"/>
</workbook>
</file>

<file path=xl/calcChain.xml><?xml version="1.0" encoding="utf-8"?>
<calcChain xmlns="http://schemas.openxmlformats.org/spreadsheetml/2006/main">
  <c r="B21" i="3" l="1"/>
  <c r="C4" i="4" l="1"/>
  <c r="D4" i="2" l="1"/>
  <c r="L10" i="1" l="1"/>
  <c r="L11" i="1"/>
  <c r="L12" i="1"/>
  <c r="L13" i="1"/>
  <c r="L14" i="1"/>
  <c r="L15" i="1"/>
  <c r="L16" i="1"/>
  <c r="L9" i="1"/>
  <c r="C2" i="4" l="1"/>
</calcChain>
</file>

<file path=xl/sharedStrings.xml><?xml version="1.0" encoding="utf-8"?>
<sst xmlns="http://schemas.openxmlformats.org/spreadsheetml/2006/main" count="100" uniqueCount="68">
  <si>
    <t>X</t>
  </si>
  <si>
    <t>Y</t>
  </si>
  <si>
    <t>Z</t>
  </si>
  <si>
    <t xml:space="preserve">Reservoir
Dimension  </t>
  </si>
  <si>
    <t>Number of fracutre</t>
  </si>
  <si>
    <t>Fracture
length</t>
  </si>
  <si>
    <t>Mean value</t>
  </si>
  <si>
    <t>Standard Deviation</t>
  </si>
  <si>
    <t>Fracture
orientation</t>
  </si>
  <si>
    <t>Fracture
permeability</t>
  </si>
  <si>
    <t>Fracture
aperture</t>
  </si>
  <si>
    <t>Fracture
porosity</t>
  </si>
  <si>
    <t>Reservoir
Size</t>
  </si>
  <si>
    <t>LX</t>
  </si>
  <si>
    <t>LY</t>
  </si>
  <si>
    <t>LZ</t>
  </si>
  <si>
    <t>Pi</t>
  </si>
  <si>
    <t>Swi</t>
  </si>
  <si>
    <t>Number of Wells</t>
  </si>
  <si>
    <t>Well Number</t>
  </si>
  <si>
    <t>Is producer</t>
  </si>
  <si>
    <t>Is pressure controll</t>
  </si>
  <si>
    <t>Well radius</t>
  </si>
  <si>
    <t>Start Point</t>
  </si>
  <si>
    <t>End Point</t>
  </si>
  <si>
    <t>Well schedule</t>
  </si>
  <si>
    <t xml:space="preserve">   </t>
  </si>
  <si>
    <t xml:space="preserve"> </t>
  </si>
  <si>
    <t>Initializaiton</t>
  </si>
  <si>
    <t>PVDO</t>
  </si>
  <si>
    <t>Po</t>
  </si>
  <si>
    <t>Bo</t>
  </si>
  <si>
    <t>Bo/uo</t>
  </si>
  <si>
    <t>SWOF</t>
  </si>
  <si>
    <t>Sw</t>
  </si>
  <si>
    <t>Krw</t>
  </si>
  <si>
    <t>Kro</t>
  </si>
  <si>
    <t>Pcow</t>
  </si>
  <si>
    <t>k</t>
  </si>
  <si>
    <t>phi</t>
  </si>
  <si>
    <t>Expected property</t>
  </si>
  <si>
    <t>Number of
 Ensemble</t>
  </si>
  <si>
    <t>Number of Well</t>
  </si>
  <si>
    <t>Number of 
Control Step</t>
  </si>
  <si>
    <t>Maximum 
Injector Rate</t>
  </si>
  <si>
    <t>Minimum
Production Pressure</t>
  </si>
  <si>
    <t>Maximum
Production Pressure</t>
  </si>
  <si>
    <t>Minimum Injection
rate</t>
  </si>
  <si>
    <t>Number of Pro</t>
  </si>
  <si>
    <t>Maximum
iteration</t>
  </si>
  <si>
    <t>Initial step</t>
  </si>
  <si>
    <t>Maximum step</t>
  </si>
  <si>
    <t>Number of Model</t>
  </si>
  <si>
    <t>Is vertical</t>
  </si>
  <si>
    <t>C-type</t>
  </si>
  <si>
    <t>BHP</t>
  </si>
  <si>
    <t>qt</t>
  </si>
  <si>
    <t>qo</t>
  </si>
  <si>
    <t>qw</t>
  </si>
  <si>
    <t>wct</t>
  </si>
  <si>
    <t>CS-type</t>
  </si>
  <si>
    <t>CT-type</t>
  </si>
  <si>
    <t>Time</t>
  </si>
  <si>
    <t>well index</t>
  </si>
  <si>
    <t>qg</t>
  </si>
  <si>
    <t>gor</t>
  </si>
  <si>
    <t>qg inj BHP</t>
  </si>
  <si>
    <t>qg inj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</si>
</sst>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workbookViewId="0">
      <selection activeCell="E8" sqref="E8"/>
    </sheetView>
  </sheetViews>
  <sheetFormatPr defaultRowHeight="14.4" x14ac:dyDescent="0.25"/>
  <cols>
    <col min="1" max="1" width="11.33203125" customWidth="1"/>
  </cols>
  <sheetData>
    <row r="1" spans="1:12" x14ac:dyDescent="0.25">
      <c r="A1" s="33" t="s">
        <v>3</v>
      </c>
      <c r="B1" s="1" t="s">
        <v>0</v>
      </c>
      <c r="C1" s="1" t="s">
        <v>1</v>
      </c>
      <c r="D1" s="1" t="s">
        <v>2</v>
      </c>
    </row>
    <row r="2" spans="1:12" x14ac:dyDescent="0.25">
      <c r="A2" s="34"/>
      <c r="B2" s="1">
        <v>50</v>
      </c>
      <c r="C2" s="1">
        <v>50</v>
      </c>
      <c r="D2" s="1">
        <v>1</v>
      </c>
    </row>
    <row r="3" spans="1:12" x14ac:dyDescent="0.25">
      <c r="G3" s="35" t="s">
        <v>28</v>
      </c>
      <c r="H3" s="35"/>
    </row>
    <row r="4" spans="1:12" x14ac:dyDescent="0.25">
      <c r="A4" s="33" t="s">
        <v>12</v>
      </c>
      <c r="B4" s="1" t="s">
        <v>13</v>
      </c>
      <c r="C4" s="1" t="s">
        <v>14</v>
      </c>
      <c r="D4" s="1" t="s">
        <v>15</v>
      </c>
      <c r="G4" s="1" t="s">
        <v>16</v>
      </c>
      <c r="H4" s="1">
        <v>4000</v>
      </c>
    </row>
    <row r="5" spans="1:12" x14ac:dyDescent="0.25">
      <c r="A5" s="34"/>
      <c r="B5" s="1">
        <v>2500</v>
      </c>
      <c r="C5" s="1">
        <v>2500</v>
      </c>
      <c r="D5" s="1">
        <v>10</v>
      </c>
      <c r="G5" s="1" t="s">
        <v>17</v>
      </c>
      <c r="H5" s="1">
        <v>0.15</v>
      </c>
    </row>
    <row r="7" spans="1:12" x14ac:dyDescent="0.25">
      <c r="A7" t="s">
        <v>29</v>
      </c>
      <c r="G7" t="s">
        <v>33</v>
      </c>
    </row>
    <row r="8" spans="1:12" x14ac:dyDescent="0.25">
      <c r="A8" t="s">
        <v>30</v>
      </c>
      <c r="B8" t="s">
        <v>31</v>
      </c>
      <c r="C8" t="s">
        <v>32</v>
      </c>
      <c r="G8" t="s">
        <v>34</v>
      </c>
      <c r="H8" t="s">
        <v>35</v>
      </c>
      <c r="I8" t="s">
        <v>36</v>
      </c>
      <c r="J8" t="s">
        <v>37</v>
      </c>
    </row>
    <row r="9" spans="1:12" x14ac:dyDescent="0.25">
      <c r="A9">
        <v>400</v>
      </c>
      <c r="B9">
        <v>1.0121</v>
      </c>
      <c r="C9">
        <v>0.16</v>
      </c>
      <c r="G9">
        <v>0</v>
      </c>
      <c r="H9">
        <v>0.01</v>
      </c>
      <c r="I9">
        <v>0.85</v>
      </c>
      <c r="J9">
        <v>100</v>
      </c>
      <c r="K9" t="s">
        <v>26</v>
      </c>
      <c r="L9">
        <f t="shared" ref="L9:L16" si="0">H9/(H9+I9)</f>
        <v>1.1627906976744186E-2</v>
      </c>
    </row>
    <row r="10" spans="1:12" x14ac:dyDescent="0.25">
      <c r="A10">
        <v>1200</v>
      </c>
      <c r="B10">
        <v>1.004</v>
      </c>
      <c r="C10">
        <v>1.1639999999999999</v>
      </c>
      <c r="G10">
        <v>0.22</v>
      </c>
      <c r="H10">
        <v>4.8399999999999999E-2</v>
      </c>
      <c r="I10">
        <v>0.8</v>
      </c>
      <c r="J10">
        <v>7</v>
      </c>
      <c r="K10" t="s">
        <v>26</v>
      </c>
      <c r="L10">
        <f t="shared" si="0"/>
        <v>5.7048561999057043E-2</v>
      </c>
    </row>
    <row r="11" spans="1:12" x14ac:dyDescent="0.25">
      <c r="A11">
        <v>2000</v>
      </c>
      <c r="B11">
        <v>0.996</v>
      </c>
      <c r="C11">
        <v>1.167</v>
      </c>
      <c r="G11">
        <v>0.3</v>
      </c>
      <c r="H11">
        <v>7.0000000000000007E-2</v>
      </c>
      <c r="I11">
        <v>0.4</v>
      </c>
      <c r="J11">
        <v>4</v>
      </c>
      <c r="K11" t="s">
        <v>26</v>
      </c>
      <c r="L11">
        <f t="shared" si="0"/>
        <v>0.14893617021276595</v>
      </c>
    </row>
    <row r="12" spans="1:12" x14ac:dyDescent="0.25">
      <c r="A12">
        <v>2800</v>
      </c>
      <c r="B12">
        <v>0.98799999999999999</v>
      </c>
      <c r="C12">
        <v>1.1719999999999999</v>
      </c>
      <c r="G12">
        <v>0.4</v>
      </c>
      <c r="H12">
        <v>0.26</v>
      </c>
      <c r="I12">
        <v>0.26</v>
      </c>
      <c r="J12">
        <v>3</v>
      </c>
      <c r="K12" t="s">
        <v>26</v>
      </c>
      <c r="L12">
        <f t="shared" si="0"/>
        <v>0.5</v>
      </c>
    </row>
    <row r="13" spans="1:12" x14ac:dyDescent="0.25">
      <c r="A13">
        <v>3600</v>
      </c>
      <c r="B13">
        <v>0.98019999999999996</v>
      </c>
      <c r="C13">
        <v>1.177</v>
      </c>
      <c r="G13">
        <v>0.6</v>
      </c>
      <c r="H13">
        <v>0.65</v>
      </c>
      <c r="I13">
        <v>6.4899999999999999E-2</v>
      </c>
      <c r="J13">
        <v>2</v>
      </c>
      <c r="K13" t="s">
        <v>26</v>
      </c>
      <c r="L13">
        <f t="shared" si="0"/>
        <v>0.90921807245768649</v>
      </c>
    </row>
    <row r="14" spans="1:12" x14ac:dyDescent="0.25">
      <c r="A14">
        <v>4400</v>
      </c>
      <c r="B14">
        <v>0.97240000000000004</v>
      </c>
      <c r="C14">
        <v>1.181</v>
      </c>
      <c r="G14">
        <v>0.8</v>
      </c>
      <c r="H14">
        <v>0.93</v>
      </c>
      <c r="I14">
        <v>4.7999999999999996E-3</v>
      </c>
      <c r="J14">
        <v>1</v>
      </c>
      <c r="K14" t="s">
        <v>26</v>
      </c>
      <c r="L14">
        <f t="shared" si="0"/>
        <v>0.99486521181001286</v>
      </c>
    </row>
    <row r="15" spans="1:12" x14ac:dyDescent="0.25">
      <c r="A15">
        <v>5200</v>
      </c>
      <c r="B15">
        <v>0.96460000000000001</v>
      </c>
      <c r="C15">
        <v>1.1850000000000001</v>
      </c>
      <c r="G15">
        <v>0.9</v>
      </c>
      <c r="H15">
        <v>0.99</v>
      </c>
      <c r="I15">
        <v>1E-3</v>
      </c>
      <c r="J15">
        <v>0.7</v>
      </c>
      <c r="K15" t="s">
        <v>26</v>
      </c>
      <c r="L15">
        <f t="shared" si="0"/>
        <v>0.99899091826437947</v>
      </c>
    </row>
    <row r="16" spans="1:12" x14ac:dyDescent="0.25">
      <c r="A16">
        <v>5600</v>
      </c>
      <c r="B16">
        <v>0.9607</v>
      </c>
      <c r="C16">
        <v>1.19</v>
      </c>
      <c r="G16">
        <v>1</v>
      </c>
      <c r="H16">
        <v>1</v>
      </c>
      <c r="I16">
        <v>0</v>
      </c>
      <c r="J16">
        <v>0</v>
      </c>
      <c r="K16" t="s">
        <v>27</v>
      </c>
      <c r="L16">
        <f t="shared" si="0"/>
        <v>1</v>
      </c>
    </row>
    <row r="18" spans="1:2" x14ac:dyDescent="0.25">
      <c r="A18" s="35" t="s">
        <v>40</v>
      </c>
      <c r="B18" s="35"/>
    </row>
    <row r="19" spans="1:2" x14ac:dyDescent="0.25">
      <c r="A19" t="s">
        <v>38</v>
      </c>
      <c r="B19">
        <v>50</v>
      </c>
    </row>
    <row r="20" spans="1:2" x14ac:dyDescent="0.25">
      <c r="A20" t="s">
        <v>39</v>
      </c>
      <c r="B20">
        <v>0.2</v>
      </c>
    </row>
  </sheetData>
  <mergeCells count="4">
    <mergeCell ref="A1:A2"/>
    <mergeCell ref="A4:A5"/>
    <mergeCell ref="G3:H3"/>
    <mergeCell ref="A18:B18"/>
  </mergeCells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8"/>
  <sheetViews>
    <sheetView workbookViewId="0">
      <selection activeCell="C9" sqref="C9"/>
    </sheetView>
  </sheetViews>
  <sheetFormatPr defaultRowHeight="14.4" x14ac:dyDescent="0.25"/>
  <cols>
    <col min="2" max="2" width="12.6640625" customWidth="1"/>
    <col min="3" max="3" width="11.88671875" customWidth="1"/>
    <col min="4" max="4" width="16.88671875" customWidth="1"/>
  </cols>
  <sheetData>
    <row r="1" spans="2:4" x14ac:dyDescent="0.25">
      <c r="B1" s="1"/>
      <c r="C1" s="1" t="s">
        <v>6</v>
      </c>
      <c r="D1" s="1" t="s">
        <v>7</v>
      </c>
    </row>
    <row r="2" spans="2:4" ht="28.8" x14ac:dyDescent="0.25">
      <c r="B2" s="2" t="s">
        <v>4</v>
      </c>
      <c r="C2" s="1">
        <v>25</v>
      </c>
      <c r="D2" s="1">
        <v>3</v>
      </c>
    </row>
    <row r="3" spans="2:4" ht="28.8" x14ac:dyDescent="0.25">
      <c r="B3" s="2" t="s">
        <v>5</v>
      </c>
      <c r="C3" s="1">
        <v>500</v>
      </c>
      <c r="D3" s="1">
        <v>50</v>
      </c>
    </row>
    <row r="4" spans="2:4" ht="28.8" x14ac:dyDescent="0.25">
      <c r="B4" s="2" t="s">
        <v>8</v>
      </c>
      <c r="C4" s="1">
        <v>0</v>
      </c>
      <c r="D4" s="1">
        <f>3.1415926/8</f>
        <v>0.39269907500000001</v>
      </c>
    </row>
    <row r="5" spans="2:4" ht="43.2" x14ac:dyDescent="0.25">
      <c r="B5" s="2" t="s">
        <v>9</v>
      </c>
      <c r="C5" s="1">
        <v>2000</v>
      </c>
      <c r="D5" s="1">
        <v>200</v>
      </c>
    </row>
    <row r="6" spans="2:4" ht="28.8" x14ac:dyDescent="0.25">
      <c r="B6" s="2" t="s">
        <v>10</v>
      </c>
      <c r="C6" s="1">
        <v>0.05</v>
      </c>
      <c r="D6" s="1">
        <v>5.0000000000000001E-3</v>
      </c>
    </row>
    <row r="7" spans="2:4" ht="28.8" x14ac:dyDescent="0.25">
      <c r="B7" s="2" t="s">
        <v>11</v>
      </c>
      <c r="C7" s="1">
        <v>0.95</v>
      </c>
      <c r="D7" s="1">
        <v>0</v>
      </c>
    </row>
    <row r="8" spans="2:4" ht="28.8" x14ac:dyDescent="0.25">
      <c r="B8" s="14" t="s">
        <v>52</v>
      </c>
      <c r="C8" s="15">
        <v>200</v>
      </c>
      <c r="D8" s="15">
        <v>0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N126"/>
  <sheetViews>
    <sheetView tabSelected="1" topLeftCell="A65" workbookViewId="0">
      <selection activeCell="D68" sqref="D68:D82"/>
    </sheetView>
  </sheetViews>
  <sheetFormatPr defaultRowHeight="14.4" x14ac:dyDescent="0.25"/>
  <cols>
    <col min="2" max="2" width="16" customWidth="1"/>
    <col min="3" max="3" width="15.5546875" customWidth="1"/>
    <col min="4" max="4" width="16.44140625" customWidth="1"/>
    <col min="5" max="5" width="18.44140625" customWidth="1"/>
    <col min="6" max="6" width="12.109375" customWidth="1"/>
    <col min="14" max="14" width="13.88671875" customWidth="1"/>
    <col min="15" max="15" width="10.44140625" customWidth="1"/>
    <col min="20" max="20" width="12.6640625" customWidth="1"/>
  </cols>
  <sheetData>
    <row r="1" spans="2:92" x14ac:dyDescent="0.25">
      <c r="B1" t="s">
        <v>18</v>
      </c>
      <c r="C1">
        <v>3</v>
      </c>
    </row>
    <row r="3" spans="2:92" x14ac:dyDescent="0.25">
      <c r="B3" s="1" t="s">
        <v>19</v>
      </c>
      <c r="C3" s="18" t="s">
        <v>53</v>
      </c>
      <c r="D3" s="1" t="s">
        <v>20</v>
      </c>
      <c r="E3" s="18" t="s">
        <v>21</v>
      </c>
      <c r="F3" s="18" t="s">
        <v>22</v>
      </c>
      <c r="G3" s="34" t="s">
        <v>23</v>
      </c>
      <c r="H3" s="34"/>
      <c r="I3" s="34" t="s">
        <v>24</v>
      </c>
      <c r="J3" s="34"/>
    </row>
    <row r="4" spans="2:92" x14ac:dyDescent="0.25">
      <c r="B4" s="1">
        <v>1</v>
      </c>
      <c r="C4">
        <v>1</v>
      </c>
      <c r="D4" s="1">
        <v>1</v>
      </c>
      <c r="E4" s="18">
        <v>1</v>
      </c>
      <c r="F4" s="18">
        <v>0.5</v>
      </c>
      <c r="G4" s="21">
        <v>24</v>
      </c>
      <c r="H4" s="21">
        <v>24</v>
      </c>
      <c r="I4" s="21">
        <v>0</v>
      </c>
      <c r="J4" s="21">
        <v>0</v>
      </c>
      <c r="L4" t="s">
        <v>54</v>
      </c>
      <c r="M4" s="19">
        <v>0</v>
      </c>
      <c r="N4" s="19">
        <v>1</v>
      </c>
      <c r="O4" s="19">
        <v>2</v>
      </c>
      <c r="P4" s="19">
        <v>3</v>
      </c>
      <c r="Q4" s="24">
        <v>4</v>
      </c>
      <c r="R4" s="19">
        <v>5</v>
      </c>
      <c r="S4" s="24">
        <v>6</v>
      </c>
      <c r="T4" s="28">
        <v>7</v>
      </c>
      <c r="U4" s="28">
        <v>8</v>
      </c>
      <c r="AA4" s="11"/>
      <c r="AB4" s="11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</row>
    <row r="5" spans="2:92" x14ac:dyDescent="0.25">
      <c r="B5" s="1">
        <v>2</v>
      </c>
      <c r="C5">
        <v>1</v>
      </c>
      <c r="D5" s="1">
        <v>0</v>
      </c>
      <c r="E5" s="18">
        <v>0</v>
      </c>
      <c r="F5" s="18">
        <v>0.5</v>
      </c>
      <c r="G5" s="18">
        <v>12</v>
      </c>
      <c r="H5" s="18">
        <v>12</v>
      </c>
      <c r="I5" s="18">
        <v>0</v>
      </c>
      <c r="J5" s="18">
        <v>0</v>
      </c>
      <c r="M5" s="19" t="s">
        <v>55</v>
      </c>
      <c r="N5" s="19" t="s">
        <v>56</v>
      </c>
      <c r="O5" s="19" t="s">
        <v>57</v>
      </c>
      <c r="P5" s="19" t="s">
        <v>58</v>
      </c>
      <c r="Q5" s="24" t="s">
        <v>64</v>
      </c>
      <c r="R5" s="19" t="s">
        <v>59</v>
      </c>
      <c r="S5" s="24" t="s">
        <v>65</v>
      </c>
      <c r="T5" s="28" t="s">
        <v>66</v>
      </c>
      <c r="U5" s="28" t="s">
        <v>67</v>
      </c>
      <c r="AA5" s="17"/>
      <c r="AB5" s="17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</row>
    <row r="6" spans="2:92" x14ac:dyDescent="0.25">
      <c r="B6" s="31">
        <v>3</v>
      </c>
      <c r="C6">
        <v>1</v>
      </c>
      <c r="D6" s="1">
        <v>0</v>
      </c>
      <c r="E6" s="18">
        <v>0</v>
      </c>
      <c r="F6" s="18">
        <v>0.5</v>
      </c>
      <c r="G6" s="18">
        <v>36</v>
      </c>
      <c r="H6" s="18">
        <v>36</v>
      </c>
      <c r="I6" s="18">
        <v>0</v>
      </c>
      <c r="J6" s="18">
        <v>0</v>
      </c>
      <c r="AA6" s="17"/>
      <c r="AB6" s="17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  <c r="BT6" s="9"/>
      <c r="BU6" s="9"/>
      <c r="BV6" s="9"/>
      <c r="BW6" s="9"/>
      <c r="BX6" s="9"/>
      <c r="BY6" s="9"/>
      <c r="BZ6" s="9"/>
      <c r="CA6" s="9"/>
      <c r="CB6" s="9"/>
      <c r="CC6" s="9"/>
      <c r="CD6" s="9"/>
      <c r="CE6" s="9"/>
      <c r="CF6" s="9"/>
      <c r="CG6" s="9"/>
      <c r="CH6" s="9"/>
      <c r="CI6" s="9"/>
      <c r="CJ6" s="9"/>
      <c r="CK6" s="9"/>
      <c r="CL6" s="9"/>
      <c r="CM6" s="9"/>
      <c r="CN6" s="9"/>
    </row>
    <row r="7" spans="2:92" x14ac:dyDescent="0.25">
      <c r="B7" s="11"/>
      <c r="D7" s="1"/>
      <c r="E7" s="18"/>
      <c r="F7" s="18"/>
      <c r="G7" s="18"/>
      <c r="H7" s="18"/>
      <c r="I7" s="18"/>
      <c r="J7" s="18"/>
      <c r="AA7" s="17"/>
      <c r="AB7" s="17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  <c r="BW7" s="9"/>
      <c r="BX7" s="9"/>
      <c r="BY7" s="9"/>
      <c r="BZ7" s="9"/>
      <c r="CA7" s="9"/>
      <c r="CB7" s="9"/>
      <c r="CC7" s="9"/>
      <c r="CD7" s="9"/>
      <c r="CE7" s="9"/>
      <c r="CF7" s="9"/>
      <c r="CG7" s="9"/>
      <c r="CH7" s="9"/>
      <c r="CI7" s="9"/>
      <c r="CJ7" s="9"/>
      <c r="CK7" s="9"/>
      <c r="CL7" s="9"/>
      <c r="CM7" s="9"/>
      <c r="CN7" s="9"/>
    </row>
    <row r="8" spans="2:92" x14ac:dyDescent="0.25">
      <c r="AA8" s="17"/>
      <c r="AB8" s="17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  <c r="BP8" s="9"/>
      <c r="BQ8" s="9"/>
      <c r="BR8" s="9"/>
      <c r="BS8" s="9"/>
      <c r="BT8" s="9"/>
      <c r="BU8" s="9"/>
      <c r="BV8" s="9"/>
      <c r="BW8" s="9"/>
      <c r="BX8" s="9"/>
      <c r="BY8" s="9"/>
      <c r="BZ8" s="9"/>
      <c r="CA8" s="9"/>
      <c r="CB8" s="9"/>
      <c r="CC8" s="9"/>
      <c r="CD8" s="9"/>
      <c r="CE8" s="9"/>
      <c r="CF8" s="9"/>
      <c r="CG8" s="9"/>
      <c r="CH8" s="9"/>
      <c r="CI8" s="9"/>
      <c r="CJ8" s="9"/>
      <c r="CK8" s="9"/>
      <c r="CL8" s="9"/>
      <c r="CM8" s="9"/>
      <c r="CN8" s="9"/>
    </row>
    <row r="9" spans="2:92" x14ac:dyDescent="0.25">
      <c r="AA9" s="17"/>
      <c r="AB9" s="17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9"/>
      <c r="BX9" s="9"/>
      <c r="BY9" s="9"/>
      <c r="BZ9" s="9"/>
      <c r="CA9" s="9"/>
      <c r="CB9" s="9"/>
      <c r="CC9" s="9"/>
      <c r="CD9" s="9"/>
      <c r="CE9" s="9"/>
      <c r="CF9" s="9"/>
      <c r="CG9" s="9"/>
      <c r="CH9" s="9"/>
      <c r="CI9" s="9"/>
      <c r="CJ9" s="9"/>
      <c r="CK9" s="9"/>
      <c r="CL9" s="9"/>
      <c r="CM9" s="9"/>
      <c r="CN9" s="9"/>
    </row>
    <row r="10" spans="2:92" x14ac:dyDescent="0.25">
      <c r="AA10" s="17"/>
      <c r="AB10" s="17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9"/>
      <c r="BI10" s="9"/>
      <c r="BJ10" s="9"/>
      <c r="BK10" s="9"/>
      <c r="BL10" s="9"/>
      <c r="BM10" s="9"/>
      <c r="BN10" s="9"/>
      <c r="BO10" s="9"/>
      <c r="BP10" s="9"/>
      <c r="BQ10" s="9"/>
      <c r="BR10" s="9"/>
      <c r="BS10" s="9"/>
      <c r="BT10" s="9"/>
      <c r="BU10" s="9"/>
      <c r="BV10" s="9"/>
      <c r="BW10" s="9"/>
      <c r="BX10" s="9"/>
      <c r="BY10" s="9"/>
      <c r="BZ10" s="9"/>
      <c r="CA10" s="9"/>
      <c r="CB10" s="9"/>
      <c r="CC10" s="9"/>
      <c r="CD10" s="9"/>
      <c r="CE10" s="9"/>
      <c r="CF10" s="9"/>
      <c r="CG10" s="9"/>
      <c r="CH10" s="9"/>
      <c r="CI10" s="9"/>
      <c r="CJ10" s="9"/>
      <c r="CK10" s="9"/>
      <c r="CL10" s="9"/>
      <c r="CM10" s="9"/>
      <c r="CN10" s="9"/>
    </row>
    <row r="11" spans="2:92" x14ac:dyDescent="0.25">
      <c r="AA11" s="17"/>
      <c r="AB11" s="17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9"/>
      <c r="BK11" s="9"/>
      <c r="BL11" s="9"/>
      <c r="BM11" s="9"/>
      <c r="BN11" s="9"/>
      <c r="BO11" s="9"/>
      <c r="BP11" s="9"/>
      <c r="BQ11" s="9"/>
      <c r="BR11" s="9"/>
      <c r="BS11" s="9"/>
      <c r="BT11" s="9"/>
      <c r="BU11" s="9"/>
      <c r="BV11" s="9"/>
      <c r="BW11" s="9"/>
      <c r="BX11" s="9"/>
      <c r="BY11" s="9"/>
      <c r="BZ11" s="9"/>
      <c r="CA11" s="9"/>
      <c r="CB11" s="9"/>
      <c r="CC11" s="9"/>
      <c r="CD11" s="9"/>
      <c r="CE11" s="9"/>
      <c r="CF11" s="9"/>
      <c r="CG11" s="9"/>
      <c r="CH11" s="9"/>
      <c r="CI11" s="9"/>
      <c r="CJ11" s="9"/>
      <c r="CK11" s="9"/>
      <c r="CL11" s="9"/>
      <c r="CM11" s="9"/>
      <c r="CN11" s="9"/>
    </row>
    <row r="12" spans="2:92" x14ac:dyDescent="0.25">
      <c r="AA12" s="17"/>
      <c r="AB12" s="17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9"/>
      <c r="BR12" s="9"/>
      <c r="BS12" s="9"/>
      <c r="BT12" s="9"/>
      <c r="BU12" s="9"/>
      <c r="BV12" s="9"/>
      <c r="BW12" s="9"/>
      <c r="BX12" s="9"/>
      <c r="BY12" s="9"/>
      <c r="BZ12" s="9"/>
      <c r="CA12" s="9"/>
      <c r="CB12" s="9"/>
      <c r="CC12" s="9"/>
      <c r="CD12" s="9"/>
      <c r="CE12" s="9"/>
      <c r="CF12" s="9"/>
      <c r="CG12" s="9"/>
      <c r="CH12" s="9"/>
      <c r="CI12" s="9"/>
      <c r="CJ12" s="9"/>
      <c r="CK12" s="9"/>
      <c r="CL12" s="9"/>
      <c r="CM12" s="9"/>
      <c r="CN12" s="9"/>
    </row>
    <row r="13" spans="2:92" x14ac:dyDescent="0.25">
      <c r="AA13" s="17"/>
      <c r="AB13" s="17"/>
      <c r="AC13" s="9"/>
      <c r="AD13" s="9"/>
      <c r="AE13" s="9"/>
      <c r="AF13" s="9"/>
      <c r="AG13" s="9"/>
      <c r="AH13" s="9"/>
      <c r="AI13" s="9"/>
      <c r="AJ13" s="9"/>
      <c r="AK13" s="12"/>
      <c r="AL13" s="12"/>
      <c r="AM13" s="12"/>
      <c r="AN13" s="12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  <c r="BI13" s="9"/>
      <c r="BJ13" s="9"/>
      <c r="BK13" s="9"/>
      <c r="BL13" s="9"/>
      <c r="BM13" s="9"/>
      <c r="BN13" s="9"/>
      <c r="BO13" s="9"/>
      <c r="BP13" s="9"/>
      <c r="BQ13" s="9"/>
      <c r="BR13" s="9"/>
      <c r="BS13" s="9"/>
      <c r="BT13" s="9"/>
      <c r="BU13" s="9"/>
      <c r="BV13" s="9"/>
      <c r="BW13" s="9"/>
      <c r="BX13" s="9"/>
      <c r="BY13" s="9"/>
      <c r="BZ13" s="9"/>
      <c r="CA13" s="9"/>
      <c r="CB13" s="9"/>
      <c r="CC13" s="9"/>
      <c r="CD13" s="9"/>
      <c r="CE13" s="9"/>
      <c r="CF13" s="9"/>
      <c r="CG13" s="9"/>
      <c r="CH13" s="9"/>
      <c r="CI13" s="9"/>
      <c r="CJ13" s="9"/>
      <c r="CK13" s="9"/>
      <c r="CL13" s="9"/>
      <c r="CM13" s="9"/>
      <c r="CN13" s="9"/>
    </row>
    <row r="14" spans="2:92" x14ac:dyDescent="0.25">
      <c r="AA14" s="17"/>
      <c r="AB14" s="17"/>
      <c r="AC14" s="9"/>
      <c r="AD14" s="9"/>
      <c r="AE14" s="9"/>
      <c r="AF14" s="9"/>
      <c r="AG14" s="9"/>
      <c r="AH14" s="9"/>
      <c r="AI14" s="9"/>
      <c r="AJ14" s="9"/>
      <c r="AK14" s="12"/>
      <c r="AL14" s="12"/>
      <c r="AM14" s="12"/>
      <c r="AN14" s="12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  <c r="BI14" s="9"/>
      <c r="BJ14" s="9"/>
      <c r="BK14" s="9"/>
      <c r="BL14" s="9"/>
      <c r="BM14" s="9"/>
      <c r="BN14" s="9"/>
      <c r="BO14" s="9"/>
      <c r="BP14" s="9"/>
      <c r="BQ14" s="9"/>
      <c r="BR14" s="9"/>
      <c r="BS14" s="9"/>
      <c r="BT14" s="9"/>
      <c r="BU14" s="9"/>
      <c r="BV14" s="9"/>
      <c r="BW14" s="9"/>
      <c r="BX14" s="9"/>
      <c r="BY14" s="9"/>
      <c r="BZ14" s="9"/>
      <c r="CA14" s="9"/>
      <c r="CB14" s="9"/>
      <c r="CC14" s="9"/>
      <c r="CD14" s="9"/>
      <c r="CE14" s="9"/>
      <c r="CF14" s="9"/>
      <c r="CG14" s="9"/>
      <c r="CH14" s="9"/>
      <c r="CI14" s="9"/>
      <c r="CJ14" s="9"/>
      <c r="CK14" s="9"/>
      <c r="CL14" s="9"/>
      <c r="CM14" s="9"/>
      <c r="CN14" s="9"/>
    </row>
    <row r="15" spans="2:92" x14ac:dyDescent="0.25">
      <c r="AA15" s="17"/>
      <c r="AB15" s="17"/>
      <c r="AC15" s="9"/>
      <c r="AD15" s="9"/>
      <c r="AE15" s="9"/>
      <c r="AF15" s="9"/>
      <c r="AG15" s="9"/>
      <c r="AH15" s="9"/>
      <c r="AI15" s="9"/>
      <c r="AJ15" s="9"/>
      <c r="AK15" s="12"/>
      <c r="AL15" s="12"/>
      <c r="AM15" s="12"/>
      <c r="AN15" s="12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9"/>
      <c r="BJ15" s="9"/>
      <c r="BK15" s="9"/>
      <c r="BL15" s="9"/>
      <c r="BM15" s="9"/>
      <c r="BN15" s="9"/>
      <c r="BO15" s="9"/>
      <c r="BP15" s="9"/>
      <c r="BQ15" s="9"/>
      <c r="BR15" s="9"/>
      <c r="BS15" s="9"/>
      <c r="BT15" s="9"/>
      <c r="BU15" s="9"/>
      <c r="BV15" s="9"/>
      <c r="BW15" s="9"/>
      <c r="BX15" s="9"/>
      <c r="BY15" s="9"/>
      <c r="BZ15" s="9"/>
      <c r="CA15" s="9"/>
      <c r="CB15" s="9"/>
      <c r="CC15" s="9"/>
      <c r="CD15" s="9"/>
      <c r="CE15" s="9"/>
      <c r="CF15" s="9"/>
      <c r="CG15" s="9"/>
      <c r="CH15" s="9"/>
      <c r="CI15" s="9"/>
      <c r="CJ15" s="9"/>
      <c r="CK15" s="9"/>
      <c r="CL15" s="9"/>
      <c r="CM15" s="9"/>
      <c r="CN15" s="9"/>
    </row>
    <row r="16" spans="2:92" x14ac:dyDescent="0.25">
      <c r="AA16" s="17"/>
      <c r="AB16" s="17"/>
      <c r="AC16" s="9"/>
      <c r="AD16" s="9"/>
      <c r="AE16" s="9"/>
      <c r="AF16" s="9"/>
      <c r="AG16" s="9"/>
      <c r="AH16" s="9"/>
      <c r="AI16" s="9"/>
      <c r="AJ16" s="9"/>
      <c r="AK16" s="12"/>
      <c r="AL16" s="12"/>
      <c r="AM16" s="12"/>
      <c r="AN16" s="12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9"/>
      <c r="BJ16" s="9"/>
      <c r="BK16" s="9"/>
      <c r="BL16" s="9"/>
      <c r="BM16" s="9"/>
      <c r="BN16" s="9"/>
      <c r="BO16" s="9"/>
      <c r="BP16" s="9"/>
      <c r="BQ16" s="9"/>
      <c r="BR16" s="9"/>
      <c r="BS16" s="9"/>
      <c r="BT16" s="9"/>
      <c r="BU16" s="9"/>
      <c r="BV16" s="9"/>
      <c r="BW16" s="9"/>
      <c r="BX16" s="9"/>
      <c r="BY16" s="9"/>
      <c r="BZ16" s="9"/>
      <c r="CA16" s="9"/>
      <c r="CB16" s="9"/>
      <c r="CC16" s="9"/>
      <c r="CD16" s="9"/>
      <c r="CE16" s="9"/>
      <c r="CF16" s="9"/>
      <c r="CG16" s="9"/>
      <c r="CH16" s="9"/>
      <c r="CI16" s="9"/>
      <c r="CJ16" s="9"/>
      <c r="CK16" s="9"/>
      <c r="CL16" s="9"/>
      <c r="CM16" s="9"/>
      <c r="CN16" s="9"/>
    </row>
    <row r="17" spans="2:92" x14ac:dyDescent="0.25">
      <c r="AA17" s="17"/>
      <c r="AB17" s="17"/>
      <c r="AC17" s="9"/>
      <c r="AD17" s="9"/>
      <c r="AE17" s="9"/>
      <c r="AF17" s="9"/>
      <c r="AG17" s="9"/>
      <c r="AH17" s="9"/>
      <c r="AI17" s="9"/>
      <c r="AJ17" s="9"/>
      <c r="AK17" s="12"/>
      <c r="AL17" s="12"/>
      <c r="AM17" s="12"/>
      <c r="AN17" s="12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9"/>
      <c r="BJ17" s="9"/>
      <c r="BK17" s="9"/>
      <c r="BL17" s="9"/>
      <c r="BM17" s="9"/>
      <c r="BN17" s="9"/>
      <c r="BO17" s="9"/>
      <c r="BP17" s="9"/>
      <c r="BQ17" s="9"/>
      <c r="BR17" s="9"/>
      <c r="BS17" s="9"/>
      <c r="BT17" s="9"/>
      <c r="BU17" s="9"/>
      <c r="BV17" s="9"/>
      <c r="BW17" s="9"/>
      <c r="BX17" s="9"/>
      <c r="BY17" s="9"/>
      <c r="BZ17" s="9"/>
      <c r="CA17" s="9"/>
      <c r="CB17" s="9"/>
      <c r="CC17" s="9"/>
      <c r="CD17" s="9"/>
      <c r="CE17" s="9"/>
      <c r="CF17" s="9"/>
      <c r="CG17" s="9"/>
      <c r="CH17" s="9"/>
      <c r="CI17" s="9"/>
      <c r="CJ17" s="9"/>
      <c r="CK17" s="9"/>
      <c r="CL17" s="9"/>
      <c r="CM17" s="9"/>
      <c r="CN17" s="9"/>
    </row>
    <row r="18" spans="2:92" x14ac:dyDescent="0.25">
      <c r="AA18" s="17"/>
      <c r="AB18" s="17"/>
      <c r="AC18" s="9"/>
      <c r="AD18" s="9"/>
      <c r="AE18" s="9"/>
      <c r="AF18" s="9"/>
      <c r="AG18" s="9"/>
      <c r="AH18" s="9"/>
      <c r="AI18" s="9"/>
      <c r="AJ18" s="9"/>
      <c r="AK18" s="12"/>
      <c r="AL18" s="12"/>
      <c r="AM18" s="12"/>
      <c r="AN18" s="12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9"/>
      <c r="BJ18" s="9"/>
      <c r="BK18" s="9"/>
      <c r="BL18" s="9"/>
      <c r="BM18" s="9"/>
      <c r="BN18" s="9"/>
      <c r="BO18" s="9"/>
      <c r="BP18" s="9"/>
      <c r="BQ18" s="9"/>
      <c r="BR18" s="9"/>
      <c r="BS18" s="9"/>
      <c r="BT18" s="9"/>
      <c r="BU18" s="9"/>
      <c r="BV18" s="9"/>
      <c r="BW18" s="9"/>
      <c r="BX18" s="9"/>
      <c r="BY18" s="9"/>
      <c r="BZ18" s="9"/>
      <c r="CA18" s="9"/>
      <c r="CB18" s="9"/>
      <c r="CC18" s="9"/>
      <c r="CD18" s="9"/>
      <c r="CE18" s="9"/>
      <c r="CF18" s="9"/>
      <c r="CG18" s="9"/>
      <c r="CH18" s="9"/>
      <c r="CI18" s="9"/>
      <c r="CJ18" s="9"/>
      <c r="CK18" s="9"/>
      <c r="CL18" s="9"/>
      <c r="CM18" s="9"/>
      <c r="CN18" s="9"/>
    </row>
    <row r="19" spans="2:92" x14ac:dyDescent="0.25">
      <c r="AA19" s="17"/>
      <c r="AB19" s="17"/>
      <c r="AC19" s="9"/>
      <c r="AD19" s="9"/>
      <c r="AE19" s="9"/>
      <c r="AF19" s="9"/>
      <c r="AG19" s="9"/>
      <c r="AH19" s="9"/>
      <c r="AI19" s="9"/>
      <c r="AJ19" s="9"/>
      <c r="AK19" s="12"/>
      <c r="AL19" s="12"/>
      <c r="AM19" s="12"/>
      <c r="AN19" s="12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9"/>
      <c r="BJ19" s="9"/>
      <c r="BK19" s="9"/>
      <c r="BL19" s="9"/>
      <c r="BM19" s="9"/>
      <c r="BN19" s="9"/>
      <c r="BO19" s="9"/>
      <c r="BP19" s="9"/>
      <c r="BQ19" s="9"/>
      <c r="BR19" s="9"/>
      <c r="BS19" s="9"/>
      <c r="BT19" s="9"/>
      <c r="BU19" s="9"/>
      <c r="BV19" s="9"/>
      <c r="BW19" s="9"/>
      <c r="BX19" s="9"/>
      <c r="BY19" s="9"/>
      <c r="BZ19" s="9"/>
      <c r="CA19" s="9"/>
      <c r="CB19" s="9"/>
      <c r="CC19" s="9"/>
      <c r="CD19" s="9"/>
      <c r="CE19" s="9"/>
      <c r="CF19" s="9"/>
      <c r="CG19" s="9"/>
      <c r="CH19" s="9"/>
      <c r="CI19" s="9"/>
      <c r="CJ19" s="9"/>
      <c r="CK19" s="9"/>
      <c r="CL19" s="9"/>
      <c r="CM19" s="9"/>
      <c r="CN19" s="9"/>
    </row>
    <row r="20" spans="2:92" x14ac:dyDescent="0.25">
      <c r="C20" s="1" t="s">
        <v>25</v>
      </c>
      <c r="D20" s="1"/>
      <c r="E20" s="22" t="s">
        <v>63</v>
      </c>
      <c r="F20" s="22" t="s">
        <v>60</v>
      </c>
      <c r="H20" s="1"/>
      <c r="I20" s="1"/>
      <c r="J20" s="1"/>
      <c r="M20" s="1"/>
      <c r="N20" s="22"/>
      <c r="P20" s="22"/>
      <c r="Q20" s="22"/>
      <c r="R20" s="22"/>
      <c r="AE20" s="9"/>
      <c r="AF20" s="9"/>
      <c r="AG20" s="9"/>
      <c r="AH20" s="9"/>
      <c r="AI20" s="9"/>
      <c r="AJ20" s="9"/>
      <c r="AK20" s="12"/>
      <c r="AL20" s="12"/>
      <c r="AM20" s="12"/>
      <c r="AN20" s="12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9"/>
      <c r="BJ20" s="9"/>
      <c r="BK20" s="9"/>
      <c r="BL20" s="9"/>
      <c r="BM20" s="9"/>
      <c r="BN20" s="9"/>
      <c r="BO20" s="9"/>
      <c r="BP20" s="9"/>
      <c r="BQ20" s="9"/>
      <c r="BR20" s="9"/>
      <c r="BS20" s="9"/>
      <c r="BT20" s="9"/>
      <c r="BU20" s="9"/>
      <c r="BV20" s="9"/>
      <c r="BW20" s="9"/>
      <c r="BX20" s="9"/>
      <c r="BY20" s="9"/>
      <c r="BZ20" s="9"/>
      <c r="CA20" s="9"/>
      <c r="CB20" s="9"/>
      <c r="CC20" s="9"/>
      <c r="CD20" s="9"/>
      <c r="CE20" s="9"/>
      <c r="CF20" s="9"/>
      <c r="CG20" s="9"/>
      <c r="CH20" s="9"/>
      <c r="CI20" s="9"/>
      <c r="CJ20" s="9"/>
      <c r="CK20" s="9"/>
      <c r="CL20" s="9"/>
      <c r="CM20" s="9"/>
      <c r="CN20" s="9"/>
    </row>
    <row r="21" spans="2:92" x14ac:dyDescent="0.25">
      <c r="B21">
        <f>SUM(B22:B51)</f>
        <v>30</v>
      </c>
      <c r="C21" s="1" t="s">
        <v>62</v>
      </c>
      <c r="D21" s="1">
        <v>1</v>
      </c>
      <c r="E21" s="19" t="s">
        <v>61</v>
      </c>
      <c r="F21" s="22" t="s">
        <v>55</v>
      </c>
      <c r="G21" s="22" t="s">
        <v>56</v>
      </c>
      <c r="H21" s="22" t="s">
        <v>57</v>
      </c>
      <c r="I21" s="22" t="s">
        <v>58</v>
      </c>
      <c r="J21" s="24" t="s">
        <v>64</v>
      </c>
      <c r="K21" s="22" t="s">
        <v>59</v>
      </c>
      <c r="L21" s="24" t="s">
        <v>65</v>
      </c>
      <c r="AE21" s="9"/>
      <c r="AF21" s="9"/>
      <c r="AG21" s="9"/>
      <c r="AH21" s="9"/>
      <c r="AI21" s="9"/>
      <c r="AJ21" s="9"/>
      <c r="AK21" s="12"/>
      <c r="AL21" s="12"/>
      <c r="AM21" s="12"/>
      <c r="AN21" s="12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9"/>
      <c r="BL21" s="9"/>
      <c r="BM21" s="9"/>
      <c r="BN21" s="9"/>
      <c r="BO21" s="9"/>
      <c r="BP21" s="9"/>
      <c r="BQ21" s="9"/>
      <c r="BR21" s="9"/>
      <c r="BS21" s="9"/>
      <c r="BT21" s="9"/>
      <c r="BU21" s="9"/>
      <c r="BV21" s="9"/>
      <c r="BW21" s="9"/>
      <c r="BX21" s="9"/>
      <c r="BY21" s="9"/>
      <c r="BZ21" s="9"/>
      <c r="CA21" s="9"/>
      <c r="CB21" s="9"/>
      <c r="CC21" s="9"/>
      <c r="CD21" s="9"/>
      <c r="CE21" s="9"/>
      <c r="CF21" s="9"/>
      <c r="CG21" s="9"/>
      <c r="CH21" s="9"/>
      <c r="CI21" s="9"/>
      <c r="CJ21" s="9"/>
      <c r="CK21" s="9"/>
      <c r="CL21" s="9"/>
      <c r="CM21" s="9"/>
      <c r="CN21" s="9"/>
    </row>
    <row r="22" spans="2:92" x14ac:dyDescent="0.25">
      <c r="B22">
        <v>1</v>
      </c>
      <c r="C22" s="1">
        <v>90</v>
      </c>
      <c r="D22" s="16">
        <v>2000</v>
      </c>
      <c r="E22" s="19">
        <v>0</v>
      </c>
      <c r="F22" s="22">
        <v>0</v>
      </c>
      <c r="G22" s="25">
        <v>0</v>
      </c>
      <c r="H22" s="19">
        <v>1</v>
      </c>
      <c r="I22" s="25">
        <v>1</v>
      </c>
      <c r="J22" s="25">
        <v>1</v>
      </c>
      <c r="K22" s="25">
        <v>0</v>
      </c>
      <c r="L22" s="24">
        <v>0</v>
      </c>
      <c r="AE22" s="9"/>
      <c r="AF22" s="9"/>
      <c r="AG22" s="9"/>
      <c r="AH22" s="9"/>
      <c r="AI22" s="9"/>
      <c r="AJ22" s="9"/>
      <c r="AK22" s="12"/>
      <c r="AL22" s="12"/>
      <c r="AM22" s="12"/>
      <c r="AN22" s="12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  <c r="BM22" s="9"/>
      <c r="BN22" s="9"/>
      <c r="BO22" s="9"/>
      <c r="BP22" s="9"/>
      <c r="BQ22" s="9"/>
      <c r="BR22" s="9"/>
      <c r="BS22" s="9"/>
      <c r="BT22" s="9"/>
      <c r="BU22" s="9"/>
      <c r="BV22" s="9"/>
      <c r="BW22" s="9"/>
      <c r="BX22" s="9"/>
      <c r="BY22" s="9"/>
      <c r="BZ22" s="9"/>
      <c r="CA22" s="9"/>
      <c r="CB22" s="9"/>
      <c r="CC22" s="9"/>
      <c r="CD22" s="9"/>
      <c r="CE22" s="9"/>
      <c r="CF22" s="9"/>
      <c r="CG22" s="9"/>
      <c r="CH22" s="9"/>
      <c r="CI22" s="9"/>
      <c r="CJ22" s="9"/>
      <c r="CK22" s="9"/>
      <c r="CL22" s="9"/>
      <c r="CM22" s="9"/>
      <c r="CN22" s="9"/>
    </row>
    <row r="23" spans="2:92" x14ac:dyDescent="0.25">
      <c r="B23">
        <v>1</v>
      </c>
      <c r="C23" s="1">
        <v>180</v>
      </c>
      <c r="D23" s="31">
        <v>2000</v>
      </c>
      <c r="E23" s="26">
        <v>0</v>
      </c>
      <c r="F23" s="22">
        <v>0</v>
      </c>
      <c r="G23" s="27">
        <v>0</v>
      </c>
      <c r="H23" s="23">
        <v>1</v>
      </c>
      <c r="I23" s="27">
        <v>1</v>
      </c>
      <c r="J23" s="27">
        <v>1</v>
      </c>
      <c r="K23" s="25">
        <v>0</v>
      </c>
      <c r="L23" s="24">
        <v>0</v>
      </c>
      <c r="AE23" s="9"/>
      <c r="AF23" s="9"/>
      <c r="AG23" s="9"/>
      <c r="AH23" s="9"/>
      <c r="AI23" s="9"/>
      <c r="AJ23" s="9"/>
      <c r="AK23" s="12"/>
      <c r="AL23" s="12"/>
      <c r="AM23" s="12"/>
      <c r="AN23" s="12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9"/>
      <c r="BN23" s="9"/>
      <c r="BO23" s="9"/>
      <c r="BP23" s="9"/>
      <c r="BQ23" s="9"/>
      <c r="BR23" s="9"/>
      <c r="BS23" s="9"/>
      <c r="BT23" s="9"/>
      <c r="BU23" s="9"/>
      <c r="BV23" s="9"/>
      <c r="BW23" s="9"/>
      <c r="BX23" s="9"/>
      <c r="BY23" s="9"/>
      <c r="BZ23" s="9"/>
      <c r="CA23" s="9"/>
      <c r="CB23" s="9"/>
      <c r="CC23" s="9"/>
      <c r="CD23" s="9"/>
      <c r="CE23" s="9"/>
      <c r="CF23" s="9"/>
      <c r="CG23" s="9"/>
      <c r="CH23" s="9"/>
      <c r="CI23" s="9"/>
      <c r="CJ23" s="9"/>
      <c r="CK23" s="9"/>
      <c r="CL23" s="9"/>
      <c r="CM23" s="9"/>
      <c r="CN23" s="9"/>
    </row>
    <row r="24" spans="2:92" x14ac:dyDescent="0.25">
      <c r="B24">
        <v>1</v>
      </c>
      <c r="C24" s="13">
        <v>270</v>
      </c>
      <c r="D24" s="31">
        <v>2000</v>
      </c>
      <c r="E24" s="26">
        <v>0</v>
      </c>
      <c r="F24" s="22">
        <v>0</v>
      </c>
      <c r="G24" s="27">
        <v>0</v>
      </c>
      <c r="H24" s="23">
        <v>1</v>
      </c>
      <c r="I24" s="27">
        <v>1</v>
      </c>
      <c r="J24" s="27">
        <v>1</v>
      </c>
      <c r="K24" s="25">
        <v>0</v>
      </c>
      <c r="L24" s="24">
        <v>0</v>
      </c>
      <c r="AE24" s="9"/>
      <c r="AF24" s="9"/>
      <c r="AG24" s="9"/>
      <c r="AH24" s="9"/>
      <c r="AI24" s="9"/>
      <c r="AJ24" s="9"/>
      <c r="AK24" s="12"/>
      <c r="AL24" s="12"/>
      <c r="AM24" s="12"/>
      <c r="AN24" s="12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9"/>
      <c r="BM24" s="9"/>
      <c r="BN24" s="9"/>
      <c r="BO24" s="9"/>
      <c r="BP24" s="9"/>
      <c r="BQ24" s="9"/>
      <c r="BR24" s="9"/>
      <c r="BS24" s="9"/>
      <c r="BT24" s="9"/>
      <c r="BU24" s="9"/>
      <c r="BV24" s="9"/>
      <c r="BW24" s="9"/>
      <c r="BX24" s="9"/>
      <c r="BY24" s="9"/>
      <c r="BZ24" s="9"/>
      <c r="CA24" s="9"/>
      <c r="CB24" s="9"/>
      <c r="CC24" s="9"/>
      <c r="CD24" s="9"/>
      <c r="CE24" s="9"/>
      <c r="CF24" s="9"/>
      <c r="CG24" s="9"/>
      <c r="CH24" s="9"/>
      <c r="CI24" s="9"/>
      <c r="CJ24" s="9"/>
      <c r="CK24" s="9"/>
      <c r="CL24" s="9"/>
      <c r="CM24" s="9"/>
      <c r="CN24" s="9"/>
    </row>
    <row r="25" spans="2:92" x14ac:dyDescent="0.25">
      <c r="B25">
        <v>1</v>
      </c>
      <c r="C25" s="13">
        <v>360</v>
      </c>
      <c r="D25" s="31">
        <v>2000</v>
      </c>
      <c r="E25" s="26">
        <v>0</v>
      </c>
      <c r="F25" s="22">
        <v>0</v>
      </c>
      <c r="G25" s="27">
        <v>0</v>
      </c>
      <c r="H25" s="23">
        <v>1</v>
      </c>
      <c r="I25" s="27">
        <v>1</v>
      </c>
      <c r="J25" s="27">
        <v>1</v>
      </c>
      <c r="K25" s="25">
        <v>0</v>
      </c>
      <c r="L25" s="24">
        <v>0</v>
      </c>
      <c r="AE25" s="9"/>
      <c r="AF25" s="9"/>
      <c r="AG25" s="9"/>
      <c r="AH25" s="9"/>
      <c r="AI25" s="9"/>
      <c r="AJ25" s="9"/>
      <c r="AK25" s="12"/>
      <c r="AL25" s="12"/>
      <c r="AM25" s="12"/>
      <c r="AN25" s="12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9"/>
      <c r="BJ25" s="9"/>
      <c r="BK25" s="9"/>
      <c r="BL25" s="9"/>
      <c r="BM25" s="9"/>
      <c r="BN25" s="9"/>
      <c r="BO25" s="9"/>
      <c r="BP25" s="9"/>
      <c r="BQ25" s="9"/>
      <c r="BR25" s="9"/>
      <c r="BS25" s="9"/>
      <c r="BT25" s="9"/>
      <c r="BU25" s="9"/>
      <c r="BV25" s="9"/>
      <c r="BW25" s="9"/>
      <c r="BX25" s="9"/>
      <c r="BY25" s="9"/>
      <c r="BZ25" s="9"/>
      <c r="CA25" s="9"/>
      <c r="CB25" s="9"/>
      <c r="CC25" s="9"/>
      <c r="CD25" s="9"/>
      <c r="CE25" s="9"/>
      <c r="CF25" s="9"/>
      <c r="CG25" s="9"/>
      <c r="CH25" s="9"/>
      <c r="CI25" s="9"/>
      <c r="CJ25" s="9"/>
      <c r="CK25" s="9"/>
      <c r="CL25" s="9"/>
      <c r="CM25" s="9"/>
      <c r="CN25" s="9"/>
    </row>
    <row r="26" spans="2:92" x14ac:dyDescent="0.25">
      <c r="B26">
        <v>1</v>
      </c>
      <c r="C26" s="13">
        <v>450</v>
      </c>
      <c r="D26" s="31">
        <v>2000</v>
      </c>
      <c r="E26" s="26">
        <v>0</v>
      </c>
      <c r="F26" s="22">
        <v>0</v>
      </c>
      <c r="G26" s="27">
        <v>0</v>
      </c>
      <c r="H26" s="23">
        <v>1</v>
      </c>
      <c r="I26" s="27">
        <v>1</v>
      </c>
      <c r="J26" s="27">
        <v>1</v>
      </c>
      <c r="K26" s="25">
        <v>0</v>
      </c>
      <c r="L26" s="24">
        <v>0</v>
      </c>
      <c r="AE26" s="9"/>
      <c r="AF26" s="9"/>
      <c r="AG26" s="9"/>
      <c r="AH26" s="9"/>
      <c r="AI26" s="9"/>
      <c r="AJ26" s="9"/>
      <c r="AK26" s="12"/>
      <c r="AL26" s="12"/>
      <c r="AM26" s="12"/>
      <c r="AN26" s="12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9"/>
      <c r="BL26" s="9"/>
      <c r="BM26" s="9"/>
      <c r="BN26" s="9"/>
      <c r="BO26" s="9"/>
      <c r="BP26" s="9"/>
      <c r="BQ26" s="9"/>
      <c r="BR26" s="9"/>
      <c r="BS26" s="9"/>
      <c r="BT26" s="9"/>
      <c r="BU26" s="9"/>
      <c r="BV26" s="9"/>
      <c r="BW26" s="9"/>
      <c r="BX26" s="9"/>
      <c r="BY26" s="9"/>
      <c r="BZ26" s="9"/>
      <c r="CA26" s="9"/>
      <c r="CB26" s="9"/>
      <c r="CC26" s="9"/>
      <c r="CD26" s="9"/>
      <c r="CE26" s="9"/>
      <c r="CF26" s="9"/>
      <c r="CG26" s="9"/>
      <c r="CH26" s="9"/>
      <c r="CI26" s="9"/>
      <c r="CJ26" s="9"/>
      <c r="CK26" s="9"/>
      <c r="CL26" s="9"/>
      <c r="CM26" s="9"/>
      <c r="CN26" s="9"/>
    </row>
    <row r="27" spans="2:92" x14ac:dyDescent="0.25">
      <c r="B27">
        <v>1</v>
      </c>
      <c r="C27" s="13">
        <v>540</v>
      </c>
      <c r="D27" s="31">
        <v>2000</v>
      </c>
      <c r="E27" s="26">
        <v>0</v>
      </c>
      <c r="F27" s="22">
        <v>0</v>
      </c>
      <c r="G27" s="27">
        <v>0</v>
      </c>
      <c r="H27" s="23">
        <v>1</v>
      </c>
      <c r="I27" s="27">
        <v>1</v>
      </c>
      <c r="J27" s="27">
        <v>1</v>
      </c>
      <c r="K27" s="25">
        <v>0</v>
      </c>
      <c r="L27" s="24">
        <v>0</v>
      </c>
      <c r="AE27" s="9"/>
      <c r="AF27" s="9"/>
      <c r="AG27" s="9"/>
      <c r="AH27" s="9"/>
      <c r="AI27" s="9"/>
      <c r="AJ27" s="9"/>
      <c r="AK27" s="12"/>
      <c r="AL27" s="12"/>
      <c r="AM27" s="12"/>
      <c r="AN27" s="12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9"/>
      <c r="BJ27" s="9"/>
      <c r="BK27" s="9"/>
      <c r="BL27" s="9"/>
      <c r="BM27" s="9"/>
      <c r="BN27" s="9"/>
      <c r="BO27" s="9"/>
      <c r="BP27" s="9"/>
      <c r="BQ27" s="9"/>
      <c r="BR27" s="9"/>
      <c r="BS27" s="9"/>
      <c r="BT27" s="9"/>
      <c r="BU27" s="9"/>
      <c r="BV27" s="9"/>
      <c r="BW27" s="9"/>
      <c r="BX27" s="9"/>
      <c r="BY27" s="9"/>
      <c r="BZ27" s="9"/>
      <c r="CA27" s="9"/>
      <c r="CB27" s="9"/>
      <c r="CC27" s="9"/>
      <c r="CD27" s="9"/>
      <c r="CE27" s="9"/>
      <c r="CF27" s="9"/>
      <c r="CG27" s="9"/>
      <c r="CH27" s="9"/>
      <c r="CI27" s="9"/>
      <c r="CJ27" s="9"/>
      <c r="CK27" s="9"/>
      <c r="CL27" s="9"/>
      <c r="CM27" s="9"/>
      <c r="CN27" s="9"/>
    </row>
    <row r="28" spans="2:92" x14ac:dyDescent="0.25">
      <c r="B28">
        <v>1</v>
      </c>
      <c r="C28" s="13">
        <v>630</v>
      </c>
      <c r="D28" s="31">
        <v>2000</v>
      </c>
      <c r="E28" s="26">
        <v>0</v>
      </c>
      <c r="F28" s="22">
        <v>0</v>
      </c>
      <c r="G28" s="27">
        <v>0</v>
      </c>
      <c r="H28" s="23">
        <v>1</v>
      </c>
      <c r="I28" s="27">
        <v>1</v>
      </c>
      <c r="J28" s="27">
        <v>1</v>
      </c>
      <c r="K28" s="25">
        <v>0</v>
      </c>
      <c r="L28" s="24">
        <v>0</v>
      </c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  <c r="CH28" s="9"/>
      <c r="CI28" s="9"/>
      <c r="CJ28" s="9"/>
      <c r="CK28" s="9"/>
      <c r="CL28" s="9"/>
      <c r="CM28" s="9"/>
      <c r="CN28" s="9"/>
    </row>
    <row r="29" spans="2:92" x14ac:dyDescent="0.25">
      <c r="B29">
        <v>1</v>
      </c>
      <c r="C29" s="13">
        <v>720</v>
      </c>
      <c r="D29" s="31">
        <v>2000</v>
      </c>
      <c r="E29" s="26">
        <v>0</v>
      </c>
      <c r="F29" s="22">
        <v>0</v>
      </c>
      <c r="G29" s="27">
        <v>0</v>
      </c>
      <c r="H29" s="23">
        <v>1</v>
      </c>
      <c r="I29" s="27">
        <v>1</v>
      </c>
      <c r="J29" s="27">
        <v>1</v>
      </c>
      <c r="K29" s="25">
        <v>0</v>
      </c>
      <c r="L29" s="24">
        <v>0</v>
      </c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  <c r="CH29" s="9"/>
      <c r="CI29" s="9"/>
      <c r="CJ29" s="9"/>
      <c r="CK29" s="9"/>
      <c r="CL29" s="9"/>
      <c r="CM29" s="9"/>
      <c r="CN29" s="9"/>
    </row>
    <row r="30" spans="2:92" x14ac:dyDescent="0.25">
      <c r="B30">
        <v>1</v>
      </c>
      <c r="C30" s="13">
        <v>810</v>
      </c>
      <c r="D30" s="31">
        <v>2000</v>
      </c>
      <c r="E30" s="26">
        <v>0</v>
      </c>
      <c r="F30" s="22">
        <v>0</v>
      </c>
      <c r="G30" s="27">
        <v>0</v>
      </c>
      <c r="H30" s="23">
        <v>1</v>
      </c>
      <c r="I30" s="27">
        <v>1</v>
      </c>
      <c r="J30" s="27">
        <v>1</v>
      </c>
      <c r="K30" s="25">
        <v>0</v>
      </c>
      <c r="L30" s="24">
        <v>0</v>
      </c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9"/>
      <c r="BJ30" s="9"/>
      <c r="BK30" s="9"/>
      <c r="BL30" s="9"/>
      <c r="BM30" s="9"/>
      <c r="BN30" s="9"/>
      <c r="BO30" s="9"/>
      <c r="BP30" s="9"/>
      <c r="BQ30" s="9"/>
      <c r="BR30" s="9"/>
      <c r="BS30" s="9"/>
      <c r="BT30" s="9"/>
      <c r="BU30" s="9"/>
      <c r="BV30" s="9"/>
      <c r="BW30" s="9"/>
      <c r="BX30" s="9"/>
      <c r="BY30" s="9"/>
      <c r="BZ30" s="9"/>
      <c r="CA30" s="9"/>
      <c r="CB30" s="9"/>
      <c r="CC30" s="9"/>
      <c r="CD30" s="9"/>
      <c r="CE30" s="9"/>
      <c r="CF30" s="9"/>
      <c r="CG30" s="9"/>
      <c r="CH30" s="9"/>
      <c r="CI30" s="9"/>
      <c r="CJ30" s="9"/>
      <c r="CK30" s="9"/>
      <c r="CL30" s="9"/>
      <c r="CM30" s="9"/>
      <c r="CN30" s="9"/>
    </row>
    <row r="31" spans="2:92" x14ac:dyDescent="0.25">
      <c r="B31">
        <v>1</v>
      </c>
      <c r="C31" s="13">
        <v>900</v>
      </c>
      <c r="D31" s="31">
        <v>2000</v>
      </c>
      <c r="E31" s="26">
        <v>0</v>
      </c>
      <c r="F31" s="22">
        <v>0</v>
      </c>
      <c r="G31" s="27">
        <v>0</v>
      </c>
      <c r="H31" s="23">
        <v>1</v>
      </c>
      <c r="I31" s="27">
        <v>1</v>
      </c>
      <c r="J31" s="27">
        <v>1</v>
      </c>
      <c r="K31" s="25">
        <v>0</v>
      </c>
      <c r="L31" s="24">
        <v>0</v>
      </c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9"/>
      <c r="BJ31" s="9"/>
      <c r="BK31" s="9"/>
      <c r="BL31" s="9"/>
      <c r="BM31" s="9"/>
      <c r="BN31" s="9"/>
      <c r="BO31" s="9"/>
      <c r="BP31" s="9"/>
      <c r="BQ31" s="9"/>
      <c r="BR31" s="9"/>
      <c r="BS31" s="9"/>
      <c r="BT31" s="9"/>
      <c r="BU31" s="9"/>
      <c r="BV31" s="9"/>
      <c r="BW31" s="9"/>
      <c r="BX31" s="9"/>
      <c r="BY31" s="9"/>
      <c r="BZ31" s="9"/>
      <c r="CA31" s="9"/>
      <c r="CB31" s="9"/>
      <c r="CC31" s="9"/>
      <c r="CD31" s="9"/>
      <c r="CE31" s="9"/>
      <c r="CF31" s="9"/>
      <c r="CG31" s="9"/>
      <c r="CH31" s="9"/>
      <c r="CI31" s="9"/>
      <c r="CJ31" s="9"/>
      <c r="CK31" s="9"/>
      <c r="CL31" s="9"/>
      <c r="CM31" s="9"/>
      <c r="CN31" s="9"/>
    </row>
    <row r="32" spans="2:92" x14ac:dyDescent="0.25">
      <c r="B32">
        <v>1</v>
      </c>
      <c r="C32" s="13">
        <v>990</v>
      </c>
      <c r="D32" s="31">
        <v>2000</v>
      </c>
      <c r="E32" s="26">
        <v>0</v>
      </c>
      <c r="F32" s="22">
        <v>0</v>
      </c>
      <c r="G32" s="27">
        <v>0</v>
      </c>
      <c r="H32" s="23">
        <v>1</v>
      </c>
      <c r="I32" s="27">
        <v>1</v>
      </c>
      <c r="J32" s="27">
        <v>1</v>
      </c>
      <c r="K32" s="25">
        <v>0</v>
      </c>
      <c r="L32" s="24">
        <v>0</v>
      </c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9"/>
      <c r="BJ32" s="9"/>
      <c r="BK32" s="9"/>
      <c r="BL32" s="9"/>
      <c r="BM32" s="9"/>
      <c r="BN32" s="9"/>
      <c r="BO32" s="9"/>
      <c r="BP32" s="9"/>
      <c r="BQ32" s="9"/>
      <c r="BR32" s="9"/>
      <c r="BS32" s="9"/>
      <c r="BT32" s="9"/>
      <c r="BU32" s="9"/>
      <c r="BV32" s="9"/>
      <c r="BW32" s="9"/>
      <c r="BX32" s="9"/>
      <c r="BY32" s="9"/>
      <c r="BZ32" s="9"/>
      <c r="CA32" s="9"/>
      <c r="CB32" s="9"/>
      <c r="CC32" s="9"/>
      <c r="CD32" s="9"/>
      <c r="CE32" s="9"/>
      <c r="CF32" s="9"/>
      <c r="CG32" s="9"/>
      <c r="CH32" s="9"/>
      <c r="CI32" s="9"/>
      <c r="CJ32" s="9"/>
      <c r="CK32" s="9"/>
      <c r="CL32" s="9"/>
      <c r="CM32" s="9"/>
      <c r="CN32" s="9"/>
    </row>
    <row r="33" spans="2:92" x14ac:dyDescent="0.25">
      <c r="B33">
        <v>1</v>
      </c>
      <c r="C33" s="13">
        <v>1080</v>
      </c>
      <c r="D33" s="31">
        <v>2000</v>
      </c>
      <c r="E33" s="26">
        <v>0</v>
      </c>
      <c r="F33" s="22">
        <v>0</v>
      </c>
      <c r="G33" s="27">
        <v>0</v>
      </c>
      <c r="H33" s="23">
        <v>1</v>
      </c>
      <c r="I33" s="27">
        <v>1</v>
      </c>
      <c r="J33" s="27">
        <v>1</v>
      </c>
      <c r="K33" s="25">
        <v>0</v>
      </c>
      <c r="L33" s="24">
        <v>0</v>
      </c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7"/>
      <c r="BN33" s="7"/>
      <c r="BO33" s="7"/>
      <c r="BP33" s="7"/>
      <c r="BQ33" s="7"/>
      <c r="BR33" s="7"/>
      <c r="BS33" s="7"/>
      <c r="BT33" s="7"/>
      <c r="BU33" s="7"/>
      <c r="BV33" s="7"/>
      <c r="BW33" s="7"/>
      <c r="BX33" s="7"/>
      <c r="BY33" s="7"/>
      <c r="BZ33" s="7"/>
      <c r="CA33" s="7"/>
      <c r="CB33" s="7"/>
      <c r="CC33" s="7"/>
      <c r="CD33" s="7"/>
      <c r="CE33" s="7"/>
      <c r="CF33" s="7"/>
      <c r="CG33" s="7"/>
      <c r="CH33" s="7"/>
      <c r="CI33" s="7"/>
      <c r="CJ33" s="7"/>
      <c r="CK33" s="7"/>
      <c r="CL33" s="7"/>
      <c r="CM33" s="7"/>
      <c r="CN33" s="7"/>
    </row>
    <row r="34" spans="2:92" x14ac:dyDescent="0.25">
      <c r="B34">
        <v>1</v>
      </c>
      <c r="C34" s="13">
        <v>1170</v>
      </c>
      <c r="D34" s="31">
        <v>2000</v>
      </c>
      <c r="E34" s="26">
        <v>0</v>
      </c>
      <c r="F34" s="22">
        <v>0</v>
      </c>
      <c r="G34" s="27">
        <v>0</v>
      </c>
      <c r="H34" s="23">
        <v>1</v>
      </c>
      <c r="I34" s="27">
        <v>1</v>
      </c>
      <c r="J34" s="27">
        <v>1</v>
      </c>
      <c r="K34" s="25">
        <v>0</v>
      </c>
      <c r="L34" s="24">
        <v>0</v>
      </c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  <c r="BM34" s="7"/>
      <c r="BN34" s="7"/>
      <c r="BO34" s="7"/>
      <c r="BP34" s="7"/>
      <c r="BQ34" s="7"/>
      <c r="BR34" s="7"/>
      <c r="BS34" s="7"/>
      <c r="BT34" s="7"/>
      <c r="BU34" s="7"/>
      <c r="BV34" s="7"/>
      <c r="BW34" s="7"/>
      <c r="BX34" s="7"/>
      <c r="BY34" s="7"/>
      <c r="BZ34" s="7"/>
      <c r="CA34" s="7"/>
      <c r="CB34" s="7"/>
      <c r="CC34" s="7"/>
      <c r="CD34" s="7"/>
      <c r="CE34" s="7"/>
      <c r="CF34" s="7"/>
      <c r="CG34" s="7"/>
      <c r="CH34" s="7"/>
      <c r="CI34" s="7"/>
      <c r="CJ34" s="7"/>
      <c r="CK34" s="7"/>
      <c r="CL34" s="7"/>
      <c r="CM34" s="7"/>
      <c r="CN34" s="7"/>
    </row>
    <row r="35" spans="2:92" x14ac:dyDescent="0.25">
      <c r="B35">
        <v>1</v>
      </c>
      <c r="C35" s="13">
        <v>1260</v>
      </c>
      <c r="D35" s="31">
        <v>2000</v>
      </c>
      <c r="E35" s="26">
        <v>0</v>
      </c>
      <c r="F35" s="22">
        <v>0</v>
      </c>
      <c r="G35" s="27">
        <v>0</v>
      </c>
      <c r="H35" s="23">
        <v>1</v>
      </c>
      <c r="I35" s="27">
        <v>1</v>
      </c>
      <c r="J35" s="27">
        <v>1</v>
      </c>
      <c r="K35" s="25">
        <v>0</v>
      </c>
      <c r="L35" s="24">
        <v>0</v>
      </c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  <c r="BM35" s="7"/>
      <c r="BN35" s="7"/>
      <c r="BO35" s="7"/>
      <c r="BP35" s="7"/>
      <c r="BQ35" s="7"/>
      <c r="BR35" s="7"/>
      <c r="BS35" s="7"/>
      <c r="BT35" s="7"/>
      <c r="BU35" s="7"/>
      <c r="BV35" s="7"/>
      <c r="BW35" s="7"/>
      <c r="BX35" s="7"/>
      <c r="BY35" s="7"/>
      <c r="BZ35" s="7"/>
      <c r="CA35" s="7"/>
      <c r="CB35" s="7"/>
      <c r="CC35" s="7"/>
      <c r="CD35" s="7"/>
      <c r="CE35" s="7"/>
      <c r="CF35" s="7"/>
      <c r="CG35" s="7"/>
      <c r="CH35" s="7"/>
      <c r="CI35" s="7"/>
      <c r="CJ35" s="7"/>
      <c r="CK35" s="7"/>
      <c r="CL35" s="7"/>
      <c r="CM35" s="7"/>
      <c r="CN35" s="7"/>
    </row>
    <row r="36" spans="2:92" x14ac:dyDescent="0.25">
      <c r="B36">
        <v>1</v>
      </c>
      <c r="C36" s="13">
        <v>1350</v>
      </c>
      <c r="D36" s="31">
        <v>2000</v>
      </c>
      <c r="E36" s="26">
        <v>0</v>
      </c>
      <c r="F36" s="22">
        <v>0</v>
      </c>
      <c r="G36" s="27">
        <v>0</v>
      </c>
      <c r="H36" s="23">
        <v>1</v>
      </c>
      <c r="I36" s="27">
        <v>1</v>
      </c>
      <c r="J36" s="27">
        <v>1</v>
      </c>
      <c r="K36" s="25">
        <v>0</v>
      </c>
      <c r="L36" s="24">
        <v>0</v>
      </c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  <c r="BM36" s="7"/>
      <c r="BN36" s="7"/>
      <c r="BO36" s="7"/>
      <c r="BP36" s="7"/>
      <c r="BQ36" s="7"/>
      <c r="BR36" s="7"/>
      <c r="BS36" s="7"/>
      <c r="BT36" s="7"/>
      <c r="BU36" s="7"/>
      <c r="BV36" s="7"/>
      <c r="BW36" s="7"/>
      <c r="BX36" s="7"/>
      <c r="BY36" s="7"/>
      <c r="BZ36" s="7"/>
      <c r="CA36" s="7"/>
      <c r="CB36" s="7"/>
      <c r="CC36" s="7"/>
      <c r="CD36" s="7"/>
      <c r="CE36" s="7"/>
      <c r="CF36" s="7"/>
      <c r="CG36" s="7"/>
      <c r="CH36" s="7"/>
      <c r="CI36" s="7"/>
      <c r="CJ36" s="7"/>
      <c r="CK36" s="7"/>
      <c r="CL36" s="7"/>
      <c r="CM36" s="7"/>
      <c r="CN36" s="7"/>
    </row>
    <row r="37" spans="2:92" x14ac:dyDescent="0.25">
      <c r="B37">
        <v>1</v>
      </c>
      <c r="C37" s="13">
        <v>1440</v>
      </c>
      <c r="D37" s="31">
        <v>2000</v>
      </c>
      <c r="E37" s="26">
        <v>0</v>
      </c>
      <c r="F37" s="22">
        <v>0</v>
      </c>
      <c r="G37" s="27">
        <v>0</v>
      </c>
      <c r="H37" s="23">
        <v>1</v>
      </c>
      <c r="I37" s="27">
        <v>1</v>
      </c>
      <c r="J37" s="27">
        <v>1</v>
      </c>
      <c r="K37" s="25">
        <v>0</v>
      </c>
      <c r="L37" s="24">
        <v>0</v>
      </c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  <c r="BM37" s="7"/>
      <c r="BN37" s="7"/>
      <c r="BO37" s="7"/>
      <c r="BP37" s="7"/>
      <c r="BQ37" s="7"/>
      <c r="BR37" s="7"/>
      <c r="BS37" s="7"/>
      <c r="BT37" s="7"/>
      <c r="BU37" s="7"/>
      <c r="BV37" s="7"/>
      <c r="BW37" s="7"/>
      <c r="BX37" s="7"/>
      <c r="BY37" s="7"/>
      <c r="BZ37" s="7"/>
      <c r="CA37" s="7"/>
      <c r="CB37" s="7"/>
      <c r="CC37" s="7"/>
      <c r="CD37" s="7"/>
      <c r="CE37" s="7"/>
      <c r="CF37" s="7"/>
      <c r="CG37" s="7"/>
      <c r="CH37" s="7"/>
      <c r="CI37" s="7"/>
      <c r="CJ37" s="7"/>
      <c r="CK37" s="7"/>
      <c r="CL37" s="7"/>
      <c r="CM37" s="7"/>
      <c r="CN37" s="7"/>
    </row>
    <row r="38" spans="2:92" x14ac:dyDescent="0.25">
      <c r="B38">
        <v>1</v>
      </c>
      <c r="C38" s="13">
        <v>1530</v>
      </c>
      <c r="D38" s="31">
        <v>2000</v>
      </c>
      <c r="E38" s="26">
        <v>0</v>
      </c>
      <c r="F38" s="22">
        <v>0</v>
      </c>
      <c r="G38" s="27">
        <v>0</v>
      </c>
      <c r="H38" s="23">
        <v>1</v>
      </c>
      <c r="I38" s="27">
        <v>1</v>
      </c>
      <c r="J38" s="27">
        <v>1</v>
      </c>
      <c r="K38" s="25">
        <v>0</v>
      </c>
      <c r="L38" s="24">
        <v>0</v>
      </c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  <c r="BM38" s="7"/>
      <c r="BN38" s="7"/>
      <c r="BO38" s="7"/>
      <c r="BP38" s="7"/>
      <c r="BQ38" s="7"/>
      <c r="BR38" s="7"/>
      <c r="BS38" s="7"/>
      <c r="BT38" s="7"/>
      <c r="BU38" s="7"/>
      <c r="BV38" s="7"/>
      <c r="BW38" s="7"/>
      <c r="BX38" s="7"/>
      <c r="BY38" s="7"/>
      <c r="BZ38" s="7"/>
      <c r="CA38" s="7"/>
      <c r="CB38" s="7"/>
      <c r="CC38" s="7"/>
      <c r="CD38" s="7"/>
      <c r="CE38" s="7"/>
      <c r="CF38" s="7"/>
      <c r="CG38" s="7"/>
      <c r="CH38" s="7"/>
      <c r="CI38" s="7"/>
      <c r="CJ38" s="7"/>
      <c r="CK38" s="7"/>
      <c r="CL38" s="7"/>
      <c r="CM38" s="7"/>
      <c r="CN38" s="7"/>
    </row>
    <row r="39" spans="2:92" x14ac:dyDescent="0.25">
      <c r="B39">
        <v>1</v>
      </c>
      <c r="C39" s="13">
        <v>1620</v>
      </c>
      <c r="D39" s="31">
        <v>2000</v>
      </c>
      <c r="E39" s="26">
        <v>0</v>
      </c>
      <c r="F39" s="22">
        <v>0</v>
      </c>
      <c r="G39" s="27">
        <v>0</v>
      </c>
      <c r="H39" s="23">
        <v>1</v>
      </c>
      <c r="I39" s="27">
        <v>1</v>
      </c>
      <c r="J39" s="27">
        <v>1</v>
      </c>
      <c r="K39" s="25">
        <v>0</v>
      </c>
      <c r="L39" s="24">
        <v>0</v>
      </c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9"/>
      <c r="BI39" s="9"/>
      <c r="BJ39" s="9"/>
      <c r="BK39" s="9"/>
      <c r="BL39" s="9"/>
      <c r="BM39" s="9"/>
      <c r="BN39" s="9"/>
      <c r="BO39" s="9"/>
      <c r="BP39" s="9"/>
      <c r="BQ39" s="9"/>
      <c r="BR39" s="9"/>
      <c r="BS39" s="9"/>
      <c r="BT39" s="9"/>
      <c r="BU39" s="9"/>
      <c r="BV39" s="9"/>
      <c r="BW39" s="9"/>
      <c r="BX39" s="9"/>
      <c r="BY39" s="9"/>
      <c r="BZ39" s="9"/>
      <c r="CA39" s="9"/>
      <c r="CB39" s="9"/>
      <c r="CC39" s="9"/>
      <c r="CD39" s="9"/>
      <c r="CE39" s="9"/>
      <c r="CF39" s="9"/>
      <c r="CG39" s="9"/>
      <c r="CH39" s="9"/>
      <c r="CI39" s="9"/>
      <c r="CJ39" s="9"/>
      <c r="CK39" s="9"/>
      <c r="CL39" s="9"/>
      <c r="CM39" s="9"/>
      <c r="CN39" s="9"/>
    </row>
    <row r="40" spans="2:92" x14ac:dyDescent="0.25">
      <c r="B40">
        <v>1</v>
      </c>
      <c r="C40" s="13">
        <v>1710</v>
      </c>
      <c r="D40" s="31">
        <v>2000</v>
      </c>
      <c r="E40" s="26">
        <v>0</v>
      </c>
      <c r="F40" s="22">
        <v>0</v>
      </c>
      <c r="G40" s="27">
        <v>0</v>
      </c>
      <c r="H40" s="23">
        <v>1</v>
      </c>
      <c r="I40" s="27">
        <v>1</v>
      </c>
      <c r="J40" s="27">
        <v>1</v>
      </c>
      <c r="K40" s="25">
        <v>0</v>
      </c>
      <c r="L40" s="24">
        <v>0</v>
      </c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9"/>
      <c r="BA40" s="9"/>
      <c r="BB40" s="9"/>
      <c r="BC40" s="9"/>
      <c r="BD40" s="9"/>
      <c r="BE40" s="9"/>
      <c r="BF40" s="9"/>
      <c r="BG40" s="9"/>
      <c r="BH40" s="9"/>
      <c r="BI40" s="9"/>
      <c r="BJ40" s="9"/>
      <c r="BK40" s="9"/>
      <c r="BL40" s="9"/>
      <c r="BM40" s="9"/>
      <c r="BN40" s="9"/>
      <c r="BO40" s="9"/>
      <c r="BP40" s="9"/>
      <c r="BQ40" s="9"/>
      <c r="BR40" s="9"/>
      <c r="BS40" s="9"/>
      <c r="BT40" s="9"/>
      <c r="BU40" s="9"/>
      <c r="BV40" s="9"/>
      <c r="BW40" s="9"/>
      <c r="BX40" s="9"/>
      <c r="BY40" s="9"/>
      <c r="BZ40" s="9"/>
      <c r="CA40" s="9"/>
      <c r="CB40" s="9"/>
      <c r="CC40" s="9"/>
      <c r="CD40" s="9"/>
      <c r="CE40" s="9"/>
      <c r="CF40" s="9"/>
      <c r="CG40" s="9"/>
      <c r="CH40" s="9"/>
      <c r="CI40" s="9"/>
      <c r="CJ40" s="9"/>
      <c r="CK40" s="9"/>
      <c r="CL40" s="9"/>
      <c r="CM40" s="9"/>
      <c r="CN40" s="9"/>
    </row>
    <row r="41" spans="2:92" x14ac:dyDescent="0.25">
      <c r="B41">
        <v>1</v>
      </c>
      <c r="C41" s="13">
        <v>1800</v>
      </c>
      <c r="D41" s="31">
        <v>2000</v>
      </c>
      <c r="E41" s="26">
        <v>0</v>
      </c>
      <c r="F41" s="22">
        <v>0</v>
      </c>
      <c r="G41" s="27">
        <v>0</v>
      </c>
      <c r="H41" s="23">
        <v>1</v>
      </c>
      <c r="I41" s="27">
        <v>1</v>
      </c>
      <c r="J41" s="27">
        <v>1</v>
      </c>
      <c r="K41" s="25">
        <v>0</v>
      </c>
      <c r="L41" s="24">
        <v>0</v>
      </c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9"/>
      <c r="BH41" s="9"/>
      <c r="BI41" s="9"/>
      <c r="BJ41" s="9"/>
      <c r="BK41" s="9"/>
      <c r="BL41" s="9"/>
      <c r="BM41" s="9"/>
      <c r="BN41" s="9"/>
      <c r="BO41" s="9"/>
      <c r="BP41" s="9"/>
      <c r="BQ41" s="9"/>
      <c r="BR41" s="9"/>
      <c r="BS41" s="9"/>
      <c r="BT41" s="9"/>
      <c r="BU41" s="9"/>
      <c r="BV41" s="9"/>
      <c r="BW41" s="9"/>
      <c r="BX41" s="9"/>
      <c r="BY41" s="9"/>
      <c r="BZ41" s="9"/>
      <c r="CA41" s="9"/>
      <c r="CB41" s="9"/>
      <c r="CC41" s="9"/>
      <c r="CD41" s="9"/>
      <c r="CE41" s="9"/>
      <c r="CF41" s="9"/>
      <c r="CG41" s="9"/>
      <c r="CH41" s="9"/>
      <c r="CI41" s="9"/>
      <c r="CJ41" s="9"/>
      <c r="CK41" s="9"/>
      <c r="CL41" s="9"/>
      <c r="CM41" s="9"/>
      <c r="CN41" s="9"/>
    </row>
    <row r="42" spans="2:92" x14ac:dyDescent="0.25">
      <c r="B42">
        <v>1</v>
      </c>
      <c r="C42" s="13">
        <v>1890</v>
      </c>
      <c r="D42" s="31">
        <v>2000</v>
      </c>
      <c r="E42" s="26">
        <v>0</v>
      </c>
      <c r="F42" s="22">
        <v>0</v>
      </c>
      <c r="G42" s="27">
        <v>0</v>
      </c>
      <c r="H42" s="23">
        <v>1</v>
      </c>
      <c r="I42" s="27">
        <v>1</v>
      </c>
      <c r="J42" s="27">
        <v>1</v>
      </c>
      <c r="K42" s="25">
        <v>0</v>
      </c>
      <c r="L42" s="24">
        <v>0</v>
      </c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9"/>
      <c r="BA42" s="9"/>
      <c r="BB42" s="9"/>
      <c r="BC42" s="9"/>
      <c r="BD42" s="9"/>
      <c r="BE42" s="9"/>
      <c r="BF42" s="9"/>
      <c r="BG42" s="9"/>
      <c r="BH42" s="9"/>
      <c r="BI42" s="9"/>
      <c r="BJ42" s="9"/>
      <c r="BK42" s="9"/>
      <c r="BL42" s="9"/>
      <c r="BM42" s="9"/>
      <c r="BN42" s="9"/>
      <c r="BO42" s="9"/>
      <c r="BP42" s="9"/>
      <c r="BQ42" s="9"/>
      <c r="BR42" s="9"/>
      <c r="BS42" s="9"/>
      <c r="BT42" s="9"/>
      <c r="BU42" s="9"/>
      <c r="BV42" s="9"/>
      <c r="BW42" s="9"/>
      <c r="BX42" s="9"/>
      <c r="BY42" s="9"/>
      <c r="BZ42" s="9"/>
      <c r="CA42" s="9"/>
      <c r="CB42" s="9"/>
      <c r="CC42" s="9"/>
      <c r="CD42" s="9"/>
      <c r="CE42" s="9"/>
      <c r="CF42" s="9"/>
      <c r="CG42" s="9"/>
      <c r="CH42" s="9"/>
      <c r="CI42" s="9"/>
      <c r="CJ42" s="9"/>
      <c r="CK42" s="9"/>
      <c r="CL42" s="9"/>
      <c r="CM42" s="9"/>
      <c r="CN42" s="9"/>
    </row>
    <row r="43" spans="2:92" x14ac:dyDescent="0.25">
      <c r="B43">
        <v>1</v>
      </c>
      <c r="C43" s="13">
        <v>1980</v>
      </c>
      <c r="D43" s="31">
        <v>2000</v>
      </c>
      <c r="E43" s="26">
        <v>0</v>
      </c>
      <c r="F43" s="22">
        <v>0</v>
      </c>
      <c r="G43" s="27">
        <v>0</v>
      </c>
      <c r="H43" s="23">
        <v>1</v>
      </c>
      <c r="I43" s="27">
        <v>1</v>
      </c>
      <c r="J43" s="27">
        <v>1</v>
      </c>
      <c r="K43" s="25">
        <v>0</v>
      </c>
      <c r="L43" s="24">
        <v>0</v>
      </c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9"/>
      <c r="AX43" s="9"/>
      <c r="AY43" s="9"/>
      <c r="AZ43" s="9"/>
      <c r="BA43" s="9"/>
      <c r="BB43" s="9"/>
      <c r="BC43" s="9"/>
      <c r="BD43" s="9"/>
      <c r="BE43" s="9"/>
      <c r="BF43" s="9"/>
      <c r="BG43" s="9"/>
      <c r="BH43" s="9"/>
      <c r="BI43" s="9"/>
      <c r="BJ43" s="9"/>
      <c r="BK43" s="9"/>
      <c r="BL43" s="9"/>
      <c r="BM43" s="9"/>
      <c r="BN43" s="9"/>
      <c r="BO43" s="9"/>
      <c r="BP43" s="9"/>
      <c r="BQ43" s="9"/>
      <c r="BR43" s="9"/>
      <c r="BS43" s="9"/>
      <c r="BT43" s="9"/>
      <c r="BU43" s="9"/>
      <c r="BV43" s="9"/>
      <c r="BW43" s="9"/>
      <c r="BX43" s="9"/>
      <c r="BY43" s="9"/>
      <c r="BZ43" s="9"/>
      <c r="CA43" s="9"/>
      <c r="CB43" s="9"/>
      <c r="CC43" s="9"/>
      <c r="CD43" s="9"/>
      <c r="CE43" s="9"/>
      <c r="CF43" s="9"/>
      <c r="CG43" s="9"/>
      <c r="CH43" s="9"/>
      <c r="CI43" s="9"/>
      <c r="CJ43" s="9"/>
      <c r="CK43" s="9"/>
      <c r="CL43" s="9"/>
      <c r="CM43" s="9"/>
      <c r="CN43" s="9"/>
    </row>
    <row r="44" spans="2:92" x14ac:dyDescent="0.25">
      <c r="B44">
        <v>1</v>
      </c>
      <c r="C44" s="13">
        <v>2070</v>
      </c>
      <c r="D44" s="31">
        <v>2000</v>
      </c>
      <c r="E44" s="26">
        <v>0</v>
      </c>
      <c r="F44" s="22">
        <v>0</v>
      </c>
      <c r="G44" s="27">
        <v>0</v>
      </c>
      <c r="H44" s="23">
        <v>1</v>
      </c>
      <c r="I44" s="27">
        <v>1</v>
      </c>
      <c r="J44" s="27">
        <v>1</v>
      </c>
      <c r="K44" s="25">
        <v>0</v>
      </c>
      <c r="L44" s="24">
        <v>0</v>
      </c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  <c r="AX44" s="9"/>
      <c r="AY44" s="9"/>
      <c r="AZ44" s="9"/>
      <c r="BA44" s="9"/>
      <c r="BB44" s="9"/>
      <c r="BC44" s="9"/>
      <c r="BD44" s="9"/>
      <c r="BE44" s="9"/>
      <c r="BF44" s="9"/>
      <c r="BG44" s="9"/>
      <c r="BH44" s="9"/>
      <c r="BI44" s="9"/>
      <c r="BJ44" s="9"/>
      <c r="BK44" s="9"/>
      <c r="BL44" s="9"/>
      <c r="BM44" s="9"/>
      <c r="BN44" s="9"/>
      <c r="BO44" s="9"/>
      <c r="BP44" s="9"/>
      <c r="BQ44" s="9"/>
      <c r="BR44" s="9"/>
      <c r="BS44" s="9"/>
      <c r="BT44" s="9"/>
      <c r="BU44" s="9"/>
      <c r="BV44" s="9"/>
      <c r="BW44" s="9"/>
      <c r="BX44" s="9"/>
      <c r="BY44" s="9"/>
      <c r="BZ44" s="9"/>
      <c r="CA44" s="9"/>
      <c r="CB44" s="9"/>
      <c r="CC44" s="9"/>
      <c r="CD44" s="9"/>
      <c r="CE44" s="9"/>
      <c r="CF44" s="9"/>
      <c r="CG44" s="9"/>
      <c r="CH44" s="9"/>
      <c r="CI44" s="9"/>
      <c r="CJ44" s="9"/>
      <c r="CK44" s="9"/>
      <c r="CL44" s="9"/>
      <c r="CM44" s="9"/>
      <c r="CN44" s="9"/>
    </row>
    <row r="45" spans="2:92" x14ac:dyDescent="0.25">
      <c r="B45">
        <v>1</v>
      </c>
      <c r="C45" s="13">
        <v>2160</v>
      </c>
      <c r="D45" s="31">
        <v>2000</v>
      </c>
      <c r="E45" s="26">
        <v>0</v>
      </c>
      <c r="F45" s="22">
        <v>0</v>
      </c>
      <c r="G45" s="27">
        <v>0</v>
      </c>
      <c r="H45" s="23">
        <v>1</v>
      </c>
      <c r="I45" s="27">
        <v>1</v>
      </c>
      <c r="J45" s="27">
        <v>1</v>
      </c>
      <c r="K45" s="25">
        <v>0</v>
      </c>
      <c r="L45" s="24">
        <v>0</v>
      </c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/>
      <c r="AY45" s="9"/>
      <c r="AZ45" s="9"/>
      <c r="BA45" s="9"/>
      <c r="BB45" s="9"/>
      <c r="BC45" s="9"/>
      <c r="BD45" s="9"/>
      <c r="BE45" s="9"/>
      <c r="BF45" s="9"/>
      <c r="BG45" s="9"/>
      <c r="BH45" s="9"/>
      <c r="BI45" s="9"/>
      <c r="BJ45" s="9"/>
      <c r="BK45" s="9"/>
      <c r="BL45" s="9"/>
      <c r="BM45" s="9"/>
      <c r="BN45" s="9"/>
      <c r="BO45" s="9"/>
      <c r="BP45" s="9"/>
      <c r="BQ45" s="9"/>
      <c r="BR45" s="9"/>
      <c r="BS45" s="9"/>
      <c r="BT45" s="9"/>
      <c r="BU45" s="9"/>
      <c r="BV45" s="9"/>
      <c r="BW45" s="9"/>
      <c r="BX45" s="9"/>
      <c r="BY45" s="9"/>
      <c r="BZ45" s="9"/>
      <c r="CA45" s="9"/>
      <c r="CB45" s="9"/>
      <c r="CC45" s="9"/>
      <c r="CD45" s="9"/>
      <c r="CE45" s="9"/>
      <c r="CF45" s="9"/>
      <c r="CG45" s="9"/>
      <c r="CH45" s="9"/>
      <c r="CI45" s="9"/>
      <c r="CJ45" s="9"/>
      <c r="CK45" s="9"/>
      <c r="CL45" s="9"/>
      <c r="CM45" s="9"/>
      <c r="CN45" s="9"/>
    </row>
    <row r="46" spans="2:92" x14ac:dyDescent="0.25">
      <c r="B46">
        <v>1</v>
      </c>
      <c r="C46" s="13">
        <v>2250</v>
      </c>
      <c r="D46" s="31">
        <v>2000</v>
      </c>
      <c r="E46" s="26">
        <v>0</v>
      </c>
      <c r="F46" s="22">
        <v>0</v>
      </c>
      <c r="G46" s="27">
        <v>0</v>
      </c>
      <c r="H46" s="23">
        <v>1</v>
      </c>
      <c r="I46" s="27">
        <v>1</v>
      </c>
      <c r="J46" s="27">
        <v>1</v>
      </c>
      <c r="K46" s="25">
        <v>0</v>
      </c>
      <c r="L46" s="24">
        <v>0</v>
      </c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  <c r="AX46" s="9"/>
      <c r="AY46" s="9"/>
      <c r="AZ46" s="9"/>
      <c r="BA46" s="9"/>
      <c r="BB46" s="9"/>
      <c r="BC46" s="9"/>
      <c r="BD46" s="9"/>
      <c r="BE46" s="9"/>
      <c r="BF46" s="9"/>
      <c r="BG46" s="9"/>
      <c r="BH46" s="9"/>
      <c r="BI46" s="9"/>
      <c r="BJ46" s="9"/>
      <c r="BK46" s="9"/>
      <c r="BL46" s="9"/>
      <c r="BM46" s="9"/>
      <c r="BN46" s="9"/>
      <c r="BO46" s="9"/>
      <c r="BP46" s="9"/>
      <c r="BQ46" s="9"/>
      <c r="BR46" s="9"/>
      <c r="BS46" s="9"/>
      <c r="BT46" s="9"/>
      <c r="BU46" s="9"/>
      <c r="BV46" s="9"/>
      <c r="BW46" s="9"/>
      <c r="BX46" s="9"/>
      <c r="BY46" s="9"/>
      <c r="BZ46" s="9"/>
      <c r="CA46" s="9"/>
      <c r="CB46" s="9"/>
      <c r="CC46" s="9"/>
      <c r="CD46" s="9"/>
      <c r="CE46" s="9"/>
      <c r="CF46" s="9"/>
      <c r="CG46" s="9"/>
      <c r="CH46" s="9"/>
      <c r="CI46" s="9"/>
      <c r="CJ46" s="9"/>
      <c r="CK46" s="9"/>
      <c r="CL46" s="9"/>
      <c r="CM46" s="9"/>
      <c r="CN46" s="9"/>
    </row>
    <row r="47" spans="2:92" x14ac:dyDescent="0.25">
      <c r="B47">
        <v>1</v>
      </c>
      <c r="C47" s="13">
        <v>2340</v>
      </c>
      <c r="D47" s="31">
        <v>2000</v>
      </c>
      <c r="E47" s="26">
        <v>0</v>
      </c>
      <c r="F47" s="22">
        <v>0</v>
      </c>
      <c r="G47" s="27">
        <v>0</v>
      </c>
      <c r="H47" s="23">
        <v>1</v>
      </c>
      <c r="I47" s="27">
        <v>1</v>
      </c>
      <c r="J47" s="27">
        <v>1</v>
      </c>
      <c r="K47" s="25">
        <v>0</v>
      </c>
      <c r="L47" s="24">
        <v>0</v>
      </c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/>
      <c r="AZ47" s="9"/>
      <c r="BA47" s="9"/>
      <c r="BB47" s="9"/>
      <c r="BC47" s="9"/>
      <c r="BD47" s="9"/>
      <c r="BE47" s="9"/>
      <c r="BF47" s="9"/>
      <c r="BG47" s="9"/>
      <c r="BH47" s="9"/>
      <c r="BI47" s="9"/>
      <c r="BJ47" s="9"/>
      <c r="BK47" s="9"/>
      <c r="BL47" s="9"/>
      <c r="BM47" s="9"/>
      <c r="BN47" s="9"/>
      <c r="BO47" s="9"/>
      <c r="BP47" s="9"/>
      <c r="BQ47" s="9"/>
      <c r="BR47" s="9"/>
      <c r="BS47" s="9"/>
      <c r="BT47" s="9"/>
      <c r="BU47" s="9"/>
      <c r="BV47" s="9"/>
      <c r="BW47" s="9"/>
      <c r="BX47" s="9"/>
      <c r="BY47" s="9"/>
      <c r="BZ47" s="9"/>
      <c r="CA47" s="9"/>
      <c r="CB47" s="9"/>
      <c r="CC47" s="9"/>
      <c r="CD47" s="9"/>
      <c r="CE47" s="9"/>
      <c r="CF47" s="9"/>
      <c r="CG47" s="9"/>
      <c r="CH47" s="9"/>
      <c r="CI47" s="9"/>
      <c r="CJ47" s="9"/>
      <c r="CK47" s="9"/>
      <c r="CL47" s="9"/>
      <c r="CM47" s="9"/>
      <c r="CN47" s="9"/>
    </row>
    <row r="48" spans="2:92" x14ac:dyDescent="0.25">
      <c r="B48">
        <v>1</v>
      </c>
      <c r="C48" s="13">
        <v>2430</v>
      </c>
      <c r="D48" s="31">
        <v>2000</v>
      </c>
      <c r="E48" s="26">
        <v>0</v>
      </c>
      <c r="F48" s="22">
        <v>0</v>
      </c>
      <c r="G48" s="27">
        <v>0</v>
      </c>
      <c r="H48" s="23">
        <v>1</v>
      </c>
      <c r="I48" s="27">
        <v>1</v>
      </c>
      <c r="J48" s="27">
        <v>1</v>
      </c>
      <c r="K48" s="25">
        <v>0</v>
      </c>
      <c r="L48" s="24">
        <v>0</v>
      </c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  <c r="AX48" s="9"/>
      <c r="AY48" s="9"/>
      <c r="AZ48" s="9"/>
      <c r="BA48" s="9"/>
      <c r="BB48" s="9"/>
      <c r="BC48" s="9"/>
      <c r="BD48" s="9"/>
      <c r="BE48" s="9"/>
      <c r="BF48" s="9"/>
      <c r="BG48" s="9"/>
      <c r="BH48" s="9"/>
      <c r="BI48" s="9"/>
      <c r="BJ48" s="9"/>
      <c r="BK48" s="9"/>
      <c r="BL48" s="9"/>
      <c r="BM48" s="9"/>
      <c r="BN48" s="9"/>
      <c r="BO48" s="9"/>
      <c r="BP48" s="9"/>
      <c r="BQ48" s="9"/>
      <c r="BR48" s="9"/>
      <c r="BS48" s="9"/>
      <c r="BT48" s="9"/>
      <c r="BU48" s="9"/>
      <c r="BV48" s="9"/>
      <c r="BW48" s="9"/>
      <c r="BX48" s="9"/>
      <c r="BY48" s="9"/>
      <c r="BZ48" s="9"/>
      <c r="CA48" s="9"/>
      <c r="CB48" s="9"/>
      <c r="CC48" s="9"/>
      <c r="CD48" s="9"/>
      <c r="CE48" s="9"/>
      <c r="CF48" s="9"/>
      <c r="CG48" s="9"/>
      <c r="CH48" s="9"/>
      <c r="CI48" s="9"/>
      <c r="CJ48" s="9"/>
      <c r="CK48" s="9"/>
      <c r="CL48" s="9"/>
      <c r="CM48" s="9"/>
      <c r="CN48" s="9"/>
    </row>
    <row r="49" spans="2:92" x14ac:dyDescent="0.25">
      <c r="B49">
        <v>1</v>
      </c>
      <c r="C49" s="13">
        <v>2520</v>
      </c>
      <c r="D49" s="31">
        <v>2000</v>
      </c>
      <c r="E49" s="26">
        <v>0</v>
      </c>
      <c r="F49" s="22">
        <v>0</v>
      </c>
      <c r="G49" s="27">
        <v>0</v>
      </c>
      <c r="H49" s="23">
        <v>1</v>
      </c>
      <c r="I49" s="27">
        <v>1</v>
      </c>
      <c r="J49" s="27">
        <v>1</v>
      </c>
      <c r="K49" s="25">
        <v>0</v>
      </c>
      <c r="L49" s="24">
        <v>0</v>
      </c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  <c r="AX49" s="9"/>
      <c r="AY49" s="9"/>
      <c r="AZ49" s="9"/>
      <c r="BA49" s="9"/>
      <c r="BB49" s="9"/>
      <c r="BC49" s="9"/>
      <c r="BD49" s="9"/>
      <c r="BE49" s="9"/>
      <c r="BF49" s="9"/>
      <c r="BG49" s="9"/>
      <c r="BH49" s="9"/>
      <c r="BI49" s="9"/>
      <c r="BJ49" s="9"/>
      <c r="BK49" s="9"/>
      <c r="BL49" s="9"/>
      <c r="BM49" s="9"/>
      <c r="BN49" s="9"/>
      <c r="BO49" s="9"/>
      <c r="BP49" s="9"/>
      <c r="BQ49" s="9"/>
      <c r="BR49" s="9"/>
      <c r="BS49" s="9"/>
      <c r="BT49" s="9"/>
      <c r="BU49" s="9"/>
      <c r="BV49" s="9"/>
      <c r="BW49" s="9"/>
      <c r="BX49" s="9"/>
      <c r="BY49" s="9"/>
      <c r="BZ49" s="9"/>
      <c r="CA49" s="9"/>
      <c r="CB49" s="9"/>
      <c r="CC49" s="9"/>
      <c r="CD49" s="9"/>
      <c r="CE49" s="9"/>
      <c r="CF49" s="9"/>
      <c r="CG49" s="9"/>
      <c r="CH49" s="9"/>
      <c r="CI49" s="9"/>
      <c r="CJ49" s="9"/>
      <c r="CK49" s="9"/>
      <c r="CL49" s="9"/>
      <c r="CM49" s="9"/>
      <c r="CN49" s="9"/>
    </row>
    <row r="50" spans="2:92" x14ac:dyDescent="0.25">
      <c r="B50">
        <v>1</v>
      </c>
      <c r="C50" s="13">
        <v>2610</v>
      </c>
      <c r="D50" s="31">
        <v>2000</v>
      </c>
      <c r="E50" s="26">
        <v>0</v>
      </c>
      <c r="F50" s="22">
        <v>0</v>
      </c>
      <c r="G50" s="27">
        <v>0</v>
      </c>
      <c r="H50" s="23">
        <v>1</v>
      </c>
      <c r="I50" s="27">
        <v>1</v>
      </c>
      <c r="J50" s="27">
        <v>1</v>
      </c>
      <c r="K50" s="25">
        <v>0</v>
      </c>
      <c r="L50" s="24">
        <v>0</v>
      </c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/>
      <c r="AY50" s="9"/>
      <c r="AZ50" s="9"/>
      <c r="BA50" s="9"/>
      <c r="BB50" s="9"/>
      <c r="BC50" s="9"/>
      <c r="BD50" s="9"/>
      <c r="BE50" s="9"/>
      <c r="BF50" s="9"/>
      <c r="BG50" s="9"/>
      <c r="BH50" s="9"/>
      <c r="BI50" s="9"/>
      <c r="BJ50" s="9"/>
      <c r="BK50" s="9"/>
      <c r="BL50" s="9"/>
      <c r="BM50" s="9"/>
      <c r="BN50" s="9"/>
      <c r="BO50" s="9"/>
      <c r="BP50" s="9"/>
      <c r="BQ50" s="9"/>
      <c r="BR50" s="9"/>
      <c r="BS50" s="9"/>
      <c r="BT50" s="9"/>
      <c r="BU50" s="9"/>
      <c r="BV50" s="9"/>
      <c r="BW50" s="9"/>
      <c r="BX50" s="9"/>
      <c r="BY50" s="9"/>
      <c r="BZ50" s="9"/>
      <c r="CA50" s="9"/>
      <c r="CB50" s="9"/>
      <c r="CC50" s="9"/>
      <c r="CD50" s="9"/>
      <c r="CE50" s="9"/>
      <c r="CF50" s="9"/>
      <c r="CG50" s="9"/>
      <c r="CH50" s="9"/>
      <c r="CI50" s="9"/>
      <c r="CJ50" s="9"/>
      <c r="CK50" s="9"/>
      <c r="CL50" s="9"/>
      <c r="CM50" s="9"/>
      <c r="CN50" s="9"/>
    </row>
    <row r="51" spans="2:92" x14ac:dyDescent="0.25">
      <c r="B51">
        <v>1</v>
      </c>
      <c r="C51" s="13">
        <v>2700</v>
      </c>
      <c r="D51" s="31">
        <v>2000</v>
      </c>
      <c r="E51" s="26">
        <v>0</v>
      </c>
      <c r="F51" s="22">
        <v>0</v>
      </c>
      <c r="G51" s="27">
        <v>0</v>
      </c>
      <c r="H51" s="23">
        <v>1</v>
      </c>
      <c r="I51" s="27">
        <v>1</v>
      </c>
      <c r="J51" s="27">
        <v>1</v>
      </c>
      <c r="K51" s="25">
        <v>0</v>
      </c>
      <c r="L51" s="24">
        <v>0</v>
      </c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"/>
      <c r="AZ51" s="9"/>
      <c r="BA51" s="9"/>
      <c r="BB51" s="9"/>
      <c r="BC51" s="9"/>
      <c r="BD51" s="9"/>
      <c r="BE51" s="9"/>
      <c r="BF51" s="9"/>
      <c r="BG51" s="9"/>
      <c r="BH51" s="9"/>
      <c r="BI51" s="9"/>
      <c r="BJ51" s="9"/>
      <c r="BK51" s="9"/>
      <c r="BL51" s="9"/>
      <c r="BM51" s="9"/>
      <c r="BN51" s="9"/>
      <c r="BO51" s="9"/>
      <c r="BP51" s="9"/>
      <c r="BQ51" s="9"/>
      <c r="BR51" s="9"/>
      <c r="BS51" s="9"/>
      <c r="BT51" s="9"/>
      <c r="BU51" s="9"/>
      <c r="BV51" s="9"/>
      <c r="BW51" s="9"/>
      <c r="BX51" s="9"/>
      <c r="BY51" s="9"/>
      <c r="BZ51" s="9"/>
      <c r="CA51" s="9"/>
      <c r="CB51" s="9"/>
      <c r="CC51" s="9"/>
      <c r="CD51" s="9"/>
      <c r="CE51" s="9"/>
      <c r="CF51" s="9"/>
      <c r="CG51" s="9"/>
      <c r="CH51" s="9"/>
      <c r="CI51" s="9"/>
      <c r="CJ51" s="9"/>
      <c r="CK51" s="9"/>
      <c r="CL51" s="9"/>
      <c r="CM51" s="9"/>
      <c r="CN51" s="9"/>
    </row>
    <row r="52" spans="2:92" x14ac:dyDescent="0.25">
      <c r="B52" s="6"/>
      <c r="C52" s="29" t="s">
        <v>63</v>
      </c>
      <c r="D52" s="1">
        <v>2</v>
      </c>
      <c r="E52" s="23" t="s">
        <v>61</v>
      </c>
      <c r="F52" s="22" t="s">
        <v>55</v>
      </c>
      <c r="G52" s="22" t="s">
        <v>56</v>
      </c>
      <c r="H52" s="22" t="s">
        <v>57</v>
      </c>
      <c r="I52" s="22" t="s">
        <v>58</v>
      </c>
      <c r="J52" s="24" t="s">
        <v>64</v>
      </c>
      <c r="K52" s="24" t="s">
        <v>59</v>
      </c>
      <c r="L52" s="24" t="s">
        <v>65</v>
      </c>
      <c r="M52" s="9"/>
      <c r="N52" s="9"/>
      <c r="O52" s="9"/>
      <c r="P52" s="9"/>
      <c r="Q52" s="9"/>
      <c r="R52" s="10"/>
      <c r="S52" s="10"/>
      <c r="T52" s="10"/>
      <c r="U52" s="10"/>
      <c r="V52" s="10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/>
      <c r="AX52" s="9"/>
      <c r="AY52" s="9"/>
      <c r="AZ52" s="9"/>
      <c r="BA52" s="9"/>
      <c r="BB52" s="9"/>
      <c r="BC52" s="9"/>
      <c r="BD52" s="9"/>
      <c r="BE52" s="9"/>
      <c r="BF52" s="9"/>
      <c r="BG52" s="9"/>
      <c r="BH52" s="9"/>
      <c r="BI52" s="9"/>
      <c r="BJ52" s="9"/>
      <c r="BK52" s="9"/>
      <c r="BL52" s="9"/>
      <c r="BM52" s="9"/>
      <c r="BN52" s="9"/>
      <c r="BO52" s="9"/>
      <c r="BP52" s="9"/>
      <c r="BQ52" s="9"/>
      <c r="BR52" s="9"/>
      <c r="BS52" s="9"/>
      <c r="BT52" s="9"/>
      <c r="BU52" s="9"/>
      <c r="BV52" s="9"/>
      <c r="BW52" s="9"/>
      <c r="BX52" s="9"/>
      <c r="BY52" s="9"/>
      <c r="BZ52" s="9"/>
      <c r="CA52" s="9"/>
      <c r="CB52" s="9"/>
      <c r="CC52" s="9"/>
      <c r="CD52" s="9"/>
      <c r="CE52" s="9"/>
      <c r="CF52" s="9"/>
      <c r="CG52" s="9"/>
      <c r="CH52" s="9"/>
      <c r="CI52" s="9"/>
      <c r="CJ52" s="9"/>
      <c r="CK52" s="9"/>
      <c r="CL52" s="9"/>
      <c r="CM52" s="9"/>
      <c r="CN52" s="9"/>
    </row>
    <row r="53" spans="2:92" x14ac:dyDescent="0.25">
      <c r="B53" s="6"/>
      <c r="C53" s="29">
        <v>90</v>
      </c>
      <c r="D53" s="20">
        <v>0</v>
      </c>
      <c r="E53" s="23">
        <v>3</v>
      </c>
      <c r="F53" s="32">
        <v>1</v>
      </c>
      <c r="G53" s="22">
        <v>0</v>
      </c>
      <c r="H53" s="27">
        <v>1</v>
      </c>
      <c r="I53" s="27">
        <v>1</v>
      </c>
      <c r="J53" s="27">
        <v>1</v>
      </c>
      <c r="K53" s="25">
        <v>0</v>
      </c>
      <c r="L53" s="24">
        <v>0</v>
      </c>
      <c r="M53" s="9"/>
      <c r="N53" s="9"/>
      <c r="O53" s="9"/>
      <c r="P53" s="9"/>
      <c r="Q53" s="9"/>
      <c r="R53" s="10"/>
      <c r="S53" s="10"/>
      <c r="T53" s="10"/>
      <c r="U53" s="10"/>
      <c r="V53" s="10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9"/>
      <c r="AZ53" s="9"/>
      <c r="BA53" s="9"/>
      <c r="BB53" s="9"/>
      <c r="BC53" s="9"/>
      <c r="BD53" s="9"/>
      <c r="BE53" s="9"/>
      <c r="BF53" s="9"/>
      <c r="BG53" s="9"/>
      <c r="BH53" s="9"/>
      <c r="BI53" s="9"/>
      <c r="BJ53" s="9"/>
      <c r="BK53" s="9"/>
      <c r="BL53" s="9"/>
      <c r="BM53" s="9"/>
      <c r="BN53" s="9"/>
      <c r="BO53" s="9"/>
      <c r="BP53" s="9"/>
      <c r="BQ53" s="9"/>
      <c r="BR53" s="9"/>
      <c r="BS53" s="9"/>
      <c r="BT53" s="9"/>
      <c r="BU53" s="9"/>
      <c r="BV53" s="9"/>
      <c r="BW53" s="9"/>
      <c r="BX53" s="9"/>
      <c r="BY53" s="9"/>
      <c r="BZ53" s="9"/>
      <c r="CA53" s="9"/>
      <c r="CB53" s="9"/>
      <c r="CC53" s="9"/>
      <c r="CD53" s="9"/>
      <c r="CE53" s="9"/>
      <c r="CF53" s="9"/>
      <c r="CG53" s="9"/>
      <c r="CH53" s="9"/>
      <c r="CI53" s="9"/>
      <c r="CJ53" s="9"/>
      <c r="CK53" s="9"/>
      <c r="CL53" s="9"/>
      <c r="CM53" s="9"/>
      <c r="CN53" s="9"/>
    </row>
    <row r="54" spans="2:92" x14ac:dyDescent="0.25">
      <c r="B54" s="6"/>
      <c r="C54" s="29">
        <v>180</v>
      </c>
      <c r="D54" s="32">
        <v>0</v>
      </c>
      <c r="E54" s="32">
        <v>3</v>
      </c>
      <c r="F54" s="32">
        <v>1</v>
      </c>
      <c r="G54" s="25">
        <v>0</v>
      </c>
      <c r="H54" s="27">
        <v>1</v>
      </c>
      <c r="I54" s="27">
        <v>1</v>
      </c>
      <c r="J54" s="27">
        <v>1</v>
      </c>
      <c r="K54" s="25">
        <v>0</v>
      </c>
      <c r="L54" s="24">
        <v>0</v>
      </c>
      <c r="M54" s="9"/>
      <c r="N54" s="9"/>
      <c r="O54" s="9"/>
      <c r="P54" s="9"/>
      <c r="Q54" s="9"/>
      <c r="R54" s="10"/>
      <c r="S54" s="10"/>
      <c r="T54" s="10"/>
      <c r="U54" s="10"/>
      <c r="V54" s="10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"/>
      <c r="AZ54" s="9"/>
      <c r="BA54" s="9"/>
      <c r="BB54" s="9"/>
      <c r="BC54" s="9"/>
      <c r="BD54" s="9"/>
      <c r="BE54" s="9"/>
      <c r="BF54" s="9"/>
      <c r="BG54" s="9"/>
      <c r="BH54" s="9"/>
      <c r="BI54" s="9"/>
      <c r="BJ54" s="9"/>
      <c r="BK54" s="9"/>
      <c r="BL54" s="9"/>
      <c r="BM54" s="9"/>
      <c r="BN54" s="9"/>
      <c r="BO54" s="9"/>
      <c r="BP54" s="9"/>
      <c r="BQ54" s="9"/>
      <c r="BR54" s="9"/>
      <c r="BS54" s="9"/>
      <c r="BT54" s="9"/>
      <c r="BU54" s="9"/>
      <c r="BV54" s="9"/>
      <c r="BW54" s="9"/>
      <c r="BX54" s="9"/>
      <c r="BY54" s="9"/>
      <c r="BZ54" s="9"/>
      <c r="CA54" s="9"/>
      <c r="CB54" s="9"/>
      <c r="CC54" s="9"/>
      <c r="CD54" s="9"/>
      <c r="CE54" s="9"/>
      <c r="CF54" s="9"/>
      <c r="CG54" s="9"/>
      <c r="CH54" s="9"/>
      <c r="CI54" s="9"/>
      <c r="CJ54" s="9"/>
      <c r="CK54" s="9"/>
      <c r="CL54" s="9"/>
      <c r="CM54" s="9"/>
      <c r="CN54" s="9"/>
    </row>
    <row r="55" spans="2:92" x14ac:dyDescent="0.25">
      <c r="B55" s="6"/>
      <c r="C55" s="29">
        <v>270</v>
      </c>
      <c r="D55" s="32">
        <v>0</v>
      </c>
      <c r="E55" s="32">
        <v>3</v>
      </c>
      <c r="F55" s="32">
        <v>1</v>
      </c>
      <c r="G55" s="25">
        <v>0</v>
      </c>
      <c r="H55" s="27">
        <v>1</v>
      </c>
      <c r="I55" s="27">
        <v>1</v>
      </c>
      <c r="J55" s="27">
        <v>1</v>
      </c>
      <c r="K55" s="25">
        <v>0</v>
      </c>
      <c r="L55" s="24">
        <v>0</v>
      </c>
      <c r="M55" s="9"/>
      <c r="N55" s="9"/>
      <c r="O55" s="9"/>
      <c r="P55" s="9"/>
      <c r="Q55" s="9"/>
      <c r="R55" s="10"/>
      <c r="S55" s="10"/>
      <c r="T55" s="10"/>
      <c r="U55" s="10"/>
      <c r="V55" s="10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"/>
      <c r="AZ55" s="9"/>
      <c r="BA55" s="9"/>
      <c r="BB55" s="9"/>
      <c r="BC55" s="9"/>
      <c r="BD55" s="9"/>
      <c r="BE55" s="9"/>
      <c r="BF55" s="9"/>
      <c r="BG55" s="9"/>
      <c r="BH55" s="9"/>
      <c r="BI55" s="9"/>
      <c r="BJ55" s="9"/>
      <c r="BK55" s="9"/>
      <c r="BL55" s="9"/>
      <c r="BM55" s="9"/>
      <c r="BN55" s="9"/>
      <c r="BO55" s="9"/>
      <c r="BP55" s="9"/>
      <c r="BQ55" s="9"/>
      <c r="BR55" s="9"/>
      <c r="BS55" s="9"/>
      <c r="BT55" s="9"/>
      <c r="BU55" s="9"/>
      <c r="BV55" s="9"/>
      <c r="BW55" s="9"/>
      <c r="BX55" s="9"/>
      <c r="BY55" s="9"/>
      <c r="BZ55" s="9"/>
      <c r="CA55" s="9"/>
      <c r="CB55" s="9"/>
      <c r="CC55" s="9"/>
      <c r="CD55" s="9"/>
      <c r="CE55" s="9"/>
      <c r="CF55" s="9"/>
      <c r="CG55" s="9"/>
      <c r="CH55" s="9"/>
      <c r="CI55" s="9"/>
      <c r="CJ55" s="9"/>
      <c r="CK55" s="9"/>
      <c r="CL55" s="9"/>
      <c r="CM55" s="9"/>
      <c r="CN55" s="9"/>
    </row>
    <row r="56" spans="2:92" x14ac:dyDescent="0.25">
      <c r="B56" s="6"/>
      <c r="C56" s="29">
        <v>360</v>
      </c>
      <c r="D56" s="32">
        <v>0</v>
      </c>
      <c r="E56" s="32">
        <v>3</v>
      </c>
      <c r="F56" s="32">
        <v>1</v>
      </c>
      <c r="G56" s="25">
        <v>0</v>
      </c>
      <c r="H56" s="27">
        <v>1</v>
      </c>
      <c r="I56" s="27">
        <v>1</v>
      </c>
      <c r="J56" s="27">
        <v>1</v>
      </c>
      <c r="K56" s="25">
        <v>0</v>
      </c>
      <c r="L56" s="24">
        <v>0</v>
      </c>
      <c r="M56" s="9"/>
      <c r="N56" s="9"/>
      <c r="O56" s="9"/>
      <c r="P56" s="9"/>
      <c r="Q56" s="9"/>
      <c r="R56" s="10"/>
      <c r="S56" s="10"/>
      <c r="T56" s="10"/>
      <c r="U56" s="10"/>
      <c r="V56" s="10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/>
      <c r="AZ56" s="9"/>
      <c r="BA56" s="9"/>
      <c r="BB56" s="9"/>
      <c r="BC56" s="9"/>
      <c r="BD56" s="9"/>
      <c r="BE56" s="9"/>
      <c r="BF56" s="9"/>
      <c r="BG56" s="9"/>
      <c r="BH56" s="9"/>
      <c r="BI56" s="9"/>
      <c r="BJ56" s="9"/>
      <c r="BK56" s="9"/>
      <c r="BL56" s="9"/>
      <c r="BM56" s="9"/>
      <c r="BN56" s="9"/>
      <c r="BO56" s="9"/>
      <c r="BP56" s="9"/>
      <c r="BQ56" s="9"/>
      <c r="BR56" s="9"/>
      <c r="BS56" s="9"/>
      <c r="BT56" s="9"/>
      <c r="BU56" s="9"/>
      <c r="BV56" s="9"/>
      <c r="BW56" s="9"/>
      <c r="BX56" s="9"/>
      <c r="BY56" s="9"/>
      <c r="BZ56" s="9"/>
      <c r="CA56" s="9"/>
      <c r="CB56" s="9"/>
      <c r="CC56" s="9"/>
      <c r="CD56" s="9"/>
      <c r="CE56" s="9"/>
      <c r="CF56" s="9"/>
      <c r="CG56" s="9"/>
      <c r="CH56" s="9"/>
      <c r="CI56" s="9"/>
      <c r="CJ56" s="9"/>
      <c r="CK56" s="9"/>
      <c r="CL56" s="9"/>
      <c r="CM56" s="9"/>
      <c r="CN56" s="9"/>
    </row>
    <row r="57" spans="2:92" x14ac:dyDescent="0.25">
      <c r="B57" s="6"/>
      <c r="C57" s="29">
        <v>450</v>
      </c>
      <c r="D57" s="32">
        <v>0</v>
      </c>
      <c r="E57" s="32">
        <v>3</v>
      </c>
      <c r="F57" s="32">
        <v>1</v>
      </c>
      <c r="G57" s="25">
        <v>0</v>
      </c>
      <c r="H57" s="27">
        <v>1</v>
      </c>
      <c r="I57" s="27">
        <v>1</v>
      </c>
      <c r="J57" s="27">
        <v>1</v>
      </c>
      <c r="K57" s="25">
        <v>0</v>
      </c>
      <c r="L57" s="24">
        <v>0</v>
      </c>
      <c r="M57" s="9"/>
      <c r="N57" s="9"/>
      <c r="O57" s="9"/>
      <c r="P57" s="9"/>
      <c r="Q57" s="9"/>
      <c r="R57" s="10"/>
      <c r="S57" s="10"/>
      <c r="T57" s="10"/>
      <c r="U57" s="10"/>
      <c r="V57" s="10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"/>
      <c r="AZ57" s="9"/>
      <c r="BA57" s="9"/>
      <c r="BB57" s="9"/>
      <c r="BC57" s="9"/>
      <c r="BD57" s="9"/>
      <c r="BE57" s="9"/>
      <c r="BF57" s="9"/>
      <c r="BG57" s="9"/>
      <c r="BH57" s="9"/>
      <c r="BI57" s="9"/>
      <c r="BJ57" s="9"/>
      <c r="BK57" s="9"/>
      <c r="BL57" s="9"/>
      <c r="BM57" s="9"/>
      <c r="BN57" s="9"/>
      <c r="BO57" s="9"/>
      <c r="BP57" s="9"/>
      <c r="BQ57" s="9"/>
      <c r="BR57" s="9"/>
      <c r="BS57" s="9"/>
      <c r="BT57" s="9"/>
      <c r="BU57" s="9"/>
      <c r="BV57" s="9"/>
      <c r="BW57" s="9"/>
      <c r="BX57" s="9"/>
      <c r="BY57" s="9"/>
      <c r="BZ57" s="9"/>
      <c r="CA57" s="9"/>
      <c r="CB57" s="9"/>
      <c r="CC57" s="9"/>
      <c r="CD57" s="9"/>
      <c r="CE57" s="9"/>
      <c r="CF57" s="9"/>
      <c r="CG57" s="9"/>
      <c r="CH57" s="9"/>
      <c r="CI57" s="9"/>
      <c r="CJ57" s="9"/>
      <c r="CK57" s="9"/>
      <c r="CL57" s="9"/>
      <c r="CM57" s="9"/>
      <c r="CN57" s="9"/>
    </row>
    <row r="58" spans="2:92" x14ac:dyDescent="0.25">
      <c r="B58" s="6"/>
      <c r="C58" s="29">
        <v>540</v>
      </c>
      <c r="D58" s="32">
        <v>0</v>
      </c>
      <c r="E58" s="32">
        <v>3</v>
      </c>
      <c r="F58" s="32">
        <v>1</v>
      </c>
      <c r="G58" s="25">
        <v>0</v>
      </c>
      <c r="H58" s="27">
        <v>1</v>
      </c>
      <c r="I58" s="27">
        <v>1</v>
      </c>
      <c r="J58" s="27">
        <v>1</v>
      </c>
      <c r="K58" s="25">
        <v>0</v>
      </c>
      <c r="L58" s="24">
        <v>0</v>
      </c>
      <c r="M58" s="9"/>
      <c r="N58" s="9"/>
      <c r="O58" s="9"/>
      <c r="P58" s="9"/>
      <c r="Q58" s="9"/>
      <c r="R58" s="10"/>
      <c r="S58" s="10"/>
      <c r="T58" s="10"/>
      <c r="U58" s="10"/>
      <c r="V58" s="10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  <c r="AY58" s="9"/>
      <c r="AZ58" s="9"/>
      <c r="BA58" s="9"/>
      <c r="BB58" s="9"/>
      <c r="BC58" s="9"/>
      <c r="BD58" s="9"/>
      <c r="BE58" s="9"/>
      <c r="BF58" s="9"/>
      <c r="BG58" s="9"/>
      <c r="BH58" s="9"/>
      <c r="BI58" s="9"/>
      <c r="BJ58" s="9"/>
      <c r="BK58" s="9"/>
      <c r="BL58" s="9"/>
      <c r="BM58" s="9"/>
      <c r="BN58" s="9"/>
      <c r="BO58" s="9"/>
      <c r="BP58" s="9"/>
      <c r="BQ58" s="9"/>
      <c r="BR58" s="9"/>
      <c r="BS58" s="9"/>
      <c r="BT58" s="9"/>
      <c r="BU58" s="9"/>
      <c r="BV58" s="9"/>
      <c r="BW58" s="9"/>
      <c r="BX58" s="9"/>
      <c r="BY58" s="9"/>
      <c r="BZ58" s="9"/>
      <c r="CA58" s="9"/>
      <c r="CB58" s="9"/>
      <c r="CC58" s="9"/>
      <c r="CD58" s="9"/>
      <c r="CE58" s="9"/>
      <c r="CF58" s="9"/>
      <c r="CG58" s="9"/>
      <c r="CH58" s="9"/>
      <c r="CI58" s="9"/>
      <c r="CJ58" s="9"/>
      <c r="CK58" s="9"/>
      <c r="CL58" s="9"/>
      <c r="CM58" s="9"/>
      <c r="CN58" s="9"/>
    </row>
    <row r="59" spans="2:92" x14ac:dyDescent="0.25">
      <c r="B59" s="6"/>
      <c r="C59" s="29">
        <v>630</v>
      </c>
      <c r="D59" s="32">
        <v>0</v>
      </c>
      <c r="E59" s="32">
        <v>3</v>
      </c>
      <c r="F59" s="32">
        <v>1</v>
      </c>
      <c r="G59" s="25">
        <v>0</v>
      </c>
      <c r="H59" s="27">
        <v>1</v>
      </c>
      <c r="I59" s="27">
        <v>1</v>
      </c>
      <c r="J59" s="27">
        <v>1</v>
      </c>
      <c r="K59" s="25">
        <v>0</v>
      </c>
      <c r="L59" s="24">
        <v>0</v>
      </c>
      <c r="M59" s="9"/>
      <c r="N59" s="9"/>
      <c r="O59" s="9"/>
      <c r="P59" s="9"/>
      <c r="Q59" s="9"/>
      <c r="R59" s="10"/>
      <c r="S59" s="10"/>
      <c r="T59" s="10"/>
      <c r="U59" s="10"/>
      <c r="V59" s="10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"/>
      <c r="AZ59" s="9"/>
      <c r="BA59" s="9"/>
      <c r="BB59" s="9"/>
      <c r="BC59" s="9"/>
      <c r="BD59" s="9"/>
      <c r="BE59" s="9"/>
      <c r="BF59" s="9"/>
      <c r="BG59" s="9"/>
      <c r="BH59" s="9"/>
      <c r="BI59" s="9"/>
      <c r="BJ59" s="9"/>
      <c r="BK59" s="9"/>
      <c r="BL59" s="9"/>
      <c r="BM59" s="9"/>
      <c r="BN59" s="9"/>
      <c r="BO59" s="9"/>
      <c r="BP59" s="9"/>
      <c r="BQ59" s="9"/>
      <c r="BR59" s="9"/>
      <c r="BS59" s="9"/>
      <c r="BT59" s="9"/>
      <c r="BU59" s="9"/>
      <c r="BV59" s="9"/>
      <c r="BW59" s="9"/>
      <c r="BX59" s="9"/>
      <c r="BY59" s="9"/>
      <c r="BZ59" s="9"/>
      <c r="CA59" s="9"/>
      <c r="CB59" s="9"/>
      <c r="CC59" s="9"/>
      <c r="CD59" s="9"/>
      <c r="CE59" s="9"/>
      <c r="CF59" s="9"/>
      <c r="CG59" s="9"/>
      <c r="CH59" s="9"/>
      <c r="CI59" s="9"/>
      <c r="CJ59" s="9"/>
      <c r="CK59" s="9"/>
      <c r="CL59" s="9"/>
      <c r="CM59" s="9"/>
      <c r="CN59" s="9"/>
    </row>
    <row r="60" spans="2:92" x14ac:dyDescent="0.25">
      <c r="B60" s="6"/>
      <c r="C60" s="29">
        <v>720</v>
      </c>
      <c r="D60" s="32">
        <v>0</v>
      </c>
      <c r="E60" s="32">
        <v>3</v>
      </c>
      <c r="F60" s="32">
        <v>1</v>
      </c>
      <c r="G60" s="25">
        <v>0</v>
      </c>
      <c r="H60" s="27">
        <v>1</v>
      </c>
      <c r="I60" s="27">
        <v>1</v>
      </c>
      <c r="J60" s="27">
        <v>1</v>
      </c>
      <c r="K60" s="25">
        <v>0</v>
      </c>
      <c r="L60" s="24">
        <v>0</v>
      </c>
      <c r="M60" s="9"/>
      <c r="N60" s="9"/>
      <c r="O60" s="9"/>
      <c r="P60" s="9"/>
      <c r="Q60" s="9"/>
      <c r="R60" s="10"/>
      <c r="S60" s="10"/>
      <c r="T60" s="10"/>
      <c r="U60" s="10"/>
      <c r="V60" s="10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  <c r="AY60" s="9"/>
      <c r="AZ60" s="9"/>
      <c r="BA60" s="9"/>
      <c r="BB60" s="9"/>
      <c r="BC60" s="9"/>
      <c r="BD60" s="9"/>
      <c r="BE60" s="9"/>
      <c r="BF60" s="9"/>
      <c r="BG60" s="9"/>
      <c r="BH60" s="9"/>
      <c r="BI60" s="9"/>
      <c r="BJ60" s="9"/>
      <c r="BK60" s="9"/>
      <c r="BL60" s="9"/>
      <c r="BM60" s="9"/>
      <c r="BN60" s="9"/>
      <c r="BO60" s="9"/>
      <c r="BP60" s="9"/>
      <c r="BQ60" s="9"/>
      <c r="BR60" s="9"/>
      <c r="BS60" s="9"/>
      <c r="BT60" s="9"/>
      <c r="BU60" s="9"/>
      <c r="BV60" s="9"/>
      <c r="BW60" s="9"/>
      <c r="BX60" s="9"/>
      <c r="BY60" s="9"/>
      <c r="BZ60" s="9"/>
      <c r="CA60" s="9"/>
      <c r="CB60" s="9"/>
      <c r="CC60" s="9"/>
      <c r="CD60" s="9"/>
      <c r="CE60" s="9"/>
      <c r="CF60" s="9"/>
      <c r="CG60" s="9"/>
      <c r="CH60" s="9"/>
      <c r="CI60" s="9"/>
      <c r="CJ60" s="9"/>
      <c r="CK60" s="9"/>
      <c r="CL60" s="9"/>
      <c r="CM60" s="9"/>
      <c r="CN60" s="9"/>
    </row>
    <row r="61" spans="2:92" x14ac:dyDescent="0.25">
      <c r="B61" s="6"/>
      <c r="C61" s="29">
        <v>810</v>
      </c>
      <c r="D61" s="32">
        <v>0</v>
      </c>
      <c r="E61" s="32">
        <v>3</v>
      </c>
      <c r="F61" s="32">
        <v>1</v>
      </c>
      <c r="G61" s="25">
        <v>0</v>
      </c>
      <c r="H61" s="27">
        <v>1</v>
      </c>
      <c r="I61" s="27">
        <v>1</v>
      </c>
      <c r="J61" s="27">
        <v>1</v>
      </c>
      <c r="K61" s="25">
        <v>0</v>
      </c>
      <c r="L61" s="24">
        <v>0</v>
      </c>
      <c r="M61" s="9"/>
      <c r="N61" s="9"/>
      <c r="O61" s="9"/>
      <c r="P61" s="9"/>
      <c r="Q61" s="9"/>
      <c r="R61" s="10"/>
      <c r="S61" s="10"/>
      <c r="T61" s="10"/>
      <c r="U61" s="10"/>
      <c r="V61" s="10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9"/>
      <c r="AX61" s="9"/>
      <c r="AY61" s="9"/>
      <c r="AZ61" s="9"/>
      <c r="BA61" s="9"/>
      <c r="BB61" s="9"/>
      <c r="BC61" s="9"/>
      <c r="BD61" s="9"/>
      <c r="BE61" s="9"/>
      <c r="BF61" s="9"/>
      <c r="BG61" s="9"/>
      <c r="BH61" s="9"/>
      <c r="BI61" s="9"/>
      <c r="BJ61" s="9"/>
      <c r="BK61" s="9"/>
      <c r="BL61" s="9"/>
      <c r="BM61" s="9"/>
      <c r="BN61" s="9"/>
      <c r="BO61" s="9"/>
      <c r="BP61" s="9"/>
      <c r="BQ61" s="9"/>
      <c r="BR61" s="9"/>
      <c r="BS61" s="9"/>
      <c r="BT61" s="9"/>
      <c r="BU61" s="9"/>
      <c r="BV61" s="9"/>
      <c r="BW61" s="9"/>
      <c r="BX61" s="9"/>
      <c r="BY61" s="9"/>
      <c r="BZ61" s="9"/>
      <c r="CA61" s="9"/>
      <c r="CB61" s="9"/>
      <c r="CC61" s="9"/>
      <c r="CD61" s="9"/>
      <c r="CE61" s="9"/>
      <c r="CF61" s="9"/>
      <c r="CG61" s="9"/>
      <c r="CH61" s="9"/>
      <c r="CI61" s="9"/>
      <c r="CJ61" s="9"/>
      <c r="CK61" s="9"/>
      <c r="CL61" s="9"/>
      <c r="CM61" s="9"/>
      <c r="CN61" s="9"/>
    </row>
    <row r="62" spans="2:92" x14ac:dyDescent="0.25">
      <c r="B62" s="6"/>
      <c r="C62" s="29">
        <v>900</v>
      </c>
      <c r="D62" s="32">
        <v>0</v>
      </c>
      <c r="E62" s="32">
        <v>3</v>
      </c>
      <c r="F62" s="32">
        <v>1</v>
      </c>
      <c r="G62" s="25">
        <v>0</v>
      </c>
      <c r="H62" s="27">
        <v>1</v>
      </c>
      <c r="I62" s="27">
        <v>1</v>
      </c>
      <c r="J62" s="27">
        <v>1</v>
      </c>
      <c r="K62" s="25">
        <v>0</v>
      </c>
      <c r="L62" s="24">
        <v>0</v>
      </c>
      <c r="M62" s="9"/>
      <c r="N62" s="9"/>
      <c r="O62" s="9"/>
      <c r="P62" s="9"/>
      <c r="Q62" s="9"/>
      <c r="R62" s="10"/>
      <c r="S62" s="10"/>
      <c r="T62" s="10"/>
      <c r="U62" s="10"/>
      <c r="V62" s="10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9"/>
      <c r="AX62" s="9"/>
      <c r="AY62" s="9"/>
      <c r="AZ62" s="9"/>
      <c r="BA62" s="9"/>
      <c r="BB62" s="9"/>
      <c r="BC62" s="9"/>
      <c r="BD62" s="9"/>
      <c r="BE62" s="9"/>
      <c r="BF62" s="9"/>
      <c r="BG62" s="9"/>
      <c r="BH62" s="9"/>
      <c r="BI62" s="9"/>
      <c r="BJ62" s="9"/>
      <c r="BK62" s="9"/>
      <c r="BL62" s="9"/>
      <c r="BM62" s="9"/>
      <c r="BN62" s="9"/>
      <c r="BO62" s="9"/>
      <c r="BP62" s="9"/>
      <c r="BQ62" s="9"/>
      <c r="BR62" s="9"/>
      <c r="BS62" s="9"/>
      <c r="BT62" s="9"/>
      <c r="BU62" s="9"/>
      <c r="BV62" s="9"/>
      <c r="BW62" s="9"/>
      <c r="BX62" s="9"/>
      <c r="BY62" s="9"/>
      <c r="BZ62" s="9"/>
      <c r="CA62" s="9"/>
      <c r="CB62" s="9"/>
      <c r="CC62" s="9"/>
      <c r="CD62" s="9"/>
      <c r="CE62" s="9"/>
      <c r="CF62" s="9"/>
      <c r="CG62" s="9"/>
      <c r="CH62" s="9"/>
      <c r="CI62" s="9"/>
      <c r="CJ62" s="9"/>
      <c r="CK62" s="9"/>
      <c r="CL62" s="9"/>
      <c r="CM62" s="9"/>
      <c r="CN62" s="9"/>
    </row>
    <row r="63" spans="2:92" x14ac:dyDescent="0.25">
      <c r="B63" s="6"/>
      <c r="C63" s="29">
        <v>990</v>
      </c>
      <c r="D63" s="32">
        <v>0</v>
      </c>
      <c r="E63" s="32">
        <v>3</v>
      </c>
      <c r="F63" s="32">
        <v>1</v>
      </c>
      <c r="G63" s="25">
        <v>0</v>
      </c>
      <c r="H63" s="27">
        <v>1</v>
      </c>
      <c r="I63" s="27">
        <v>1</v>
      </c>
      <c r="J63" s="27">
        <v>1</v>
      </c>
      <c r="K63" s="25">
        <v>0</v>
      </c>
      <c r="L63" s="24">
        <v>0</v>
      </c>
      <c r="M63" s="9"/>
      <c r="N63" s="9"/>
      <c r="O63" s="9"/>
      <c r="P63" s="9"/>
      <c r="Q63" s="9"/>
      <c r="R63" s="10"/>
      <c r="S63" s="10"/>
      <c r="T63" s="10"/>
      <c r="U63" s="10"/>
      <c r="V63" s="10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  <c r="AX63" s="9"/>
      <c r="AY63" s="9"/>
      <c r="AZ63" s="9"/>
      <c r="BA63" s="9"/>
      <c r="BB63" s="8"/>
      <c r="BC63" s="8"/>
      <c r="BD63" s="8"/>
      <c r="BE63" s="8"/>
      <c r="BF63" s="8"/>
      <c r="BG63" s="8"/>
      <c r="BH63" s="8"/>
      <c r="BI63" s="8"/>
      <c r="BJ63" s="8"/>
      <c r="BK63" s="8"/>
      <c r="BL63" s="8"/>
      <c r="BM63" s="8"/>
      <c r="BN63" s="8"/>
      <c r="BO63" s="8"/>
      <c r="BP63" s="8"/>
      <c r="BQ63" s="8"/>
      <c r="BR63" s="8"/>
      <c r="BS63" s="8"/>
      <c r="BT63" s="8"/>
      <c r="BU63" s="8"/>
      <c r="BV63" s="8"/>
      <c r="BW63" s="8"/>
      <c r="BX63" s="8"/>
      <c r="BY63" s="8"/>
      <c r="BZ63" s="8"/>
      <c r="CA63" s="8"/>
      <c r="CB63" s="8"/>
      <c r="CC63" s="8"/>
      <c r="CD63" s="8"/>
      <c r="CE63" s="8"/>
      <c r="CF63" s="8"/>
      <c r="CG63" s="8"/>
      <c r="CH63" s="8"/>
      <c r="CI63" s="8"/>
      <c r="CJ63" s="8"/>
      <c r="CK63" s="8"/>
      <c r="CL63" s="8"/>
      <c r="CM63" s="8"/>
      <c r="CN63" s="8"/>
    </row>
    <row r="64" spans="2:92" x14ac:dyDescent="0.25">
      <c r="B64" s="6"/>
      <c r="C64" s="29">
        <v>1080</v>
      </c>
      <c r="D64" s="32">
        <v>0</v>
      </c>
      <c r="E64" s="32">
        <v>3</v>
      </c>
      <c r="F64" s="32">
        <v>1</v>
      </c>
      <c r="G64" s="25">
        <v>0</v>
      </c>
      <c r="H64" s="27">
        <v>1</v>
      </c>
      <c r="I64" s="27">
        <v>1</v>
      </c>
      <c r="J64" s="27">
        <v>1</v>
      </c>
      <c r="K64" s="25">
        <v>0</v>
      </c>
      <c r="L64" s="24">
        <v>0</v>
      </c>
      <c r="M64" s="9"/>
      <c r="N64" s="9"/>
      <c r="O64" s="9"/>
      <c r="P64" s="9"/>
      <c r="Q64" s="9"/>
      <c r="R64" s="10"/>
      <c r="S64" s="10"/>
      <c r="T64" s="10"/>
      <c r="U64" s="10"/>
      <c r="V64" s="10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  <c r="BA64" s="9"/>
      <c r="BB64" s="8"/>
      <c r="BC64" s="8"/>
      <c r="BD64" s="8"/>
      <c r="BE64" s="8"/>
      <c r="BF64" s="8"/>
      <c r="BG64" s="8"/>
      <c r="BH64" s="8"/>
      <c r="BI64" s="8"/>
      <c r="BJ64" s="8"/>
      <c r="BK64" s="8"/>
      <c r="BL64" s="8"/>
      <c r="BM64" s="8"/>
      <c r="BN64" s="8"/>
      <c r="BO64" s="8"/>
      <c r="BP64" s="8"/>
      <c r="BQ64" s="8"/>
      <c r="BR64" s="8"/>
      <c r="BS64" s="8"/>
      <c r="BT64" s="8"/>
      <c r="BU64" s="8"/>
      <c r="BV64" s="8"/>
      <c r="BW64" s="8"/>
      <c r="BX64" s="8"/>
      <c r="BY64" s="8"/>
      <c r="BZ64" s="8"/>
      <c r="CA64" s="8"/>
      <c r="CB64" s="8"/>
      <c r="CC64" s="8"/>
      <c r="CD64" s="8"/>
      <c r="CE64" s="8"/>
      <c r="CF64" s="8"/>
      <c r="CG64" s="8"/>
      <c r="CH64" s="8"/>
      <c r="CI64" s="8"/>
      <c r="CJ64" s="8"/>
      <c r="CK64" s="8"/>
      <c r="CL64" s="8"/>
      <c r="CM64" s="8"/>
      <c r="CN64" s="8"/>
    </row>
    <row r="65" spans="2:92" x14ac:dyDescent="0.25">
      <c r="B65" s="6"/>
      <c r="C65" s="29">
        <v>1170</v>
      </c>
      <c r="D65" s="32">
        <v>0</v>
      </c>
      <c r="E65" s="32">
        <v>3</v>
      </c>
      <c r="F65" s="32">
        <v>1</v>
      </c>
      <c r="G65" s="25">
        <v>0</v>
      </c>
      <c r="H65" s="27">
        <v>1</v>
      </c>
      <c r="I65" s="27">
        <v>1</v>
      </c>
      <c r="J65" s="27">
        <v>1</v>
      </c>
      <c r="K65" s="25">
        <v>0</v>
      </c>
      <c r="L65" s="24">
        <v>0</v>
      </c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9"/>
      <c r="AZ65" s="9"/>
      <c r="BA65" s="9"/>
      <c r="BB65" s="8"/>
      <c r="BC65" s="8"/>
      <c r="BD65" s="8"/>
      <c r="BE65" s="8"/>
      <c r="BF65" s="8"/>
      <c r="BG65" s="8"/>
      <c r="BH65" s="8"/>
      <c r="BI65" s="8"/>
      <c r="BJ65" s="8"/>
      <c r="BK65" s="8"/>
      <c r="BL65" s="8"/>
      <c r="BM65" s="8"/>
      <c r="BN65" s="8"/>
      <c r="BO65" s="8"/>
      <c r="BP65" s="8"/>
      <c r="BQ65" s="8"/>
      <c r="BR65" s="8"/>
      <c r="BS65" s="8"/>
      <c r="BT65" s="8"/>
      <c r="BU65" s="8"/>
      <c r="BV65" s="8"/>
      <c r="BW65" s="8"/>
      <c r="BX65" s="8"/>
      <c r="BY65" s="8"/>
      <c r="BZ65" s="8"/>
      <c r="CA65" s="8"/>
      <c r="CB65" s="8"/>
      <c r="CC65" s="8"/>
      <c r="CD65" s="8"/>
      <c r="CE65" s="8"/>
      <c r="CF65" s="8"/>
      <c r="CG65" s="8"/>
      <c r="CH65" s="8"/>
      <c r="CI65" s="8"/>
      <c r="CJ65" s="8"/>
      <c r="CK65" s="8"/>
      <c r="CL65" s="8"/>
      <c r="CM65" s="8"/>
      <c r="CN65" s="8"/>
    </row>
    <row r="66" spans="2:92" x14ac:dyDescent="0.25">
      <c r="B66" s="6"/>
      <c r="C66" s="29">
        <v>1260</v>
      </c>
      <c r="D66" s="32">
        <v>0</v>
      </c>
      <c r="E66" s="32">
        <v>3</v>
      </c>
      <c r="F66" s="32">
        <v>1</v>
      </c>
      <c r="G66" s="25">
        <v>0</v>
      </c>
      <c r="H66" s="27">
        <v>1</v>
      </c>
      <c r="I66" s="27">
        <v>1</v>
      </c>
      <c r="J66" s="27">
        <v>1</v>
      </c>
      <c r="K66" s="25">
        <v>0</v>
      </c>
      <c r="L66" s="24">
        <v>0</v>
      </c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9"/>
      <c r="AX66" s="9"/>
      <c r="AY66" s="9"/>
      <c r="AZ66" s="9"/>
      <c r="BA66" s="9"/>
      <c r="BB66" s="8"/>
      <c r="BC66" s="8"/>
      <c r="BD66" s="8"/>
      <c r="BE66" s="8"/>
      <c r="BF66" s="8"/>
      <c r="BG66" s="8"/>
      <c r="BH66" s="8"/>
      <c r="BI66" s="8"/>
      <c r="BJ66" s="8"/>
      <c r="BK66" s="8"/>
      <c r="BL66" s="8"/>
      <c r="BM66" s="8"/>
      <c r="BN66" s="8"/>
      <c r="BO66" s="8"/>
      <c r="BP66" s="8"/>
      <c r="BQ66" s="8"/>
      <c r="BR66" s="8"/>
      <c r="BS66" s="8"/>
      <c r="BT66" s="8"/>
      <c r="BU66" s="8"/>
      <c r="BV66" s="8"/>
      <c r="BW66" s="8"/>
      <c r="BX66" s="8"/>
      <c r="BY66" s="8"/>
      <c r="BZ66" s="8"/>
      <c r="CA66" s="8"/>
      <c r="CB66" s="8"/>
      <c r="CC66" s="8"/>
      <c r="CD66" s="8"/>
      <c r="CE66" s="8"/>
      <c r="CF66" s="8"/>
      <c r="CG66" s="8"/>
      <c r="CH66" s="8"/>
      <c r="CI66" s="8"/>
      <c r="CJ66" s="8"/>
      <c r="CK66" s="8"/>
      <c r="CL66" s="8"/>
      <c r="CM66" s="8"/>
      <c r="CN66" s="8"/>
    </row>
    <row r="67" spans="2:92" x14ac:dyDescent="0.25">
      <c r="B67" s="6"/>
      <c r="C67" s="29">
        <v>1350</v>
      </c>
      <c r="D67" s="32">
        <v>0</v>
      </c>
      <c r="E67" s="32">
        <v>3</v>
      </c>
      <c r="F67" s="32">
        <v>1</v>
      </c>
      <c r="G67" s="25">
        <v>0</v>
      </c>
      <c r="H67" s="27">
        <v>1</v>
      </c>
      <c r="I67" s="27">
        <v>1</v>
      </c>
      <c r="J67" s="27">
        <v>1</v>
      </c>
      <c r="K67" s="25">
        <v>0</v>
      </c>
      <c r="L67" s="24">
        <v>0</v>
      </c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9"/>
      <c r="AX67" s="9"/>
      <c r="AY67" s="9"/>
      <c r="AZ67" s="9"/>
      <c r="BA67" s="9"/>
      <c r="BB67" s="8"/>
      <c r="BC67" s="8"/>
      <c r="BD67" s="8"/>
      <c r="BE67" s="8"/>
      <c r="BF67" s="8"/>
      <c r="BG67" s="8"/>
      <c r="BH67" s="8"/>
      <c r="BI67" s="8"/>
      <c r="BJ67" s="8"/>
      <c r="BK67" s="8"/>
      <c r="BL67" s="8"/>
      <c r="BM67" s="8"/>
      <c r="BN67" s="8"/>
      <c r="BO67" s="8"/>
      <c r="BP67" s="8"/>
      <c r="BQ67" s="8"/>
      <c r="BR67" s="8"/>
      <c r="BS67" s="8"/>
      <c r="BT67" s="8"/>
      <c r="BU67" s="8"/>
      <c r="BV67" s="8"/>
      <c r="BW67" s="8"/>
      <c r="BX67" s="8"/>
      <c r="BY67" s="8"/>
      <c r="BZ67" s="8"/>
      <c r="CA67" s="8"/>
      <c r="CB67" s="8"/>
      <c r="CC67" s="8"/>
      <c r="CD67" s="8"/>
      <c r="CE67" s="8"/>
      <c r="CF67" s="8"/>
      <c r="CG67" s="8"/>
      <c r="CH67" s="8"/>
      <c r="CI67" s="8"/>
      <c r="CJ67" s="8"/>
      <c r="CK67" s="8"/>
      <c r="CL67" s="8"/>
      <c r="CM67" s="8"/>
      <c r="CN67" s="8"/>
    </row>
    <row r="68" spans="2:92" x14ac:dyDescent="0.25">
      <c r="B68" s="6"/>
      <c r="C68" s="29">
        <v>1440</v>
      </c>
      <c r="D68" s="32">
        <v>-100</v>
      </c>
      <c r="E68" s="30">
        <v>3</v>
      </c>
      <c r="F68" s="32">
        <v>1</v>
      </c>
      <c r="G68" s="25">
        <v>0</v>
      </c>
      <c r="H68" s="27">
        <v>1</v>
      </c>
      <c r="I68" s="27">
        <v>1</v>
      </c>
      <c r="J68" s="27">
        <v>1</v>
      </c>
      <c r="K68" s="25">
        <v>0</v>
      </c>
      <c r="L68" s="24">
        <v>0</v>
      </c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  <c r="AX68" s="9"/>
      <c r="AY68" s="9"/>
      <c r="AZ68" s="9"/>
      <c r="BA68" s="9"/>
      <c r="BB68" s="8"/>
      <c r="BC68" s="8"/>
      <c r="BD68" s="8"/>
      <c r="BE68" s="8"/>
      <c r="BF68" s="8"/>
      <c r="BG68" s="8"/>
      <c r="BH68" s="8"/>
      <c r="BI68" s="8"/>
      <c r="BJ68" s="8"/>
      <c r="BK68" s="8"/>
      <c r="BL68" s="8"/>
      <c r="BM68" s="8"/>
      <c r="BN68" s="8"/>
      <c r="BO68" s="8"/>
      <c r="BP68" s="8"/>
      <c r="BQ68" s="8"/>
      <c r="BR68" s="8"/>
      <c r="BS68" s="8"/>
      <c r="BT68" s="8"/>
      <c r="BU68" s="8"/>
      <c r="BV68" s="8"/>
      <c r="BW68" s="8"/>
      <c r="BX68" s="8"/>
      <c r="BY68" s="8"/>
      <c r="BZ68" s="8"/>
      <c r="CA68" s="8"/>
      <c r="CB68" s="8"/>
      <c r="CC68" s="8"/>
      <c r="CD68" s="8"/>
      <c r="CE68" s="8"/>
      <c r="CF68" s="8"/>
      <c r="CG68" s="8"/>
      <c r="CH68" s="8"/>
      <c r="CI68" s="8"/>
      <c r="CJ68" s="8"/>
      <c r="CK68" s="8"/>
      <c r="CL68" s="8"/>
      <c r="CM68" s="8"/>
      <c r="CN68" s="8"/>
    </row>
    <row r="69" spans="2:92" x14ac:dyDescent="0.25">
      <c r="B69" s="6"/>
      <c r="C69" s="29">
        <v>1530</v>
      </c>
      <c r="D69" s="32">
        <v>-100</v>
      </c>
      <c r="E69" s="30">
        <v>3</v>
      </c>
      <c r="F69" s="32">
        <v>1</v>
      </c>
      <c r="G69" s="25">
        <v>0</v>
      </c>
      <c r="H69" s="27">
        <v>1</v>
      </c>
      <c r="I69" s="27">
        <v>1</v>
      </c>
      <c r="J69" s="27">
        <v>1</v>
      </c>
      <c r="K69" s="25">
        <v>0</v>
      </c>
      <c r="L69" s="24">
        <v>0</v>
      </c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  <c r="AY69" s="9"/>
      <c r="AZ69" s="9"/>
      <c r="BA69" s="9"/>
      <c r="BB69" s="8"/>
      <c r="BC69" s="8"/>
      <c r="BD69" s="8"/>
      <c r="BE69" s="8"/>
      <c r="BF69" s="8"/>
      <c r="BG69" s="8"/>
      <c r="BH69" s="8"/>
      <c r="BI69" s="8"/>
      <c r="BJ69" s="8"/>
      <c r="BK69" s="8"/>
      <c r="BL69" s="8"/>
      <c r="BM69" s="8"/>
      <c r="BN69" s="8"/>
      <c r="BO69" s="8"/>
      <c r="BP69" s="8"/>
      <c r="BQ69" s="8"/>
      <c r="BR69" s="8"/>
      <c r="BS69" s="8"/>
      <c r="BT69" s="8"/>
      <c r="BU69" s="8"/>
      <c r="BV69" s="8"/>
      <c r="BW69" s="8"/>
      <c r="BX69" s="8"/>
      <c r="BY69" s="8"/>
      <c r="BZ69" s="8"/>
      <c r="CA69" s="8"/>
      <c r="CB69" s="8"/>
      <c r="CC69" s="8"/>
      <c r="CD69" s="8"/>
      <c r="CE69" s="8"/>
      <c r="CF69" s="8"/>
      <c r="CG69" s="8"/>
      <c r="CH69" s="8"/>
      <c r="CI69" s="8"/>
      <c r="CJ69" s="8"/>
      <c r="CK69" s="8"/>
      <c r="CL69" s="8"/>
      <c r="CM69" s="8"/>
      <c r="CN69" s="8"/>
    </row>
    <row r="70" spans="2:92" x14ac:dyDescent="0.25">
      <c r="B70" s="6"/>
      <c r="C70" s="29">
        <v>1620</v>
      </c>
      <c r="D70" s="32">
        <v>-100</v>
      </c>
      <c r="E70" s="30">
        <v>3</v>
      </c>
      <c r="F70" s="32">
        <v>1</v>
      </c>
      <c r="G70" s="25">
        <v>0</v>
      </c>
      <c r="H70" s="27">
        <v>1</v>
      </c>
      <c r="I70" s="27">
        <v>1</v>
      </c>
      <c r="J70" s="27">
        <v>1</v>
      </c>
      <c r="K70" s="25">
        <v>0</v>
      </c>
      <c r="L70" s="24">
        <v>0</v>
      </c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/>
      <c r="AY70" s="9"/>
      <c r="AZ70" s="9"/>
      <c r="BA70" s="9"/>
      <c r="BB70" s="8"/>
      <c r="BC70" s="8"/>
      <c r="BD70" s="8"/>
      <c r="BE70" s="8"/>
      <c r="BF70" s="8"/>
      <c r="BG70" s="8"/>
      <c r="BH70" s="8"/>
      <c r="BI70" s="8"/>
      <c r="BJ70" s="8"/>
      <c r="BK70" s="8"/>
      <c r="BL70" s="8"/>
      <c r="BM70" s="8"/>
      <c r="BN70" s="8"/>
      <c r="BO70" s="8"/>
      <c r="BP70" s="8"/>
      <c r="BQ70" s="8"/>
      <c r="BR70" s="8"/>
      <c r="BS70" s="8"/>
      <c r="BT70" s="8"/>
      <c r="BU70" s="8"/>
      <c r="BV70" s="8"/>
      <c r="BW70" s="8"/>
      <c r="BX70" s="8"/>
      <c r="BY70" s="8"/>
      <c r="BZ70" s="8"/>
      <c r="CA70" s="8"/>
      <c r="CB70" s="8"/>
      <c r="CC70" s="8"/>
      <c r="CD70" s="8"/>
      <c r="CE70" s="8"/>
      <c r="CF70" s="8"/>
      <c r="CG70" s="8"/>
      <c r="CH70" s="8"/>
      <c r="CI70" s="8"/>
      <c r="CJ70" s="8"/>
      <c r="CK70" s="8"/>
      <c r="CL70" s="8"/>
      <c r="CM70" s="8"/>
      <c r="CN70" s="8"/>
    </row>
    <row r="71" spans="2:92" x14ac:dyDescent="0.25">
      <c r="B71" s="6"/>
      <c r="C71" s="29">
        <v>1710</v>
      </c>
      <c r="D71" s="32">
        <v>-100</v>
      </c>
      <c r="E71" s="30">
        <v>3</v>
      </c>
      <c r="F71" s="32">
        <v>1</v>
      </c>
      <c r="G71" s="25">
        <v>0</v>
      </c>
      <c r="H71" s="27">
        <v>1</v>
      </c>
      <c r="I71" s="27">
        <v>1</v>
      </c>
      <c r="J71" s="27">
        <v>1</v>
      </c>
      <c r="K71" s="25">
        <v>0</v>
      </c>
      <c r="L71" s="24">
        <v>0</v>
      </c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/>
      <c r="AY71" s="9"/>
      <c r="AZ71" s="9"/>
      <c r="BA71" s="9"/>
      <c r="BB71" s="8"/>
      <c r="BC71" s="8"/>
      <c r="BD71" s="8"/>
      <c r="BE71" s="8"/>
      <c r="BF71" s="8"/>
      <c r="BG71" s="8"/>
      <c r="BH71" s="8"/>
      <c r="BI71" s="8"/>
      <c r="BJ71" s="8"/>
      <c r="BK71" s="8"/>
      <c r="BL71" s="8"/>
      <c r="BM71" s="8"/>
      <c r="BN71" s="8"/>
      <c r="BO71" s="8"/>
      <c r="BP71" s="8"/>
      <c r="BQ71" s="8"/>
      <c r="BR71" s="8"/>
      <c r="BS71" s="8"/>
      <c r="BT71" s="8"/>
      <c r="BU71" s="8"/>
      <c r="BV71" s="8"/>
      <c r="BW71" s="8"/>
      <c r="BX71" s="8"/>
      <c r="BY71" s="8"/>
      <c r="BZ71" s="8"/>
      <c r="CA71" s="8"/>
      <c r="CB71" s="8"/>
      <c r="CC71" s="8"/>
      <c r="CD71" s="8"/>
      <c r="CE71" s="8"/>
      <c r="CF71" s="8"/>
      <c r="CG71" s="8"/>
      <c r="CH71" s="8"/>
      <c r="CI71" s="8"/>
      <c r="CJ71" s="8"/>
      <c r="CK71" s="8"/>
      <c r="CL71" s="8"/>
      <c r="CM71" s="8"/>
      <c r="CN71" s="8"/>
    </row>
    <row r="72" spans="2:92" x14ac:dyDescent="0.25">
      <c r="B72" s="6"/>
      <c r="C72" s="29">
        <v>1800</v>
      </c>
      <c r="D72" s="32">
        <v>-100</v>
      </c>
      <c r="E72" s="30">
        <v>3</v>
      </c>
      <c r="F72" s="32">
        <v>1</v>
      </c>
      <c r="G72" s="25">
        <v>0</v>
      </c>
      <c r="H72" s="27">
        <v>1</v>
      </c>
      <c r="I72" s="27">
        <v>1</v>
      </c>
      <c r="J72" s="27">
        <v>1</v>
      </c>
      <c r="K72" s="25">
        <v>0</v>
      </c>
      <c r="L72" s="24">
        <v>0</v>
      </c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9"/>
      <c r="AZ72" s="9"/>
      <c r="BA72" s="9"/>
      <c r="BB72" s="8"/>
      <c r="BC72" s="8"/>
      <c r="BD72" s="8"/>
      <c r="BE72" s="8"/>
      <c r="BF72" s="8"/>
      <c r="BG72" s="8"/>
      <c r="BH72" s="8"/>
      <c r="BI72" s="8"/>
      <c r="BJ72" s="8"/>
      <c r="BK72" s="8"/>
      <c r="BL72" s="8"/>
      <c r="BM72" s="8"/>
      <c r="BN72" s="8"/>
      <c r="BO72" s="8"/>
      <c r="BP72" s="8"/>
      <c r="BQ72" s="8"/>
      <c r="BR72" s="8"/>
      <c r="BS72" s="8"/>
      <c r="BT72" s="8"/>
      <c r="BU72" s="8"/>
      <c r="BV72" s="8"/>
      <c r="BW72" s="8"/>
      <c r="BX72" s="8"/>
      <c r="BY72" s="8"/>
      <c r="BZ72" s="8"/>
      <c r="CA72" s="8"/>
      <c r="CB72" s="8"/>
      <c r="CC72" s="8"/>
      <c r="CD72" s="8"/>
      <c r="CE72" s="8"/>
      <c r="CF72" s="8"/>
      <c r="CG72" s="8"/>
      <c r="CH72" s="8"/>
      <c r="CI72" s="8"/>
      <c r="CJ72" s="8"/>
      <c r="CK72" s="8"/>
      <c r="CL72" s="8"/>
      <c r="CM72" s="8"/>
      <c r="CN72" s="8"/>
    </row>
    <row r="73" spans="2:92" x14ac:dyDescent="0.25">
      <c r="B73" s="6"/>
      <c r="C73" s="29">
        <v>1890</v>
      </c>
      <c r="D73" s="32">
        <v>-100</v>
      </c>
      <c r="E73" s="30">
        <v>3</v>
      </c>
      <c r="F73" s="32">
        <v>1</v>
      </c>
      <c r="G73" s="25">
        <v>0</v>
      </c>
      <c r="H73" s="27">
        <v>1</v>
      </c>
      <c r="I73" s="27">
        <v>1</v>
      </c>
      <c r="J73" s="27">
        <v>1</v>
      </c>
      <c r="K73" s="25">
        <v>0</v>
      </c>
      <c r="L73" s="24">
        <v>0</v>
      </c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/>
      <c r="AT73" s="9"/>
      <c r="AU73" s="9"/>
      <c r="AV73" s="9"/>
      <c r="AW73" s="9"/>
      <c r="AX73" s="9"/>
      <c r="AY73" s="9"/>
      <c r="AZ73" s="9"/>
      <c r="BA73" s="9"/>
      <c r="BB73" s="8"/>
      <c r="BC73" s="8"/>
      <c r="BD73" s="8"/>
      <c r="BE73" s="8"/>
      <c r="BF73" s="8"/>
      <c r="BG73" s="8"/>
      <c r="BH73" s="8"/>
      <c r="BI73" s="8"/>
      <c r="BJ73" s="8"/>
      <c r="BK73" s="8"/>
      <c r="BL73" s="8"/>
      <c r="BM73" s="8"/>
      <c r="BN73" s="8"/>
      <c r="BO73" s="8"/>
      <c r="BP73" s="8"/>
      <c r="BQ73" s="8"/>
      <c r="BR73" s="8"/>
      <c r="BS73" s="8"/>
      <c r="BT73" s="8"/>
      <c r="BU73" s="8"/>
      <c r="BV73" s="8"/>
      <c r="BW73" s="8"/>
      <c r="BX73" s="8"/>
      <c r="BY73" s="8"/>
      <c r="BZ73" s="8"/>
      <c r="CA73" s="8"/>
      <c r="CB73" s="8"/>
      <c r="CC73" s="8"/>
      <c r="CD73" s="8"/>
      <c r="CE73" s="8"/>
      <c r="CF73" s="8"/>
      <c r="CG73" s="8"/>
      <c r="CH73" s="8"/>
      <c r="CI73" s="8"/>
      <c r="CJ73" s="8"/>
      <c r="CK73" s="8"/>
      <c r="CL73" s="8"/>
      <c r="CM73" s="8"/>
      <c r="CN73" s="8"/>
    </row>
    <row r="74" spans="2:92" x14ac:dyDescent="0.25">
      <c r="B74" s="6"/>
      <c r="C74" s="29">
        <v>1980</v>
      </c>
      <c r="D74" s="32">
        <v>-100</v>
      </c>
      <c r="E74" s="30">
        <v>3</v>
      </c>
      <c r="F74" s="32">
        <v>1</v>
      </c>
      <c r="G74" s="25">
        <v>0</v>
      </c>
      <c r="H74" s="27">
        <v>1</v>
      </c>
      <c r="I74" s="27">
        <v>1</v>
      </c>
      <c r="J74" s="27">
        <v>1</v>
      </c>
      <c r="K74" s="25">
        <v>0</v>
      </c>
      <c r="L74" s="24">
        <v>0</v>
      </c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9"/>
      <c r="AV74" s="9"/>
      <c r="AW74" s="9"/>
      <c r="AX74" s="9"/>
      <c r="AY74" s="9"/>
      <c r="AZ74" s="9"/>
      <c r="BA74" s="9"/>
      <c r="BB74" s="8"/>
      <c r="BC74" s="8"/>
      <c r="BD74" s="8"/>
      <c r="BE74" s="8"/>
      <c r="BF74" s="8"/>
      <c r="BG74" s="8"/>
      <c r="BH74" s="8"/>
      <c r="BI74" s="8"/>
      <c r="BJ74" s="8"/>
      <c r="BK74" s="8"/>
      <c r="BL74" s="8"/>
      <c r="BM74" s="8"/>
      <c r="BN74" s="8"/>
      <c r="BO74" s="8"/>
      <c r="BP74" s="8"/>
      <c r="BQ74" s="8"/>
      <c r="BR74" s="8"/>
      <c r="BS74" s="8"/>
      <c r="BT74" s="8"/>
      <c r="BU74" s="8"/>
      <c r="BV74" s="8"/>
      <c r="BW74" s="8"/>
      <c r="BX74" s="8"/>
      <c r="BY74" s="8"/>
      <c r="BZ74" s="8"/>
      <c r="CA74" s="8"/>
      <c r="CB74" s="8"/>
      <c r="CC74" s="8"/>
      <c r="CD74" s="8"/>
      <c r="CE74" s="8"/>
      <c r="CF74" s="8"/>
      <c r="CG74" s="8"/>
      <c r="CH74" s="8"/>
      <c r="CI74" s="8"/>
      <c r="CJ74" s="8"/>
      <c r="CK74" s="8"/>
      <c r="CL74" s="8"/>
      <c r="CM74" s="8"/>
      <c r="CN74" s="8"/>
    </row>
    <row r="75" spans="2:92" x14ac:dyDescent="0.25">
      <c r="B75" s="6"/>
      <c r="C75" s="29">
        <v>2070</v>
      </c>
      <c r="D75" s="32">
        <v>-100</v>
      </c>
      <c r="E75" s="30">
        <v>3</v>
      </c>
      <c r="F75" s="32">
        <v>1</v>
      </c>
      <c r="G75" s="25">
        <v>0</v>
      </c>
      <c r="H75" s="27">
        <v>1</v>
      </c>
      <c r="I75" s="27">
        <v>1</v>
      </c>
      <c r="J75" s="27">
        <v>1</v>
      </c>
      <c r="K75" s="25">
        <v>0</v>
      </c>
      <c r="L75" s="24">
        <v>0</v>
      </c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  <c r="AQ75" s="9"/>
      <c r="AR75" s="9"/>
      <c r="AS75" s="9"/>
      <c r="AT75" s="9"/>
      <c r="AU75" s="9"/>
      <c r="AV75" s="9"/>
      <c r="AW75" s="9"/>
      <c r="AX75" s="9"/>
      <c r="AY75" s="9"/>
      <c r="AZ75" s="9"/>
      <c r="BA75" s="9"/>
      <c r="BB75" s="8"/>
      <c r="BC75" s="8"/>
      <c r="BD75" s="8"/>
      <c r="BE75" s="8"/>
      <c r="BF75" s="8"/>
      <c r="BG75" s="8"/>
      <c r="BH75" s="8"/>
      <c r="BI75" s="8"/>
      <c r="BJ75" s="8"/>
      <c r="BK75" s="8"/>
      <c r="BL75" s="8"/>
      <c r="BM75" s="8"/>
      <c r="BN75" s="8"/>
      <c r="BO75" s="8"/>
      <c r="BP75" s="8"/>
      <c r="BQ75" s="8"/>
      <c r="BR75" s="8"/>
      <c r="BS75" s="8"/>
      <c r="BT75" s="8"/>
      <c r="BU75" s="8"/>
      <c r="BV75" s="8"/>
      <c r="BW75" s="8"/>
      <c r="BX75" s="8"/>
      <c r="BY75" s="8"/>
      <c r="BZ75" s="8"/>
      <c r="CA75" s="8"/>
      <c r="CB75" s="8"/>
      <c r="CC75" s="8"/>
      <c r="CD75" s="8"/>
      <c r="CE75" s="8"/>
      <c r="CF75" s="8"/>
      <c r="CG75" s="8"/>
      <c r="CH75" s="8"/>
      <c r="CI75" s="8"/>
      <c r="CJ75" s="8"/>
      <c r="CK75" s="8"/>
      <c r="CL75" s="8"/>
      <c r="CM75" s="8"/>
      <c r="CN75" s="8"/>
    </row>
    <row r="76" spans="2:92" x14ac:dyDescent="0.25">
      <c r="B76" s="6"/>
      <c r="C76" s="29">
        <v>2160</v>
      </c>
      <c r="D76" s="32">
        <v>-100</v>
      </c>
      <c r="E76" s="30">
        <v>3</v>
      </c>
      <c r="F76" s="32">
        <v>1</v>
      </c>
      <c r="G76" s="25">
        <v>0</v>
      </c>
      <c r="H76" s="27">
        <v>1</v>
      </c>
      <c r="I76" s="27">
        <v>1</v>
      </c>
      <c r="J76" s="27">
        <v>1</v>
      </c>
      <c r="K76" s="25">
        <v>0</v>
      </c>
      <c r="L76" s="24">
        <v>0</v>
      </c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9"/>
      <c r="AV76" s="9"/>
      <c r="AW76" s="9"/>
      <c r="AX76" s="9"/>
      <c r="AY76" s="9"/>
      <c r="AZ76" s="9"/>
      <c r="BA76" s="9"/>
      <c r="BB76" s="8"/>
      <c r="BC76" s="8"/>
      <c r="BD76" s="8"/>
      <c r="BE76" s="8"/>
      <c r="BF76" s="8"/>
      <c r="BG76" s="8"/>
      <c r="BH76" s="8"/>
      <c r="BI76" s="8"/>
      <c r="BJ76" s="8"/>
      <c r="BK76" s="8"/>
      <c r="BL76" s="8"/>
      <c r="BM76" s="8"/>
      <c r="BN76" s="8"/>
      <c r="BO76" s="8"/>
      <c r="BP76" s="8"/>
      <c r="BQ76" s="8"/>
      <c r="BR76" s="8"/>
      <c r="BS76" s="8"/>
      <c r="BT76" s="8"/>
      <c r="BU76" s="8"/>
      <c r="BV76" s="8"/>
      <c r="BW76" s="8"/>
      <c r="BX76" s="8"/>
      <c r="BY76" s="8"/>
      <c r="BZ76" s="8"/>
      <c r="CA76" s="8"/>
      <c r="CB76" s="8"/>
      <c r="CC76" s="8"/>
      <c r="CD76" s="8"/>
      <c r="CE76" s="8"/>
      <c r="CF76" s="8"/>
      <c r="CG76" s="8"/>
      <c r="CH76" s="8"/>
      <c r="CI76" s="8"/>
      <c r="CJ76" s="8"/>
      <c r="CK76" s="8"/>
      <c r="CL76" s="8"/>
      <c r="CM76" s="8"/>
      <c r="CN76" s="8"/>
    </row>
    <row r="77" spans="2:92" x14ac:dyDescent="0.25">
      <c r="B77" s="6"/>
      <c r="C77" s="29">
        <v>2250</v>
      </c>
      <c r="D77" s="32">
        <v>-100</v>
      </c>
      <c r="E77" s="30">
        <v>3</v>
      </c>
      <c r="F77" s="32">
        <v>1</v>
      </c>
      <c r="G77" s="25">
        <v>0</v>
      </c>
      <c r="H77" s="27">
        <v>1</v>
      </c>
      <c r="I77" s="27">
        <v>1</v>
      </c>
      <c r="J77" s="27">
        <v>1</v>
      </c>
      <c r="K77" s="25">
        <v>0</v>
      </c>
      <c r="L77" s="24">
        <v>0</v>
      </c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9"/>
      <c r="AX77" s="9"/>
      <c r="AY77" s="9"/>
      <c r="AZ77" s="9"/>
      <c r="BA77" s="9"/>
      <c r="BB77" s="8"/>
      <c r="BC77" s="8"/>
      <c r="BD77" s="8"/>
      <c r="BE77" s="8"/>
      <c r="BF77" s="8"/>
      <c r="BG77" s="8"/>
      <c r="BH77" s="8"/>
      <c r="BI77" s="8"/>
      <c r="BJ77" s="8"/>
      <c r="BK77" s="8"/>
      <c r="BL77" s="8"/>
      <c r="BM77" s="8"/>
      <c r="BN77" s="8"/>
      <c r="BO77" s="8"/>
      <c r="BP77" s="8"/>
      <c r="BQ77" s="8"/>
      <c r="BR77" s="8"/>
      <c r="BS77" s="8"/>
      <c r="BT77" s="8"/>
      <c r="BU77" s="8"/>
      <c r="BV77" s="8"/>
      <c r="BW77" s="8"/>
      <c r="BX77" s="8"/>
      <c r="BY77" s="8"/>
      <c r="BZ77" s="8"/>
      <c r="CA77" s="8"/>
      <c r="CB77" s="8"/>
      <c r="CC77" s="8"/>
      <c r="CD77" s="8"/>
      <c r="CE77" s="8"/>
      <c r="CF77" s="8"/>
      <c r="CG77" s="8"/>
      <c r="CH77" s="8"/>
      <c r="CI77" s="8"/>
      <c r="CJ77" s="8"/>
      <c r="CK77" s="8"/>
      <c r="CL77" s="8"/>
      <c r="CM77" s="8"/>
      <c r="CN77" s="8"/>
    </row>
    <row r="78" spans="2:92" x14ac:dyDescent="0.25">
      <c r="B78" s="6"/>
      <c r="C78" s="29">
        <v>2340</v>
      </c>
      <c r="D78" s="32">
        <v>-100</v>
      </c>
      <c r="E78" s="30">
        <v>3</v>
      </c>
      <c r="F78" s="32">
        <v>1</v>
      </c>
      <c r="G78" s="25">
        <v>0</v>
      </c>
      <c r="H78" s="27">
        <v>1</v>
      </c>
      <c r="I78" s="27">
        <v>1</v>
      </c>
      <c r="J78" s="27">
        <v>1</v>
      </c>
      <c r="K78" s="25">
        <v>0</v>
      </c>
      <c r="L78" s="24">
        <v>0</v>
      </c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9"/>
      <c r="AV78" s="9"/>
      <c r="AW78" s="9"/>
      <c r="AX78" s="9"/>
      <c r="AY78" s="9"/>
      <c r="AZ78" s="9"/>
      <c r="BA78" s="9"/>
      <c r="BB78" s="8"/>
      <c r="BC78" s="8"/>
      <c r="BD78" s="8"/>
      <c r="BE78" s="8"/>
      <c r="BF78" s="8"/>
      <c r="BG78" s="8"/>
      <c r="BH78" s="8"/>
      <c r="BI78" s="8"/>
      <c r="BJ78" s="8"/>
      <c r="BK78" s="8"/>
      <c r="BL78" s="8"/>
      <c r="BM78" s="8"/>
      <c r="BN78" s="8"/>
      <c r="BO78" s="8"/>
      <c r="BP78" s="8"/>
      <c r="BQ78" s="8"/>
      <c r="BR78" s="8"/>
      <c r="BS78" s="8"/>
      <c r="BT78" s="8"/>
      <c r="BU78" s="8"/>
      <c r="BV78" s="8"/>
      <c r="BW78" s="8"/>
      <c r="BX78" s="8"/>
      <c r="BY78" s="8"/>
      <c r="BZ78" s="8"/>
      <c r="CA78" s="8"/>
      <c r="CB78" s="8"/>
      <c r="CC78" s="8"/>
      <c r="CD78" s="8"/>
      <c r="CE78" s="8"/>
      <c r="CF78" s="8"/>
      <c r="CG78" s="8"/>
      <c r="CH78" s="8"/>
      <c r="CI78" s="8"/>
      <c r="CJ78" s="8"/>
      <c r="CK78" s="8"/>
      <c r="CL78" s="8"/>
      <c r="CM78" s="8"/>
      <c r="CN78" s="8"/>
    </row>
    <row r="79" spans="2:92" x14ac:dyDescent="0.25">
      <c r="B79" s="6"/>
      <c r="C79" s="29">
        <v>2430</v>
      </c>
      <c r="D79" s="32">
        <v>-100</v>
      </c>
      <c r="E79" s="30">
        <v>3</v>
      </c>
      <c r="F79" s="32">
        <v>1</v>
      </c>
      <c r="G79" s="25">
        <v>0</v>
      </c>
      <c r="H79" s="27">
        <v>1</v>
      </c>
      <c r="I79" s="27">
        <v>1</v>
      </c>
      <c r="J79" s="27">
        <v>1</v>
      </c>
      <c r="K79" s="25">
        <v>0</v>
      </c>
      <c r="L79" s="24">
        <v>0</v>
      </c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9"/>
      <c r="AV79" s="9"/>
      <c r="AW79" s="9"/>
      <c r="AX79" s="9"/>
      <c r="AY79" s="9"/>
      <c r="AZ79" s="9"/>
      <c r="BA79" s="9"/>
      <c r="BB79" s="8"/>
      <c r="BC79" s="8"/>
      <c r="BD79" s="8"/>
      <c r="BE79" s="8"/>
      <c r="BF79" s="8"/>
      <c r="BG79" s="8"/>
      <c r="BH79" s="8"/>
      <c r="BI79" s="8"/>
      <c r="BJ79" s="8"/>
      <c r="BK79" s="8"/>
      <c r="BL79" s="8"/>
      <c r="BM79" s="8"/>
      <c r="BN79" s="8"/>
      <c r="BO79" s="8"/>
      <c r="BP79" s="8"/>
      <c r="BQ79" s="8"/>
      <c r="BR79" s="8"/>
      <c r="BS79" s="8"/>
      <c r="BT79" s="8"/>
      <c r="BU79" s="8"/>
      <c r="BV79" s="8"/>
      <c r="BW79" s="8"/>
      <c r="BX79" s="8"/>
      <c r="BY79" s="8"/>
      <c r="BZ79" s="8"/>
      <c r="CA79" s="8"/>
      <c r="CB79" s="8"/>
      <c r="CC79" s="8"/>
      <c r="CD79" s="8"/>
      <c r="CE79" s="8"/>
      <c r="CF79" s="8"/>
      <c r="CG79" s="8"/>
      <c r="CH79" s="8"/>
      <c r="CI79" s="8"/>
      <c r="CJ79" s="8"/>
      <c r="CK79" s="8"/>
      <c r="CL79" s="8"/>
      <c r="CM79" s="8"/>
      <c r="CN79" s="8"/>
    </row>
    <row r="80" spans="2:92" x14ac:dyDescent="0.25">
      <c r="B80" s="6"/>
      <c r="C80" s="29">
        <v>2520</v>
      </c>
      <c r="D80" s="32">
        <v>-100</v>
      </c>
      <c r="E80" s="30">
        <v>3</v>
      </c>
      <c r="F80" s="32">
        <v>1</v>
      </c>
      <c r="G80" s="25">
        <v>0</v>
      </c>
      <c r="H80" s="27">
        <v>1</v>
      </c>
      <c r="I80" s="27">
        <v>1</v>
      </c>
      <c r="J80" s="27">
        <v>1</v>
      </c>
      <c r="K80" s="25">
        <v>0</v>
      </c>
      <c r="L80" s="24">
        <v>0</v>
      </c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/>
      <c r="AT80" s="9"/>
      <c r="AU80" s="9"/>
      <c r="AV80" s="9"/>
      <c r="AW80" s="9"/>
      <c r="AX80" s="9"/>
      <c r="AY80" s="9"/>
      <c r="AZ80" s="9"/>
      <c r="BA80" s="9"/>
      <c r="BB80" s="8"/>
      <c r="BC80" s="8"/>
      <c r="BD80" s="8"/>
      <c r="BE80" s="8"/>
      <c r="BF80" s="8"/>
      <c r="BG80" s="8"/>
      <c r="BH80" s="8"/>
      <c r="BI80" s="8"/>
      <c r="BJ80" s="8"/>
      <c r="BK80" s="8"/>
      <c r="BL80" s="8"/>
      <c r="BM80" s="8"/>
      <c r="BN80" s="8"/>
      <c r="BO80" s="8"/>
      <c r="BP80" s="8"/>
      <c r="BQ80" s="8"/>
      <c r="BR80" s="8"/>
      <c r="BS80" s="8"/>
      <c r="BT80" s="8"/>
      <c r="BU80" s="8"/>
      <c r="BV80" s="8"/>
      <c r="BW80" s="8"/>
      <c r="BX80" s="8"/>
      <c r="BY80" s="8"/>
      <c r="BZ80" s="8"/>
      <c r="CA80" s="8"/>
      <c r="CB80" s="8"/>
      <c r="CC80" s="8"/>
      <c r="CD80" s="8"/>
      <c r="CE80" s="8"/>
      <c r="CF80" s="8"/>
      <c r="CG80" s="8"/>
      <c r="CH80" s="8"/>
      <c r="CI80" s="8"/>
      <c r="CJ80" s="8"/>
      <c r="CK80" s="8"/>
      <c r="CL80" s="8"/>
      <c r="CM80" s="8"/>
      <c r="CN80" s="8"/>
    </row>
    <row r="81" spans="2:92" x14ac:dyDescent="0.25">
      <c r="B81" s="6"/>
      <c r="C81" s="29">
        <v>2610</v>
      </c>
      <c r="D81" s="32">
        <v>-100</v>
      </c>
      <c r="E81" s="30">
        <v>3</v>
      </c>
      <c r="F81" s="32">
        <v>1</v>
      </c>
      <c r="G81" s="25">
        <v>0</v>
      </c>
      <c r="H81" s="27">
        <v>1</v>
      </c>
      <c r="I81" s="27">
        <v>1</v>
      </c>
      <c r="J81" s="27">
        <v>1</v>
      </c>
      <c r="K81" s="25">
        <v>0</v>
      </c>
      <c r="L81" s="24">
        <v>0</v>
      </c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9"/>
      <c r="AV81" s="9"/>
      <c r="AW81" s="9"/>
      <c r="AX81" s="9"/>
      <c r="AY81" s="9"/>
      <c r="AZ81" s="9"/>
      <c r="BA81" s="9"/>
      <c r="BB81" s="8"/>
      <c r="BC81" s="8"/>
      <c r="BD81" s="8"/>
      <c r="BE81" s="8"/>
      <c r="BF81" s="8"/>
      <c r="BG81" s="8"/>
      <c r="BH81" s="8"/>
      <c r="BI81" s="8"/>
      <c r="BJ81" s="8"/>
      <c r="BK81" s="8"/>
      <c r="BL81" s="8"/>
      <c r="BM81" s="8"/>
      <c r="BN81" s="8"/>
      <c r="BO81" s="8"/>
      <c r="BP81" s="8"/>
      <c r="BQ81" s="8"/>
      <c r="BR81" s="8"/>
      <c r="BS81" s="8"/>
      <c r="BT81" s="8"/>
      <c r="BU81" s="8"/>
      <c r="BV81" s="8"/>
      <c r="BW81" s="8"/>
      <c r="BX81" s="8"/>
      <c r="BY81" s="8"/>
      <c r="BZ81" s="8"/>
      <c r="CA81" s="8"/>
      <c r="CB81" s="8"/>
      <c r="CC81" s="8"/>
      <c r="CD81" s="8"/>
      <c r="CE81" s="8"/>
      <c r="CF81" s="8"/>
      <c r="CG81" s="8"/>
      <c r="CH81" s="8"/>
      <c r="CI81" s="8"/>
      <c r="CJ81" s="8"/>
      <c r="CK81" s="8"/>
      <c r="CL81" s="8"/>
      <c r="CM81" s="8"/>
      <c r="CN81" s="8"/>
    </row>
    <row r="82" spans="2:92" x14ac:dyDescent="0.25">
      <c r="B82" s="6"/>
      <c r="C82" s="29">
        <v>2700</v>
      </c>
      <c r="D82" s="32">
        <v>-100</v>
      </c>
      <c r="E82" s="30">
        <v>3</v>
      </c>
      <c r="F82" s="32">
        <v>1</v>
      </c>
      <c r="G82" s="25">
        <v>0</v>
      </c>
      <c r="H82" s="27">
        <v>1</v>
      </c>
      <c r="I82" s="27">
        <v>1</v>
      </c>
      <c r="J82" s="27">
        <v>1</v>
      </c>
      <c r="K82" s="25">
        <v>0</v>
      </c>
      <c r="L82" s="24">
        <v>0</v>
      </c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  <c r="AQ82" s="9"/>
      <c r="AR82" s="9"/>
      <c r="AS82" s="9"/>
      <c r="AT82" s="9"/>
      <c r="AU82" s="9"/>
      <c r="AV82" s="9"/>
      <c r="AW82" s="9"/>
      <c r="AX82" s="9"/>
      <c r="AY82" s="9"/>
      <c r="AZ82" s="9"/>
      <c r="BA82" s="9"/>
      <c r="BB82" s="8"/>
      <c r="BC82" s="8"/>
      <c r="BD82" s="8"/>
      <c r="BE82" s="8"/>
      <c r="BF82" s="8"/>
      <c r="BG82" s="8"/>
      <c r="BH82" s="8"/>
      <c r="BI82" s="8"/>
      <c r="BJ82" s="8"/>
      <c r="BK82" s="8"/>
      <c r="BL82" s="8"/>
      <c r="BM82" s="8"/>
      <c r="BN82" s="8"/>
      <c r="BO82" s="8"/>
      <c r="BP82" s="8"/>
      <c r="BQ82" s="8"/>
      <c r="BR82" s="8"/>
      <c r="BS82" s="8"/>
      <c r="BT82" s="8"/>
      <c r="BU82" s="8"/>
      <c r="BV82" s="8"/>
      <c r="BW82" s="8"/>
      <c r="BX82" s="8"/>
      <c r="BY82" s="8"/>
      <c r="BZ82" s="8"/>
      <c r="CA82" s="8"/>
      <c r="CB82" s="8"/>
      <c r="CC82" s="8"/>
      <c r="CD82" s="8"/>
      <c r="CE82" s="8"/>
      <c r="CF82" s="8"/>
      <c r="CG82" s="8"/>
      <c r="CH82" s="8"/>
      <c r="CI82" s="8"/>
      <c r="CJ82" s="8"/>
      <c r="CK82" s="8"/>
      <c r="CL82" s="8"/>
      <c r="CM82" s="8"/>
      <c r="CN82" s="8"/>
    </row>
    <row r="83" spans="2:92" x14ac:dyDescent="0.25">
      <c r="B83" s="6"/>
      <c r="C83" s="28" t="s">
        <v>63</v>
      </c>
      <c r="D83" s="28">
        <v>2</v>
      </c>
      <c r="E83" s="28" t="s">
        <v>61</v>
      </c>
      <c r="F83" s="28" t="s">
        <v>55</v>
      </c>
      <c r="G83" s="28" t="s">
        <v>56</v>
      </c>
      <c r="H83" s="28" t="s">
        <v>57</v>
      </c>
      <c r="I83" s="28" t="s">
        <v>58</v>
      </c>
      <c r="J83" s="28" t="s">
        <v>64</v>
      </c>
      <c r="K83" s="28" t="s">
        <v>59</v>
      </c>
      <c r="L83" s="28" t="s">
        <v>65</v>
      </c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  <c r="AP83" s="9"/>
      <c r="AQ83" s="9"/>
      <c r="AR83" s="9"/>
      <c r="AS83" s="9"/>
      <c r="AT83" s="9"/>
      <c r="AU83" s="9"/>
      <c r="AV83" s="9"/>
      <c r="AW83" s="9"/>
      <c r="AX83" s="9"/>
      <c r="AY83" s="9"/>
      <c r="AZ83" s="9"/>
      <c r="BA83" s="9"/>
      <c r="BB83" s="8"/>
      <c r="BC83" s="8"/>
      <c r="BD83" s="8"/>
      <c r="BE83" s="8"/>
      <c r="BF83" s="8"/>
      <c r="BG83" s="8"/>
      <c r="BH83" s="8"/>
      <c r="BI83" s="8"/>
      <c r="BJ83" s="8"/>
      <c r="BK83" s="8"/>
      <c r="BL83" s="8"/>
      <c r="BM83" s="8"/>
      <c r="BN83" s="8"/>
      <c r="BO83" s="8"/>
      <c r="BP83" s="8"/>
      <c r="BQ83" s="8"/>
      <c r="BR83" s="8"/>
      <c r="BS83" s="8"/>
      <c r="BT83" s="8"/>
      <c r="BU83" s="8"/>
      <c r="BV83" s="8"/>
      <c r="BW83" s="8"/>
      <c r="BX83" s="8"/>
      <c r="BY83" s="8"/>
      <c r="BZ83" s="8"/>
      <c r="CA83" s="8"/>
      <c r="CB83" s="8"/>
      <c r="CC83" s="8"/>
      <c r="CD83" s="8"/>
      <c r="CE83" s="8"/>
      <c r="CF83" s="8"/>
      <c r="CG83" s="8"/>
      <c r="CH83" s="8"/>
      <c r="CI83" s="8"/>
      <c r="CJ83" s="8"/>
      <c r="CK83" s="8"/>
      <c r="CL83" s="8"/>
      <c r="CM83" s="8"/>
      <c r="CN83" s="8"/>
    </row>
    <row r="84" spans="2:92" x14ac:dyDescent="0.25">
      <c r="C84" s="29">
        <v>90</v>
      </c>
      <c r="D84" s="28">
        <v>0</v>
      </c>
      <c r="E84" s="31">
        <v>3</v>
      </c>
      <c r="F84" s="28">
        <v>1</v>
      </c>
      <c r="G84" s="28">
        <v>0</v>
      </c>
      <c r="H84" s="28">
        <v>1</v>
      </c>
      <c r="I84" s="28">
        <v>1</v>
      </c>
      <c r="J84" s="28">
        <v>1</v>
      </c>
      <c r="K84" s="28">
        <v>0</v>
      </c>
      <c r="L84" s="28">
        <v>0</v>
      </c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  <c r="AO84" s="9"/>
      <c r="AP84" s="9"/>
      <c r="AQ84" s="9"/>
      <c r="AR84" s="9"/>
      <c r="AS84" s="9"/>
      <c r="AT84" s="9"/>
      <c r="AU84" s="9"/>
      <c r="AV84" s="9"/>
      <c r="AW84" s="9"/>
      <c r="AX84" s="9"/>
      <c r="AY84" s="9"/>
      <c r="AZ84" s="9"/>
      <c r="BA84" s="9"/>
      <c r="BB84" s="8"/>
      <c r="BC84" s="8"/>
      <c r="BD84" s="8"/>
      <c r="BE84" s="8"/>
      <c r="BF84" s="8"/>
      <c r="BG84" s="8"/>
      <c r="BH84" s="8"/>
      <c r="BI84" s="8"/>
      <c r="BJ84" s="8"/>
      <c r="BK84" s="8"/>
      <c r="BL84" s="8"/>
      <c r="BM84" s="8"/>
      <c r="BN84" s="8"/>
      <c r="BO84" s="8"/>
      <c r="BP84" s="8"/>
      <c r="BQ84" s="8"/>
      <c r="BR84" s="8"/>
      <c r="BS84" s="8"/>
      <c r="BT84" s="8"/>
      <c r="BU84" s="8"/>
      <c r="BV84" s="8"/>
      <c r="BW84" s="8"/>
      <c r="BX84" s="8"/>
      <c r="BY84" s="8"/>
      <c r="BZ84" s="8"/>
      <c r="CA84" s="8"/>
      <c r="CB84" s="8"/>
      <c r="CC84" s="8"/>
      <c r="CD84" s="8"/>
      <c r="CE84" s="8"/>
      <c r="CF84" s="8"/>
      <c r="CG84" s="8"/>
      <c r="CH84" s="8"/>
      <c r="CI84" s="8"/>
      <c r="CJ84" s="8"/>
      <c r="CK84" s="8"/>
      <c r="CL84" s="8"/>
      <c r="CM84" s="8"/>
      <c r="CN84" s="8"/>
    </row>
    <row r="85" spans="2:92" x14ac:dyDescent="0.25">
      <c r="C85" s="29">
        <v>180</v>
      </c>
      <c r="D85" s="32">
        <v>0</v>
      </c>
      <c r="E85" s="32">
        <v>3</v>
      </c>
      <c r="F85" s="31">
        <v>1</v>
      </c>
      <c r="G85" s="28">
        <v>0</v>
      </c>
      <c r="H85" s="28">
        <v>1</v>
      </c>
      <c r="I85" s="28">
        <v>1</v>
      </c>
      <c r="J85" s="28">
        <v>1</v>
      </c>
      <c r="K85" s="28">
        <v>0</v>
      </c>
      <c r="L85" s="28">
        <v>0</v>
      </c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  <c r="AO85" s="9"/>
      <c r="AP85" s="9"/>
      <c r="AQ85" s="9"/>
      <c r="AR85" s="9"/>
      <c r="AS85" s="9"/>
      <c r="AT85" s="9"/>
      <c r="AU85" s="9"/>
      <c r="AV85" s="9"/>
      <c r="AW85" s="9"/>
      <c r="AX85" s="9"/>
      <c r="AY85" s="9"/>
      <c r="AZ85" s="9"/>
      <c r="BA85" s="9"/>
      <c r="BB85" s="8"/>
      <c r="BC85" s="8"/>
      <c r="BD85" s="8"/>
      <c r="BE85" s="8"/>
      <c r="BF85" s="8"/>
      <c r="BG85" s="8"/>
      <c r="BH85" s="8"/>
      <c r="BI85" s="8"/>
      <c r="BJ85" s="8"/>
      <c r="BK85" s="8"/>
      <c r="BL85" s="8"/>
      <c r="BM85" s="8"/>
      <c r="BN85" s="8"/>
      <c r="BO85" s="8"/>
      <c r="BP85" s="8"/>
      <c r="BQ85" s="8"/>
      <c r="BR85" s="8"/>
      <c r="BS85" s="8"/>
      <c r="BT85" s="8"/>
      <c r="BU85" s="8"/>
      <c r="BV85" s="8"/>
      <c r="BW85" s="8"/>
      <c r="BX85" s="8"/>
      <c r="BY85" s="8"/>
      <c r="BZ85" s="8"/>
      <c r="CA85" s="8"/>
      <c r="CB85" s="8"/>
      <c r="CC85" s="8"/>
      <c r="CD85" s="8"/>
      <c r="CE85" s="8"/>
      <c r="CF85" s="8"/>
      <c r="CG85" s="8"/>
      <c r="CH85" s="8"/>
      <c r="CI85" s="8"/>
      <c r="CJ85" s="8"/>
      <c r="CK85" s="8"/>
      <c r="CL85" s="8"/>
      <c r="CM85" s="8"/>
      <c r="CN85" s="8"/>
    </row>
    <row r="86" spans="2:92" x14ac:dyDescent="0.25">
      <c r="C86" s="29">
        <v>270</v>
      </c>
      <c r="D86" s="32">
        <v>0</v>
      </c>
      <c r="E86" s="32">
        <v>3</v>
      </c>
      <c r="F86" s="31">
        <v>1</v>
      </c>
      <c r="G86" s="28">
        <v>0</v>
      </c>
      <c r="H86" s="28">
        <v>1</v>
      </c>
      <c r="I86" s="28">
        <v>1</v>
      </c>
      <c r="J86" s="28">
        <v>1</v>
      </c>
      <c r="K86" s="28">
        <v>0</v>
      </c>
      <c r="L86" s="28">
        <v>0</v>
      </c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  <c r="AV86" s="9"/>
      <c r="AW86" s="9"/>
      <c r="AX86" s="9"/>
      <c r="AY86" s="9"/>
      <c r="AZ86" s="9"/>
      <c r="BA86" s="9"/>
      <c r="BB86" s="8"/>
      <c r="BC86" s="8"/>
      <c r="BD86" s="8"/>
      <c r="BE86" s="8"/>
      <c r="BF86" s="8"/>
      <c r="BG86" s="8"/>
      <c r="BH86" s="8"/>
      <c r="BI86" s="8"/>
      <c r="BJ86" s="8"/>
      <c r="BK86" s="8"/>
      <c r="BL86" s="8"/>
      <c r="BM86" s="8"/>
      <c r="BN86" s="8"/>
      <c r="BO86" s="8"/>
      <c r="BP86" s="8"/>
      <c r="BQ86" s="8"/>
      <c r="BR86" s="8"/>
      <c r="BS86" s="8"/>
      <c r="BT86" s="8"/>
      <c r="BU86" s="8"/>
      <c r="BV86" s="8"/>
      <c r="BW86" s="8"/>
      <c r="BX86" s="8"/>
      <c r="BY86" s="8"/>
      <c r="BZ86" s="8"/>
      <c r="CA86" s="8"/>
      <c r="CB86" s="8"/>
      <c r="CC86" s="8"/>
      <c r="CD86" s="8"/>
      <c r="CE86" s="8"/>
      <c r="CF86" s="8"/>
      <c r="CG86" s="8"/>
      <c r="CH86" s="8"/>
      <c r="CI86" s="8"/>
      <c r="CJ86" s="8"/>
      <c r="CK86" s="8"/>
      <c r="CL86" s="8"/>
      <c r="CM86" s="8"/>
      <c r="CN86" s="8"/>
    </row>
    <row r="87" spans="2:92" x14ac:dyDescent="0.25">
      <c r="C87" s="29">
        <v>360</v>
      </c>
      <c r="D87" s="32">
        <v>0</v>
      </c>
      <c r="E87" s="32">
        <v>3</v>
      </c>
      <c r="F87" s="31">
        <v>1</v>
      </c>
      <c r="G87" s="28">
        <v>0</v>
      </c>
      <c r="H87" s="28">
        <v>1</v>
      </c>
      <c r="I87" s="28">
        <v>1</v>
      </c>
      <c r="J87" s="28">
        <v>1</v>
      </c>
      <c r="K87" s="28">
        <v>0</v>
      </c>
      <c r="L87" s="28">
        <v>0</v>
      </c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9"/>
      <c r="AW87" s="9"/>
      <c r="AX87" s="9"/>
      <c r="AY87" s="9"/>
      <c r="AZ87" s="9"/>
      <c r="BA87" s="9"/>
      <c r="BB87" s="8"/>
      <c r="BC87" s="8"/>
      <c r="BD87" s="8"/>
      <c r="BE87" s="8"/>
      <c r="BF87" s="8"/>
      <c r="BG87" s="8"/>
      <c r="BH87" s="8"/>
      <c r="BI87" s="8"/>
      <c r="BJ87" s="8"/>
      <c r="BK87" s="8"/>
      <c r="BL87" s="8"/>
      <c r="BM87" s="8"/>
      <c r="BN87" s="8"/>
      <c r="BO87" s="8"/>
      <c r="BP87" s="8"/>
      <c r="BQ87" s="8"/>
      <c r="BR87" s="8"/>
      <c r="BS87" s="8"/>
      <c r="BT87" s="8"/>
      <c r="BU87" s="8"/>
      <c r="BV87" s="8"/>
      <c r="BW87" s="8"/>
      <c r="BX87" s="8"/>
      <c r="BY87" s="8"/>
      <c r="BZ87" s="8"/>
      <c r="CA87" s="8"/>
      <c r="CB87" s="8"/>
      <c r="CC87" s="8"/>
      <c r="CD87" s="8"/>
      <c r="CE87" s="8"/>
      <c r="CF87" s="8"/>
      <c r="CG87" s="8"/>
      <c r="CH87" s="8"/>
      <c r="CI87" s="8"/>
      <c r="CJ87" s="8"/>
      <c r="CK87" s="8"/>
      <c r="CL87" s="8"/>
      <c r="CM87" s="8"/>
      <c r="CN87" s="8"/>
    </row>
    <row r="88" spans="2:92" x14ac:dyDescent="0.25">
      <c r="C88" s="29">
        <v>450</v>
      </c>
      <c r="D88" s="32">
        <v>0</v>
      </c>
      <c r="E88" s="32">
        <v>3</v>
      </c>
      <c r="F88" s="31">
        <v>1</v>
      </c>
      <c r="G88" s="28">
        <v>0</v>
      </c>
      <c r="H88" s="28">
        <v>1</v>
      </c>
      <c r="I88" s="28">
        <v>1</v>
      </c>
      <c r="J88" s="28">
        <v>1</v>
      </c>
      <c r="K88" s="28">
        <v>0</v>
      </c>
      <c r="L88" s="28">
        <v>0</v>
      </c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/>
      <c r="AY88" s="9"/>
      <c r="AZ88" s="9"/>
      <c r="BA88" s="9"/>
      <c r="BB88" s="8"/>
      <c r="BC88" s="8"/>
      <c r="BD88" s="8"/>
      <c r="BE88" s="8"/>
      <c r="BF88" s="8"/>
      <c r="BG88" s="8"/>
      <c r="BH88" s="8"/>
      <c r="BI88" s="8"/>
      <c r="BJ88" s="8"/>
      <c r="BK88" s="8"/>
      <c r="BL88" s="8"/>
      <c r="BM88" s="8"/>
      <c r="BN88" s="8"/>
      <c r="BO88" s="8"/>
      <c r="BP88" s="8"/>
      <c r="BQ88" s="8"/>
      <c r="BR88" s="8"/>
      <c r="BS88" s="8"/>
      <c r="BT88" s="8"/>
      <c r="BU88" s="8"/>
      <c r="BV88" s="8"/>
      <c r="BW88" s="8"/>
      <c r="BX88" s="8"/>
      <c r="BY88" s="8"/>
      <c r="BZ88" s="8"/>
      <c r="CA88" s="8"/>
      <c r="CB88" s="8"/>
      <c r="CC88" s="8"/>
      <c r="CD88" s="8"/>
      <c r="CE88" s="8"/>
      <c r="CF88" s="8"/>
      <c r="CG88" s="8"/>
      <c r="CH88" s="8"/>
      <c r="CI88" s="8"/>
      <c r="CJ88" s="8"/>
      <c r="CK88" s="8"/>
      <c r="CL88" s="8"/>
      <c r="CM88" s="8"/>
      <c r="CN88" s="8"/>
    </row>
    <row r="89" spans="2:92" x14ac:dyDescent="0.25">
      <c r="C89" s="29">
        <v>540</v>
      </c>
      <c r="D89" s="32">
        <v>0</v>
      </c>
      <c r="E89" s="32">
        <v>3</v>
      </c>
      <c r="F89" s="31">
        <v>1</v>
      </c>
      <c r="G89" s="28">
        <v>0</v>
      </c>
      <c r="H89" s="28">
        <v>1</v>
      </c>
      <c r="I89" s="28">
        <v>1</v>
      </c>
      <c r="J89" s="28">
        <v>1</v>
      </c>
      <c r="K89" s="28">
        <v>0</v>
      </c>
      <c r="L89" s="28">
        <v>0</v>
      </c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/>
      <c r="AQ89" s="9"/>
      <c r="AR89" s="9"/>
      <c r="AS89" s="9"/>
      <c r="AT89" s="9"/>
      <c r="AU89" s="9"/>
      <c r="AV89" s="9"/>
      <c r="AW89" s="9"/>
      <c r="AX89" s="9"/>
      <c r="AY89" s="9"/>
      <c r="AZ89" s="9"/>
      <c r="BA89" s="9"/>
      <c r="BB89" s="8"/>
      <c r="BC89" s="8"/>
      <c r="BD89" s="8"/>
      <c r="BE89" s="8"/>
      <c r="BF89" s="8"/>
      <c r="BG89" s="8"/>
      <c r="BH89" s="8"/>
      <c r="BI89" s="8"/>
      <c r="BJ89" s="8"/>
      <c r="BK89" s="8"/>
      <c r="BL89" s="8"/>
      <c r="BM89" s="8"/>
      <c r="BN89" s="8"/>
      <c r="BO89" s="8"/>
      <c r="BP89" s="8"/>
      <c r="BQ89" s="8"/>
      <c r="BR89" s="8"/>
      <c r="BS89" s="8"/>
      <c r="BT89" s="8"/>
      <c r="BU89" s="8"/>
      <c r="BV89" s="8"/>
      <c r="BW89" s="8"/>
      <c r="BX89" s="8"/>
      <c r="BY89" s="8"/>
      <c r="BZ89" s="8"/>
      <c r="CA89" s="8"/>
      <c r="CB89" s="8"/>
      <c r="CC89" s="8"/>
      <c r="CD89" s="8"/>
      <c r="CE89" s="8"/>
      <c r="CF89" s="8"/>
      <c r="CG89" s="8"/>
      <c r="CH89" s="8"/>
      <c r="CI89" s="8"/>
      <c r="CJ89" s="8"/>
      <c r="CK89" s="8"/>
      <c r="CL89" s="8"/>
      <c r="CM89" s="8"/>
      <c r="CN89" s="8"/>
    </row>
    <row r="90" spans="2:92" x14ac:dyDescent="0.25">
      <c r="C90" s="29">
        <v>630</v>
      </c>
      <c r="D90" s="32">
        <v>0</v>
      </c>
      <c r="E90" s="32">
        <v>3</v>
      </c>
      <c r="F90" s="31">
        <v>1</v>
      </c>
      <c r="G90" s="28">
        <v>0</v>
      </c>
      <c r="H90" s="28">
        <v>1</v>
      </c>
      <c r="I90" s="28">
        <v>1</v>
      </c>
      <c r="J90" s="28">
        <v>1</v>
      </c>
      <c r="K90" s="28">
        <v>0</v>
      </c>
      <c r="L90" s="28">
        <v>0</v>
      </c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/>
      <c r="AT90" s="9"/>
      <c r="AU90" s="9"/>
      <c r="AV90" s="9"/>
      <c r="AW90" s="9"/>
      <c r="AX90" s="9"/>
      <c r="AY90" s="9"/>
      <c r="AZ90" s="9"/>
      <c r="BA90" s="9"/>
      <c r="BB90" s="8"/>
      <c r="BC90" s="8"/>
      <c r="BD90" s="8"/>
      <c r="BE90" s="8"/>
      <c r="BF90" s="8"/>
      <c r="BG90" s="8"/>
      <c r="BH90" s="8"/>
      <c r="BI90" s="8"/>
      <c r="BJ90" s="8"/>
      <c r="BK90" s="8"/>
      <c r="BL90" s="8"/>
      <c r="BM90" s="8"/>
      <c r="BN90" s="8"/>
      <c r="BO90" s="8"/>
      <c r="BP90" s="8"/>
      <c r="BQ90" s="8"/>
      <c r="BR90" s="8"/>
      <c r="BS90" s="8"/>
      <c r="BT90" s="8"/>
      <c r="BU90" s="8"/>
      <c r="BV90" s="8"/>
      <c r="BW90" s="8"/>
      <c r="BX90" s="8"/>
      <c r="BY90" s="8"/>
      <c r="BZ90" s="8"/>
      <c r="CA90" s="8"/>
      <c r="CB90" s="8"/>
      <c r="CC90" s="8"/>
      <c r="CD90" s="8"/>
      <c r="CE90" s="8"/>
      <c r="CF90" s="8"/>
      <c r="CG90" s="8"/>
      <c r="CH90" s="8"/>
      <c r="CI90" s="8"/>
      <c r="CJ90" s="8"/>
      <c r="CK90" s="8"/>
      <c r="CL90" s="8"/>
      <c r="CM90" s="8"/>
      <c r="CN90" s="8"/>
    </row>
    <row r="91" spans="2:92" x14ac:dyDescent="0.25">
      <c r="C91" s="29">
        <v>720</v>
      </c>
      <c r="D91" s="32">
        <v>0</v>
      </c>
      <c r="E91" s="32">
        <v>3</v>
      </c>
      <c r="F91" s="31">
        <v>1</v>
      </c>
      <c r="G91" s="28">
        <v>0</v>
      </c>
      <c r="H91" s="28">
        <v>1</v>
      </c>
      <c r="I91" s="28">
        <v>1</v>
      </c>
      <c r="J91" s="28">
        <v>1</v>
      </c>
      <c r="K91" s="28">
        <v>0</v>
      </c>
      <c r="L91" s="28">
        <v>0</v>
      </c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  <c r="AW91" s="9"/>
      <c r="AX91" s="9"/>
      <c r="AY91" s="9"/>
      <c r="AZ91" s="9"/>
      <c r="BA91" s="9"/>
      <c r="BB91" s="8"/>
      <c r="BC91" s="8"/>
      <c r="BD91" s="8"/>
      <c r="BE91" s="8"/>
      <c r="BF91" s="8"/>
      <c r="BG91" s="8"/>
      <c r="BH91" s="8"/>
      <c r="BI91" s="8"/>
      <c r="BJ91" s="8"/>
      <c r="BK91" s="8"/>
      <c r="BL91" s="8"/>
      <c r="BM91" s="8"/>
      <c r="BN91" s="8"/>
      <c r="BO91" s="8"/>
      <c r="BP91" s="8"/>
      <c r="BQ91" s="8"/>
      <c r="BR91" s="8"/>
      <c r="BS91" s="8"/>
      <c r="BT91" s="8"/>
      <c r="BU91" s="8"/>
      <c r="BV91" s="8"/>
      <c r="BW91" s="8"/>
      <c r="BX91" s="8"/>
      <c r="BY91" s="8"/>
      <c r="BZ91" s="8"/>
      <c r="CA91" s="8"/>
      <c r="CB91" s="8"/>
      <c r="CC91" s="8"/>
      <c r="CD91" s="8"/>
      <c r="CE91" s="8"/>
      <c r="CF91" s="8"/>
      <c r="CG91" s="8"/>
      <c r="CH91" s="8"/>
      <c r="CI91" s="8"/>
      <c r="CJ91" s="8"/>
      <c r="CK91" s="8"/>
      <c r="CL91" s="8"/>
      <c r="CM91" s="8"/>
      <c r="CN91" s="8"/>
    </row>
    <row r="92" spans="2:92" x14ac:dyDescent="0.25">
      <c r="C92" s="29">
        <v>810</v>
      </c>
      <c r="D92" s="32">
        <v>0</v>
      </c>
      <c r="E92" s="32">
        <v>3</v>
      </c>
      <c r="F92" s="31">
        <v>1</v>
      </c>
      <c r="G92" s="28">
        <v>0</v>
      </c>
      <c r="H92" s="28">
        <v>1</v>
      </c>
      <c r="I92" s="28">
        <v>1</v>
      </c>
      <c r="J92" s="28">
        <v>1</v>
      </c>
      <c r="K92" s="28">
        <v>0</v>
      </c>
      <c r="L92" s="28">
        <v>0</v>
      </c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/>
      <c r="AT92" s="9"/>
      <c r="AU92" s="9"/>
      <c r="AV92" s="9"/>
      <c r="AW92" s="9"/>
      <c r="AX92" s="9"/>
      <c r="AY92" s="9"/>
      <c r="AZ92" s="9"/>
      <c r="BA92" s="9"/>
      <c r="BB92" s="8"/>
      <c r="BC92" s="8"/>
      <c r="BD92" s="8"/>
      <c r="BE92" s="8"/>
      <c r="BF92" s="8"/>
      <c r="BG92" s="8"/>
      <c r="BH92" s="8"/>
      <c r="BI92" s="8"/>
      <c r="BJ92" s="8"/>
      <c r="BK92" s="8"/>
      <c r="BL92" s="8"/>
      <c r="BM92" s="8"/>
      <c r="BN92" s="8"/>
      <c r="BO92" s="8"/>
      <c r="BP92" s="8"/>
      <c r="BQ92" s="8"/>
      <c r="BR92" s="8"/>
      <c r="BS92" s="8"/>
      <c r="BT92" s="8"/>
      <c r="BU92" s="8"/>
      <c r="BV92" s="8"/>
      <c r="BW92" s="8"/>
      <c r="BX92" s="8"/>
      <c r="BY92" s="8"/>
      <c r="BZ92" s="8"/>
      <c r="CA92" s="8"/>
      <c r="CB92" s="8"/>
      <c r="CC92" s="8"/>
      <c r="CD92" s="8"/>
      <c r="CE92" s="8"/>
      <c r="CF92" s="8"/>
      <c r="CG92" s="8"/>
      <c r="CH92" s="8"/>
      <c r="CI92" s="8"/>
      <c r="CJ92" s="8"/>
      <c r="CK92" s="8"/>
      <c r="CL92" s="8"/>
      <c r="CM92" s="8"/>
      <c r="CN92" s="8"/>
    </row>
    <row r="93" spans="2:92" x14ac:dyDescent="0.25">
      <c r="C93" s="29">
        <v>900</v>
      </c>
      <c r="D93" s="32">
        <v>0</v>
      </c>
      <c r="E93" s="32">
        <v>3</v>
      </c>
      <c r="F93" s="31">
        <v>1</v>
      </c>
      <c r="G93" s="28">
        <v>0</v>
      </c>
      <c r="H93" s="28">
        <v>1</v>
      </c>
      <c r="I93" s="28">
        <v>1</v>
      </c>
      <c r="J93" s="28">
        <v>1</v>
      </c>
      <c r="K93" s="28">
        <v>0</v>
      </c>
      <c r="L93" s="28">
        <v>0</v>
      </c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9"/>
      <c r="AP93" s="9"/>
      <c r="AQ93" s="9"/>
      <c r="AR93" s="9"/>
      <c r="AS93" s="9"/>
      <c r="AT93" s="9"/>
      <c r="AU93" s="9"/>
      <c r="AV93" s="9"/>
      <c r="AW93" s="9"/>
      <c r="AX93" s="9"/>
      <c r="AY93" s="9"/>
      <c r="AZ93" s="9"/>
      <c r="BA93" s="9"/>
      <c r="BB93" s="8"/>
      <c r="BC93" s="8"/>
      <c r="BD93" s="8"/>
      <c r="BE93" s="8"/>
      <c r="BF93" s="8"/>
      <c r="BG93" s="8"/>
      <c r="BH93" s="8"/>
      <c r="BI93" s="8"/>
      <c r="BJ93" s="8"/>
      <c r="BK93" s="8"/>
      <c r="BL93" s="8"/>
      <c r="BM93" s="8"/>
      <c r="BN93" s="8"/>
      <c r="BO93" s="8"/>
      <c r="BP93" s="8"/>
      <c r="BQ93" s="8"/>
      <c r="BR93" s="8"/>
      <c r="BS93" s="8"/>
      <c r="BT93" s="8"/>
      <c r="BU93" s="8"/>
      <c r="BV93" s="8"/>
      <c r="BW93" s="8"/>
      <c r="BX93" s="8"/>
      <c r="BY93" s="8"/>
      <c r="BZ93" s="8"/>
      <c r="CA93" s="8"/>
      <c r="CB93" s="8"/>
      <c r="CC93" s="8"/>
      <c r="CD93" s="8"/>
      <c r="CE93" s="8"/>
      <c r="CF93" s="8"/>
      <c r="CG93" s="8"/>
      <c r="CH93" s="8"/>
      <c r="CI93" s="8"/>
      <c r="CJ93" s="8"/>
      <c r="CK93" s="8"/>
      <c r="CL93" s="8"/>
      <c r="CM93" s="8"/>
      <c r="CN93" s="8"/>
    </row>
    <row r="94" spans="2:92" x14ac:dyDescent="0.25">
      <c r="C94" s="29">
        <v>990</v>
      </c>
      <c r="D94" s="32">
        <v>0</v>
      </c>
      <c r="E94" s="32">
        <v>3</v>
      </c>
      <c r="F94" s="31">
        <v>1</v>
      </c>
      <c r="G94" s="28">
        <v>0</v>
      </c>
      <c r="H94" s="28">
        <v>1</v>
      </c>
      <c r="I94" s="28">
        <v>1</v>
      </c>
      <c r="J94" s="28">
        <v>1</v>
      </c>
      <c r="K94" s="28">
        <v>0</v>
      </c>
      <c r="L94" s="28">
        <v>0</v>
      </c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/>
      <c r="AP94" s="9"/>
      <c r="AQ94" s="9"/>
      <c r="AR94" s="9"/>
      <c r="AS94" s="9"/>
      <c r="AT94" s="9"/>
      <c r="AU94" s="9"/>
      <c r="AV94" s="9"/>
      <c r="AW94" s="9"/>
      <c r="AX94" s="9"/>
      <c r="AY94" s="9"/>
      <c r="AZ94" s="9"/>
      <c r="BA94" s="9"/>
      <c r="BB94" s="8"/>
      <c r="BC94" s="8"/>
      <c r="BD94" s="8"/>
      <c r="BE94" s="8"/>
      <c r="BF94" s="8"/>
      <c r="BG94" s="8"/>
      <c r="BH94" s="8"/>
      <c r="BI94" s="8"/>
      <c r="BJ94" s="8"/>
      <c r="BK94" s="8"/>
      <c r="BL94" s="8"/>
      <c r="BM94" s="8"/>
      <c r="BN94" s="8"/>
      <c r="BO94" s="8"/>
      <c r="BP94" s="8"/>
      <c r="BQ94" s="8"/>
      <c r="BR94" s="8"/>
      <c r="BS94" s="8"/>
      <c r="BT94" s="8"/>
      <c r="BU94" s="8"/>
      <c r="BV94" s="8"/>
      <c r="BW94" s="8"/>
      <c r="BX94" s="8"/>
      <c r="BY94" s="8"/>
      <c r="BZ94" s="8"/>
      <c r="CA94" s="8"/>
      <c r="CB94" s="8"/>
      <c r="CC94" s="8"/>
      <c r="CD94" s="8"/>
      <c r="CE94" s="8"/>
      <c r="CF94" s="8"/>
      <c r="CG94" s="8"/>
      <c r="CH94" s="8"/>
      <c r="CI94" s="8"/>
      <c r="CJ94" s="8"/>
      <c r="CK94" s="8"/>
      <c r="CL94" s="8"/>
      <c r="CM94" s="8"/>
      <c r="CN94" s="8"/>
    </row>
    <row r="95" spans="2:92" x14ac:dyDescent="0.25">
      <c r="C95" s="29">
        <v>1080</v>
      </c>
      <c r="D95" s="32">
        <v>0</v>
      </c>
      <c r="E95" s="32">
        <v>3</v>
      </c>
      <c r="F95" s="31">
        <v>1</v>
      </c>
      <c r="G95" s="28">
        <v>0</v>
      </c>
      <c r="H95" s="28">
        <v>1</v>
      </c>
      <c r="I95" s="28">
        <v>1</v>
      </c>
      <c r="J95" s="28">
        <v>1</v>
      </c>
      <c r="K95" s="28">
        <v>0</v>
      </c>
      <c r="L95" s="28">
        <v>0</v>
      </c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9"/>
      <c r="AO95" s="9"/>
      <c r="AP95" s="9"/>
      <c r="AQ95" s="9"/>
      <c r="AR95" s="9"/>
      <c r="AS95" s="9"/>
      <c r="AT95" s="9"/>
      <c r="AU95" s="9"/>
      <c r="AV95" s="9"/>
      <c r="AW95" s="9"/>
      <c r="AX95" s="9"/>
      <c r="AY95" s="9"/>
      <c r="AZ95" s="9"/>
      <c r="BA95" s="7"/>
      <c r="BB95" s="8"/>
      <c r="BC95" s="8"/>
      <c r="BD95" s="8"/>
      <c r="BE95" s="8"/>
      <c r="BF95" s="8"/>
      <c r="BG95" s="8"/>
      <c r="BH95" s="8"/>
      <c r="BI95" s="8"/>
      <c r="BJ95" s="8"/>
      <c r="BK95" s="8"/>
      <c r="BL95" s="8"/>
      <c r="BM95" s="8"/>
      <c r="BN95" s="8"/>
      <c r="BO95" s="8"/>
      <c r="BP95" s="8"/>
      <c r="BQ95" s="8"/>
      <c r="BR95" s="8"/>
      <c r="BS95" s="8"/>
      <c r="BT95" s="8"/>
      <c r="BU95" s="8"/>
      <c r="BV95" s="8"/>
      <c r="BW95" s="8"/>
      <c r="BX95" s="8"/>
      <c r="BY95" s="8"/>
      <c r="BZ95" s="8"/>
      <c r="CA95" s="8"/>
      <c r="CB95" s="8"/>
      <c r="CC95" s="8"/>
      <c r="CD95" s="8"/>
      <c r="CE95" s="8"/>
      <c r="CF95" s="8"/>
      <c r="CG95" s="8"/>
      <c r="CH95" s="8"/>
      <c r="CI95" s="8"/>
      <c r="CJ95" s="8"/>
      <c r="CK95" s="8"/>
      <c r="CL95" s="8"/>
      <c r="CM95" s="8"/>
      <c r="CN95" s="8"/>
    </row>
    <row r="96" spans="2:92" x14ac:dyDescent="0.25">
      <c r="C96" s="29">
        <v>1170</v>
      </c>
      <c r="D96" s="32">
        <v>0</v>
      </c>
      <c r="E96" s="32">
        <v>3</v>
      </c>
      <c r="F96" s="31">
        <v>1</v>
      </c>
      <c r="G96" s="28">
        <v>0</v>
      </c>
      <c r="H96" s="28">
        <v>1</v>
      </c>
      <c r="I96" s="28">
        <v>1</v>
      </c>
      <c r="J96" s="28">
        <v>1</v>
      </c>
      <c r="K96" s="28">
        <v>0</v>
      </c>
      <c r="L96" s="28">
        <v>0</v>
      </c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9"/>
      <c r="AO96" s="9"/>
      <c r="AP96" s="9"/>
      <c r="AQ96" s="9"/>
      <c r="AR96" s="9"/>
      <c r="AS96" s="9"/>
      <c r="AT96" s="9"/>
      <c r="AU96" s="9"/>
      <c r="AV96" s="9"/>
      <c r="AW96" s="9"/>
      <c r="AX96" s="9"/>
      <c r="AY96" s="9"/>
      <c r="AZ96" s="9"/>
      <c r="BA96" s="7"/>
      <c r="BB96" s="8"/>
      <c r="BC96" s="8"/>
      <c r="BD96" s="8"/>
      <c r="BE96" s="8"/>
      <c r="BF96" s="8"/>
      <c r="BG96" s="8"/>
      <c r="BH96" s="8"/>
      <c r="BI96" s="8"/>
      <c r="BJ96" s="8"/>
      <c r="BK96" s="8"/>
      <c r="BL96" s="8"/>
      <c r="BM96" s="8"/>
      <c r="BN96" s="8"/>
      <c r="BO96" s="8"/>
      <c r="BP96" s="8"/>
      <c r="BQ96" s="8"/>
      <c r="BR96" s="8"/>
      <c r="BS96" s="8"/>
      <c r="BT96" s="8"/>
      <c r="BU96" s="8"/>
      <c r="BV96" s="8"/>
      <c r="BW96" s="8"/>
      <c r="BX96" s="8"/>
      <c r="BY96" s="8"/>
      <c r="BZ96" s="8"/>
      <c r="CA96" s="8"/>
      <c r="CB96" s="8"/>
      <c r="CC96" s="8"/>
      <c r="CD96" s="8"/>
      <c r="CE96" s="8"/>
      <c r="CF96" s="8"/>
      <c r="CG96" s="8"/>
      <c r="CH96" s="8"/>
      <c r="CI96" s="8"/>
      <c r="CJ96" s="8"/>
      <c r="CK96" s="8"/>
      <c r="CL96" s="8"/>
      <c r="CM96" s="8"/>
      <c r="CN96" s="8"/>
    </row>
    <row r="97" spans="3:92" x14ac:dyDescent="0.25">
      <c r="C97" s="29">
        <v>1260</v>
      </c>
      <c r="D97" s="32">
        <v>0</v>
      </c>
      <c r="E97" s="32">
        <v>3</v>
      </c>
      <c r="F97" s="31">
        <v>1</v>
      </c>
      <c r="G97" s="28">
        <v>0</v>
      </c>
      <c r="H97" s="28">
        <v>1</v>
      </c>
      <c r="I97" s="28">
        <v>1</v>
      </c>
      <c r="J97" s="28">
        <v>1</v>
      </c>
      <c r="K97" s="28">
        <v>0</v>
      </c>
      <c r="L97" s="28">
        <v>0</v>
      </c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  <c r="AN97" s="9"/>
      <c r="AO97" s="9"/>
      <c r="AP97" s="9"/>
      <c r="AQ97" s="9"/>
      <c r="AR97" s="9"/>
      <c r="AS97" s="9"/>
      <c r="AT97" s="9"/>
      <c r="AU97" s="9"/>
      <c r="AV97" s="9"/>
      <c r="AW97" s="9"/>
      <c r="AX97" s="9"/>
      <c r="AY97" s="9"/>
      <c r="AZ97" s="9"/>
      <c r="BA97" s="7"/>
      <c r="BB97" s="8"/>
      <c r="BC97" s="8"/>
      <c r="BD97" s="8"/>
      <c r="BE97" s="8"/>
      <c r="BF97" s="8"/>
      <c r="BG97" s="8"/>
      <c r="BH97" s="8"/>
      <c r="BI97" s="8"/>
      <c r="BJ97" s="8"/>
      <c r="BK97" s="8"/>
      <c r="BL97" s="8"/>
      <c r="BM97" s="8"/>
      <c r="BN97" s="8"/>
      <c r="BO97" s="8"/>
      <c r="BP97" s="8"/>
      <c r="BQ97" s="8"/>
      <c r="BR97" s="8"/>
      <c r="BS97" s="8"/>
      <c r="BT97" s="8"/>
      <c r="BU97" s="8"/>
      <c r="BV97" s="8"/>
      <c r="BW97" s="8"/>
      <c r="BX97" s="8"/>
      <c r="BY97" s="8"/>
      <c r="BZ97" s="8"/>
      <c r="CA97" s="8"/>
      <c r="CB97" s="8"/>
      <c r="CC97" s="8"/>
      <c r="CD97" s="8"/>
      <c r="CE97" s="8"/>
      <c r="CF97" s="8"/>
      <c r="CG97" s="8"/>
      <c r="CH97" s="8"/>
      <c r="CI97" s="8"/>
      <c r="CJ97" s="8"/>
      <c r="CK97" s="8"/>
      <c r="CL97" s="8"/>
      <c r="CM97" s="8"/>
      <c r="CN97" s="8"/>
    </row>
    <row r="98" spans="3:92" x14ac:dyDescent="0.25">
      <c r="C98" s="29">
        <v>1350</v>
      </c>
      <c r="D98" s="32">
        <v>0</v>
      </c>
      <c r="E98" s="32">
        <v>3</v>
      </c>
      <c r="F98" s="31">
        <v>1</v>
      </c>
      <c r="G98" s="28">
        <v>0</v>
      </c>
      <c r="H98" s="28">
        <v>1</v>
      </c>
      <c r="I98" s="28">
        <v>1</v>
      </c>
      <c r="J98" s="28">
        <v>1</v>
      </c>
      <c r="K98" s="28">
        <v>0</v>
      </c>
      <c r="L98" s="28">
        <v>0</v>
      </c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  <c r="AN98" s="9"/>
      <c r="AO98" s="9"/>
      <c r="AP98" s="9"/>
      <c r="AQ98" s="9"/>
      <c r="AR98" s="9"/>
      <c r="AS98" s="9"/>
      <c r="AT98" s="9"/>
      <c r="AU98" s="9"/>
      <c r="AV98" s="9"/>
      <c r="AW98" s="9"/>
      <c r="AX98" s="9"/>
      <c r="AY98" s="9"/>
      <c r="AZ98" s="9"/>
      <c r="BA98" s="7"/>
      <c r="BB98" s="8"/>
      <c r="BC98" s="8"/>
      <c r="BD98" s="8"/>
      <c r="BE98" s="8"/>
      <c r="BF98" s="8"/>
      <c r="BG98" s="8"/>
      <c r="BH98" s="8"/>
      <c r="BI98" s="8"/>
      <c r="BJ98" s="8"/>
      <c r="BK98" s="8"/>
      <c r="BL98" s="8"/>
      <c r="BM98" s="8"/>
      <c r="BN98" s="8"/>
      <c r="BO98" s="8"/>
      <c r="BP98" s="8"/>
      <c r="BQ98" s="8"/>
      <c r="BR98" s="8"/>
      <c r="BS98" s="8"/>
      <c r="BT98" s="8"/>
      <c r="BU98" s="8"/>
      <c r="BV98" s="8"/>
      <c r="BW98" s="8"/>
      <c r="BX98" s="8"/>
      <c r="BY98" s="8"/>
      <c r="BZ98" s="8"/>
      <c r="CA98" s="8"/>
      <c r="CB98" s="8"/>
      <c r="CC98" s="8"/>
      <c r="CD98" s="8"/>
      <c r="CE98" s="8"/>
      <c r="CF98" s="8"/>
      <c r="CG98" s="8"/>
      <c r="CH98" s="8"/>
      <c r="CI98" s="8"/>
      <c r="CJ98" s="8"/>
      <c r="CK98" s="8"/>
      <c r="CL98" s="8"/>
      <c r="CM98" s="8"/>
      <c r="CN98" s="8"/>
    </row>
    <row r="99" spans="3:92" x14ac:dyDescent="0.25">
      <c r="C99" s="29">
        <v>1440</v>
      </c>
      <c r="D99" s="31">
        <v>-100</v>
      </c>
      <c r="E99" s="31">
        <v>3</v>
      </c>
      <c r="F99" s="31">
        <v>1</v>
      </c>
      <c r="G99" s="28">
        <v>0</v>
      </c>
      <c r="H99" s="28">
        <v>1</v>
      </c>
      <c r="I99" s="28">
        <v>1</v>
      </c>
      <c r="J99" s="28">
        <v>1</v>
      </c>
      <c r="K99" s="28">
        <v>0</v>
      </c>
      <c r="L99" s="28">
        <v>0</v>
      </c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  <c r="AN99" s="9"/>
      <c r="AO99" s="9"/>
      <c r="AP99" s="9"/>
      <c r="AQ99" s="9"/>
      <c r="AR99" s="9"/>
      <c r="AS99" s="9"/>
      <c r="AT99" s="9"/>
      <c r="AU99" s="9"/>
      <c r="AV99" s="9"/>
      <c r="AW99" s="9"/>
      <c r="AX99" s="9"/>
      <c r="AY99" s="9"/>
      <c r="AZ99" s="9"/>
      <c r="BA99" s="7"/>
      <c r="BB99" s="8"/>
      <c r="BC99" s="8"/>
      <c r="BD99" s="8"/>
      <c r="BE99" s="8"/>
      <c r="BF99" s="8"/>
      <c r="BG99" s="8"/>
      <c r="BH99" s="8"/>
      <c r="BI99" s="8"/>
      <c r="BJ99" s="8"/>
      <c r="BK99" s="8"/>
      <c r="BL99" s="8"/>
      <c r="BM99" s="8"/>
      <c r="BN99" s="8"/>
      <c r="BO99" s="8"/>
      <c r="BP99" s="8"/>
      <c r="BQ99" s="8"/>
      <c r="BR99" s="8"/>
      <c r="BS99" s="8"/>
      <c r="BT99" s="8"/>
      <c r="BU99" s="8"/>
      <c r="BV99" s="8"/>
      <c r="BW99" s="8"/>
      <c r="BX99" s="8"/>
      <c r="BY99" s="8"/>
      <c r="BZ99" s="8"/>
      <c r="CA99" s="8"/>
      <c r="CB99" s="8"/>
      <c r="CC99" s="8"/>
      <c r="CD99" s="8"/>
      <c r="CE99" s="8"/>
      <c r="CF99" s="8"/>
      <c r="CG99" s="8"/>
      <c r="CH99" s="8"/>
      <c r="CI99" s="8"/>
      <c r="CJ99" s="8"/>
      <c r="CK99" s="8"/>
      <c r="CL99" s="8"/>
      <c r="CM99" s="8"/>
      <c r="CN99" s="8"/>
    </row>
    <row r="100" spans="3:92" x14ac:dyDescent="0.25">
      <c r="C100" s="29">
        <v>1530</v>
      </c>
      <c r="D100" s="32">
        <v>-100</v>
      </c>
      <c r="E100" s="31">
        <v>3</v>
      </c>
      <c r="F100" s="31">
        <v>1</v>
      </c>
      <c r="G100" s="28">
        <v>0</v>
      </c>
      <c r="H100" s="28">
        <v>1</v>
      </c>
      <c r="I100" s="28">
        <v>1</v>
      </c>
      <c r="J100" s="28">
        <v>1</v>
      </c>
      <c r="K100" s="28">
        <v>0</v>
      </c>
      <c r="L100" s="28">
        <v>0</v>
      </c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9"/>
      <c r="AO100" s="9"/>
      <c r="AP100" s="9"/>
      <c r="AQ100" s="9"/>
      <c r="AR100" s="9"/>
      <c r="AS100" s="9"/>
      <c r="AT100" s="9"/>
      <c r="AU100" s="9"/>
      <c r="AV100" s="9"/>
      <c r="AW100" s="9"/>
      <c r="AX100" s="9"/>
      <c r="AY100" s="9"/>
      <c r="AZ100" s="9"/>
      <c r="BA100" s="7"/>
      <c r="BB100" s="8"/>
      <c r="BC100" s="8"/>
      <c r="BD100" s="8"/>
      <c r="BE100" s="8"/>
      <c r="BF100" s="8"/>
      <c r="BG100" s="8"/>
      <c r="BH100" s="8"/>
      <c r="BI100" s="8"/>
      <c r="BJ100" s="8"/>
      <c r="BK100" s="8"/>
      <c r="BL100" s="8"/>
      <c r="BM100" s="8"/>
      <c r="BN100" s="8"/>
      <c r="BO100" s="8"/>
      <c r="BP100" s="8"/>
      <c r="BQ100" s="8"/>
      <c r="BR100" s="8"/>
      <c r="BS100" s="8"/>
      <c r="BT100" s="8"/>
      <c r="BU100" s="8"/>
      <c r="BV100" s="8"/>
      <c r="BW100" s="8"/>
      <c r="BX100" s="8"/>
      <c r="BY100" s="8"/>
      <c r="BZ100" s="8"/>
      <c r="CA100" s="8"/>
      <c r="CB100" s="8"/>
      <c r="CC100" s="8"/>
      <c r="CD100" s="8"/>
      <c r="CE100" s="8"/>
      <c r="CF100" s="8"/>
      <c r="CG100" s="8"/>
      <c r="CH100" s="8"/>
      <c r="CI100" s="8"/>
      <c r="CJ100" s="8"/>
      <c r="CK100" s="8"/>
      <c r="CL100" s="8"/>
      <c r="CM100" s="8"/>
      <c r="CN100" s="8"/>
    </row>
    <row r="101" spans="3:92" x14ac:dyDescent="0.25">
      <c r="C101" s="29">
        <v>1620</v>
      </c>
      <c r="D101" s="32">
        <v>-100</v>
      </c>
      <c r="E101" s="31">
        <v>3</v>
      </c>
      <c r="F101" s="31">
        <v>1</v>
      </c>
      <c r="G101" s="28">
        <v>0</v>
      </c>
      <c r="H101" s="28">
        <v>1</v>
      </c>
      <c r="I101" s="28">
        <v>1</v>
      </c>
      <c r="J101" s="28">
        <v>1</v>
      </c>
      <c r="K101" s="28">
        <v>0</v>
      </c>
      <c r="L101" s="28">
        <v>0</v>
      </c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9"/>
      <c r="AO101" s="9"/>
      <c r="AP101" s="9"/>
      <c r="AQ101" s="9"/>
      <c r="AR101" s="9"/>
      <c r="AS101" s="9"/>
      <c r="AT101" s="9"/>
      <c r="AU101" s="9"/>
      <c r="AV101" s="9"/>
      <c r="AW101" s="9"/>
      <c r="AX101" s="9"/>
      <c r="AY101" s="9"/>
      <c r="AZ101" s="9"/>
      <c r="BA101" s="7"/>
      <c r="BB101" s="8"/>
      <c r="BC101" s="8"/>
      <c r="BD101" s="8"/>
      <c r="BE101" s="8"/>
      <c r="BF101" s="8"/>
      <c r="BG101" s="8"/>
      <c r="BH101" s="8"/>
      <c r="BI101" s="8"/>
      <c r="BJ101" s="8"/>
      <c r="BK101" s="8"/>
      <c r="BL101" s="8"/>
      <c r="BM101" s="8"/>
      <c r="BN101" s="8"/>
      <c r="BO101" s="8"/>
      <c r="BP101" s="8"/>
      <c r="BQ101" s="8"/>
      <c r="BR101" s="8"/>
      <c r="BS101" s="8"/>
      <c r="BT101" s="8"/>
      <c r="BU101" s="8"/>
      <c r="BV101" s="8"/>
      <c r="BW101" s="8"/>
      <c r="BX101" s="8"/>
      <c r="BY101" s="8"/>
      <c r="BZ101" s="8"/>
      <c r="CA101" s="8"/>
      <c r="CB101" s="8"/>
      <c r="CC101" s="8"/>
      <c r="CD101" s="8"/>
      <c r="CE101" s="8"/>
      <c r="CF101" s="8"/>
      <c r="CG101" s="8"/>
      <c r="CH101" s="8"/>
      <c r="CI101" s="8"/>
      <c r="CJ101" s="8"/>
      <c r="CK101" s="8"/>
      <c r="CL101" s="8"/>
      <c r="CM101" s="8"/>
      <c r="CN101" s="8"/>
    </row>
    <row r="102" spans="3:92" x14ac:dyDescent="0.25">
      <c r="C102" s="29">
        <v>1710</v>
      </c>
      <c r="D102" s="32">
        <v>-100</v>
      </c>
      <c r="E102" s="31">
        <v>3</v>
      </c>
      <c r="F102" s="31">
        <v>1</v>
      </c>
      <c r="G102" s="28">
        <v>0</v>
      </c>
      <c r="H102" s="28">
        <v>1</v>
      </c>
      <c r="I102" s="28">
        <v>1</v>
      </c>
      <c r="J102" s="28">
        <v>1</v>
      </c>
      <c r="K102" s="28">
        <v>0</v>
      </c>
      <c r="L102" s="28">
        <v>0</v>
      </c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9"/>
      <c r="AO102" s="9"/>
      <c r="AP102" s="9"/>
      <c r="AQ102" s="9"/>
      <c r="AR102" s="9"/>
      <c r="AS102" s="9"/>
      <c r="AT102" s="9"/>
      <c r="AU102" s="9"/>
      <c r="AV102" s="9"/>
      <c r="AW102" s="9"/>
      <c r="AX102" s="9"/>
      <c r="AY102" s="9"/>
      <c r="AZ102" s="9"/>
      <c r="BA102" s="7"/>
      <c r="BB102" s="8"/>
      <c r="BC102" s="8"/>
      <c r="BD102" s="8"/>
      <c r="BE102" s="8"/>
      <c r="BF102" s="8"/>
      <c r="BG102" s="8"/>
      <c r="BH102" s="8"/>
      <c r="BI102" s="8"/>
      <c r="BJ102" s="8"/>
      <c r="BK102" s="8"/>
      <c r="BL102" s="8"/>
      <c r="BM102" s="8"/>
      <c r="BN102" s="8"/>
      <c r="BO102" s="8"/>
      <c r="BP102" s="8"/>
      <c r="BQ102" s="8"/>
      <c r="BR102" s="8"/>
      <c r="BS102" s="8"/>
      <c r="BT102" s="8"/>
      <c r="BU102" s="8"/>
      <c r="BV102" s="8"/>
      <c r="BW102" s="8"/>
      <c r="BX102" s="8"/>
      <c r="BY102" s="8"/>
      <c r="BZ102" s="8"/>
      <c r="CA102" s="8"/>
      <c r="CB102" s="8"/>
      <c r="CC102" s="8"/>
      <c r="CD102" s="8"/>
      <c r="CE102" s="8"/>
      <c r="CF102" s="8"/>
      <c r="CG102" s="8"/>
      <c r="CH102" s="8"/>
      <c r="CI102" s="8"/>
      <c r="CJ102" s="8"/>
      <c r="CK102" s="8"/>
      <c r="CL102" s="8"/>
      <c r="CM102" s="8"/>
      <c r="CN102" s="8"/>
    </row>
    <row r="103" spans="3:92" x14ac:dyDescent="0.25">
      <c r="C103" s="29">
        <v>1800</v>
      </c>
      <c r="D103" s="32">
        <v>-100</v>
      </c>
      <c r="E103" s="31">
        <v>3</v>
      </c>
      <c r="F103" s="31">
        <v>1</v>
      </c>
      <c r="G103" s="28">
        <v>0</v>
      </c>
      <c r="H103" s="28">
        <v>1</v>
      </c>
      <c r="I103" s="28">
        <v>1</v>
      </c>
      <c r="J103" s="28">
        <v>1</v>
      </c>
      <c r="K103" s="28">
        <v>0</v>
      </c>
      <c r="L103" s="28">
        <v>0</v>
      </c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  <c r="AO103" s="9"/>
      <c r="AP103" s="9"/>
      <c r="AQ103" s="9"/>
      <c r="AR103" s="9"/>
      <c r="AS103" s="9"/>
      <c r="AT103" s="9"/>
      <c r="AU103" s="9"/>
      <c r="AV103" s="9"/>
      <c r="AW103" s="9"/>
      <c r="AX103" s="9"/>
      <c r="AY103" s="9"/>
      <c r="AZ103" s="9"/>
      <c r="BA103" s="7"/>
      <c r="BB103" s="8"/>
      <c r="BC103" s="8"/>
      <c r="BD103" s="8"/>
      <c r="BE103" s="8"/>
      <c r="BF103" s="8"/>
      <c r="BG103" s="8"/>
      <c r="BH103" s="8"/>
      <c r="BI103" s="8"/>
      <c r="BJ103" s="8"/>
      <c r="BK103" s="8"/>
      <c r="BL103" s="8"/>
      <c r="BM103" s="8"/>
      <c r="BN103" s="8"/>
      <c r="BO103" s="8"/>
      <c r="BP103" s="8"/>
      <c r="BQ103" s="8"/>
      <c r="BR103" s="8"/>
      <c r="BS103" s="8"/>
      <c r="BT103" s="8"/>
      <c r="BU103" s="8"/>
      <c r="BV103" s="8"/>
      <c r="BW103" s="8"/>
      <c r="BX103" s="8"/>
      <c r="BY103" s="8"/>
      <c r="BZ103" s="8"/>
      <c r="CA103" s="8"/>
      <c r="CB103" s="8"/>
      <c r="CC103" s="8"/>
      <c r="CD103" s="8"/>
      <c r="CE103" s="8"/>
      <c r="CF103" s="8"/>
      <c r="CG103" s="8"/>
      <c r="CH103" s="8"/>
      <c r="CI103" s="8"/>
      <c r="CJ103" s="8"/>
      <c r="CK103" s="8"/>
      <c r="CL103" s="8"/>
      <c r="CM103" s="8"/>
      <c r="CN103" s="8"/>
    </row>
    <row r="104" spans="3:92" x14ac:dyDescent="0.25">
      <c r="C104" s="29">
        <v>1890</v>
      </c>
      <c r="D104" s="32">
        <v>-100</v>
      </c>
      <c r="E104" s="31">
        <v>3</v>
      </c>
      <c r="F104" s="31">
        <v>1</v>
      </c>
      <c r="G104" s="28">
        <v>0</v>
      </c>
      <c r="H104" s="28">
        <v>1</v>
      </c>
      <c r="I104" s="28">
        <v>1</v>
      </c>
      <c r="J104" s="28">
        <v>1</v>
      </c>
      <c r="K104" s="28">
        <v>0</v>
      </c>
      <c r="L104" s="28">
        <v>0</v>
      </c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  <c r="AN104" s="9"/>
      <c r="AO104" s="9"/>
      <c r="AP104" s="9"/>
      <c r="AQ104" s="9"/>
      <c r="AR104" s="9"/>
      <c r="AS104" s="9"/>
      <c r="AT104" s="9"/>
      <c r="AU104" s="9"/>
      <c r="AV104" s="9"/>
      <c r="AW104" s="9"/>
      <c r="AX104" s="9"/>
      <c r="AY104" s="9"/>
      <c r="AZ104" s="9"/>
      <c r="BA104" s="7"/>
      <c r="BB104" s="8"/>
      <c r="BC104" s="8"/>
      <c r="BD104" s="8"/>
      <c r="BE104" s="8"/>
      <c r="BF104" s="8"/>
      <c r="BG104" s="8"/>
      <c r="BH104" s="8"/>
      <c r="BI104" s="8"/>
      <c r="BJ104" s="8"/>
      <c r="BK104" s="8"/>
      <c r="BL104" s="8"/>
      <c r="BM104" s="8"/>
      <c r="BN104" s="8"/>
      <c r="BO104" s="8"/>
      <c r="BP104" s="8"/>
      <c r="BQ104" s="8"/>
      <c r="BR104" s="8"/>
      <c r="BS104" s="8"/>
      <c r="BT104" s="8"/>
      <c r="BU104" s="8"/>
      <c r="BV104" s="8"/>
      <c r="BW104" s="8"/>
      <c r="BX104" s="8"/>
      <c r="BY104" s="8"/>
      <c r="BZ104" s="8"/>
      <c r="CA104" s="8"/>
      <c r="CB104" s="8"/>
      <c r="CC104" s="8"/>
      <c r="CD104" s="8"/>
      <c r="CE104" s="8"/>
      <c r="CF104" s="8"/>
      <c r="CG104" s="8"/>
      <c r="CH104" s="8"/>
      <c r="CI104" s="8"/>
      <c r="CJ104" s="8"/>
      <c r="CK104" s="8"/>
      <c r="CL104" s="8"/>
      <c r="CM104" s="8"/>
      <c r="CN104" s="8"/>
    </row>
    <row r="105" spans="3:92" x14ac:dyDescent="0.25">
      <c r="C105" s="29">
        <v>1980</v>
      </c>
      <c r="D105" s="32">
        <v>-100</v>
      </c>
      <c r="E105" s="31">
        <v>3</v>
      </c>
      <c r="F105" s="31">
        <v>1</v>
      </c>
      <c r="G105" s="28">
        <v>0</v>
      </c>
      <c r="H105" s="28">
        <v>1</v>
      </c>
      <c r="I105" s="28">
        <v>1</v>
      </c>
      <c r="J105" s="28">
        <v>1</v>
      </c>
      <c r="K105" s="28">
        <v>0</v>
      </c>
      <c r="L105" s="28">
        <v>0</v>
      </c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  <c r="AO105" s="9"/>
      <c r="AP105" s="9"/>
      <c r="AQ105" s="9"/>
      <c r="AR105" s="9"/>
      <c r="AS105" s="9"/>
      <c r="AT105" s="9"/>
      <c r="AU105" s="9"/>
      <c r="AV105" s="9"/>
      <c r="AW105" s="9"/>
      <c r="AX105" s="9"/>
      <c r="AY105" s="9"/>
      <c r="AZ105" s="9"/>
      <c r="BA105" s="7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8"/>
      <c r="CL105" s="8"/>
      <c r="CM105" s="8"/>
      <c r="CN105" s="8"/>
    </row>
    <row r="106" spans="3:92" x14ac:dyDescent="0.25">
      <c r="C106" s="29">
        <v>2070</v>
      </c>
      <c r="D106" s="32">
        <v>-100</v>
      </c>
      <c r="E106" s="31">
        <v>3</v>
      </c>
      <c r="F106" s="31">
        <v>1</v>
      </c>
      <c r="G106" s="28">
        <v>0</v>
      </c>
      <c r="H106" s="28">
        <v>1</v>
      </c>
      <c r="I106" s="28">
        <v>1</v>
      </c>
      <c r="J106" s="28">
        <v>1</v>
      </c>
      <c r="K106" s="28">
        <v>0</v>
      </c>
      <c r="L106" s="28">
        <v>0</v>
      </c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  <c r="AP106" s="9"/>
      <c r="AQ106" s="9"/>
      <c r="AR106" s="9"/>
      <c r="AS106" s="9"/>
      <c r="AT106" s="9"/>
      <c r="AU106" s="9"/>
      <c r="AV106" s="9"/>
      <c r="AW106" s="9"/>
      <c r="AX106" s="9"/>
      <c r="AY106" s="9"/>
      <c r="AZ106" s="9"/>
      <c r="BA106" s="7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8"/>
      <c r="CL106" s="8"/>
      <c r="CM106" s="8"/>
      <c r="CN106" s="8"/>
    </row>
    <row r="107" spans="3:92" x14ac:dyDescent="0.25">
      <c r="C107" s="29">
        <v>2160</v>
      </c>
      <c r="D107" s="32">
        <v>-100</v>
      </c>
      <c r="E107" s="31">
        <v>3</v>
      </c>
      <c r="F107" s="31">
        <v>1</v>
      </c>
      <c r="G107" s="28">
        <v>0</v>
      </c>
      <c r="H107" s="28">
        <v>1</v>
      </c>
      <c r="I107" s="28">
        <v>1</v>
      </c>
      <c r="J107" s="28">
        <v>1</v>
      </c>
      <c r="K107" s="28">
        <v>0</v>
      </c>
      <c r="L107" s="28">
        <v>0</v>
      </c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  <c r="AO107" s="9"/>
      <c r="AP107" s="9"/>
      <c r="AQ107" s="9"/>
      <c r="AR107" s="9"/>
      <c r="AS107" s="9"/>
      <c r="AT107" s="9"/>
      <c r="AU107" s="9"/>
      <c r="AV107" s="9"/>
      <c r="AW107" s="9"/>
      <c r="AX107" s="9"/>
      <c r="AY107" s="9"/>
      <c r="AZ107" s="9"/>
      <c r="BA107" s="7"/>
      <c r="BB107" s="8"/>
      <c r="BC107" s="8"/>
      <c r="BD107" s="8"/>
      <c r="BE107" s="8"/>
      <c r="BF107" s="8"/>
      <c r="BG107" s="8"/>
      <c r="BH107" s="8"/>
      <c r="BI107" s="8"/>
      <c r="BJ107" s="8"/>
      <c r="BK107" s="8"/>
      <c r="BL107" s="8"/>
      <c r="BM107" s="8"/>
      <c r="BN107" s="8"/>
      <c r="BO107" s="8"/>
      <c r="BP107" s="8"/>
      <c r="BQ107" s="8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  <c r="CK107" s="8"/>
      <c r="CL107" s="8"/>
      <c r="CM107" s="8"/>
      <c r="CN107" s="8"/>
    </row>
    <row r="108" spans="3:92" x14ac:dyDescent="0.25">
      <c r="C108" s="29">
        <v>2250</v>
      </c>
      <c r="D108" s="32">
        <v>-100</v>
      </c>
      <c r="E108" s="31">
        <v>3</v>
      </c>
      <c r="F108" s="31">
        <v>1</v>
      </c>
      <c r="G108" s="28">
        <v>0</v>
      </c>
      <c r="H108" s="28">
        <v>1</v>
      </c>
      <c r="I108" s="28">
        <v>1</v>
      </c>
      <c r="J108" s="28">
        <v>1</v>
      </c>
      <c r="K108" s="28">
        <v>0</v>
      </c>
      <c r="L108" s="28">
        <v>0</v>
      </c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  <c r="AN108" s="9"/>
      <c r="AO108" s="9"/>
      <c r="AP108" s="9"/>
      <c r="AQ108" s="9"/>
      <c r="AR108" s="9"/>
      <c r="AS108" s="9"/>
      <c r="AT108" s="9"/>
      <c r="AU108" s="9"/>
      <c r="AV108" s="9"/>
      <c r="AW108" s="9"/>
      <c r="AX108" s="9"/>
      <c r="AY108" s="9"/>
      <c r="AZ108" s="9"/>
      <c r="BA108" s="7"/>
      <c r="BB108" s="8"/>
      <c r="BC108" s="8"/>
      <c r="BD108" s="8"/>
      <c r="BE108" s="8"/>
      <c r="BF108" s="8"/>
      <c r="BG108" s="8"/>
      <c r="BH108" s="8"/>
      <c r="BI108" s="8"/>
      <c r="BJ108" s="8"/>
      <c r="BK108" s="8"/>
      <c r="BL108" s="8"/>
      <c r="BM108" s="8"/>
      <c r="BN108" s="8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  <c r="CB108" s="8"/>
      <c r="CC108" s="8"/>
      <c r="CD108" s="8"/>
      <c r="CE108" s="8"/>
      <c r="CF108" s="8"/>
      <c r="CG108" s="8"/>
      <c r="CH108" s="8"/>
      <c r="CI108" s="8"/>
      <c r="CJ108" s="8"/>
      <c r="CK108" s="8"/>
      <c r="CL108" s="8"/>
      <c r="CM108" s="8"/>
      <c r="CN108" s="8"/>
    </row>
    <row r="109" spans="3:92" x14ac:dyDescent="0.25">
      <c r="C109" s="29">
        <v>2340</v>
      </c>
      <c r="D109" s="32">
        <v>-100</v>
      </c>
      <c r="E109" s="31">
        <v>3</v>
      </c>
      <c r="F109" s="31">
        <v>1</v>
      </c>
      <c r="G109" s="28">
        <v>0</v>
      </c>
      <c r="H109" s="28">
        <v>1</v>
      </c>
      <c r="I109" s="28">
        <v>1</v>
      </c>
      <c r="J109" s="28">
        <v>1</v>
      </c>
      <c r="K109" s="28">
        <v>0</v>
      </c>
      <c r="L109" s="28">
        <v>0</v>
      </c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  <c r="AP109" s="9"/>
      <c r="AQ109" s="9"/>
      <c r="AR109" s="9"/>
      <c r="AS109" s="9"/>
      <c r="AT109" s="9"/>
      <c r="AU109" s="9"/>
      <c r="AV109" s="9"/>
      <c r="AW109" s="9"/>
      <c r="AX109" s="9"/>
      <c r="AY109" s="9"/>
      <c r="AZ109" s="9"/>
      <c r="BA109" s="7"/>
      <c r="BB109" s="8"/>
      <c r="BC109" s="8"/>
      <c r="BD109" s="8"/>
      <c r="BE109" s="8"/>
      <c r="BF109" s="8"/>
      <c r="BG109" s="8"/>
      <c r="BH109" s="8"/>
      <c r="BI109" s="8"/>
      <c r="BJ109" s="8"/>
      <c r="BK109" s="8"/>
      <c r="BL109" s="8"/>
      <c r="BM109" s="8"/>
      <c r="BN109" s="8"/>
      <c r="BO109" s="8"/>
      <c r="BP109" s="8"/>
      <c r="BQ109" s="8"/>
      <c r="BR109" s="8"/>
      <c r="BS109" s="8"/>
      <c r="BT109" s="8"/>
      <c r="BU109" s="8"/>
      <c r="BV109" s="8"/>
      <c r="BW109" s="8"/>
      <c r="BX109" s="8"/>
      <c r="BY109" s="8"/>
      <c r="BZ109" s="8"/>
      <c r="CA109" s="8"/>
      <c r="CB109" s="8"/>
      <c r="CC109" s="8"/>
      <c r="CD109" s="8"/>
      <c r="CE109" s="8"/>
      <c r="CF109" s="8"/>
      <c r="CG109" s="8"/>
      <c r="CH109" s="8"/>
      <c r="CI109" s="8"/>
      <c r="CJ109" s="8"/>
      <c r="CK109" s="8"/>
      <c r="CL109" s="8"/>
      <c r="CM109" s="8"/>
      <c r="CN109" s="8"/>
    </row>
    <row r="110" spans="3:92" x14ac:dyDescent="0.25">
      <c r="C110" s="29">
        <v>2430</v>
      </c>
      <c r="D110" s="32">
        <v>-100</v>
      </c>
      <c r="E110" s="31">
        <v>3</v>
      </c>
      <c r="F110" s="31">
        <v>1</v>
      </c>
      <c r="G110" s="28">
        <v>0</v>
      </c>
      <c r="H110" s="28">
        <v>1</v>
      </c>
      <c r="I110" s="28">
        <v>1</v>
      </c>
      <c r="J110" s="28">
        <v>1</v>
      </c>
      <c r="K110" s="28">
        <v>0</v>
      </c>
      <c r="L110" s="28">
        <v>0</v>
      </c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  <c r="AN110" s="9"/>
      <c r="AO110" s="9"/>
      <c r="AP110" s="9"/>
      <c r="AQ110" s="9"/>
      <c r="AR110" s="9"/>
      <c r="AS110" s="9"/>
      <c r="AT110" s="9"/>
      <c r="AU110" s="9"/>
      <c r="AV110" s="9"/>
      <c r="AW110" s="9"/>
      <c r="AX110" s="9"/>
      <c r="AY110" s="9"/>
      <c r="AZ110" s="9"/>
      <c r="BA110" s="7"/>
      <c r="BB110" s="8"/>
      <c r="BC110" s="8"/>
      <c r="BD110" s="8"/>
      <c r="BE110" s="8"/>
      <c r="BF110" s="8"/>
      <c r="BG110" s="8"/>
      <c r="BH110" s="8"/>
      <c r="BI110" s="8"/>
      <c r="BJ110" s="8"/>
      <c r="BK110" s="8"/>
      <c r="BL110" s="8"/>
      <c r="BM110" s="8"/>
      <c r="BN110" s="8"/>
      <c r="BO110" s="8"/>
      <c r="BP110" s="8"/>
      <c r="BQ110" s="8"/>
      <c r="BR110" s="8"/>
      <c r="BS110" s="8"/>
      <c r="BT110" s="8"/>
      <c r="BU110" s="8"/>
      <c r="BV110" s="8"/>
      <c r="BW110" s="8"/>
      <c r="BX110" s="8"/>
      <c r="BY110" s="8"/>
      <c r="BZ110" s="8"/>
      <c r="CA110" s="8"/>
      <c r="CB110" s="8"/>
      <c r="CC110" s="8"/>
      <c r="CD110" s="8"/>
      <c r="CE110" s="8"/>
      <c r="CF110" s="8"/>
      <c r="CG110" s="8"/>
      <c r="CH110" s="8"/>
      <c r="CI110" s="8"/>
      <c r="CJ110" s="8"/>
      <c r="CK110" s="8"/>
      <c r="CL110" s="8"/>
      <c r="CM110" s="8"/>
      <c r="CN110" s="8"/>
    </row>
    <row r="111" spans="3:92" x14ac:dyDescent="0.25">
      <c r="C111" s="29">
        <v>2520</v>
      </c>
      <c r="D111" s="32">
        <v>-100</v>
      </c>
      <c r="E111" s="31">
        <v>3</v>
      </c>
      <c r="F111" s="31">
        <v>1</v>
      </c>
      <c r="G111" s="28">
        <v>0</v>
      </c>
      <c r="H111" s="28">
        <v>1</v>
      </c>
      <c r="I111" s="28">
        <v>1</v>
      </c>
      <c r="J111" s="28">
        <v>1</v>
      </c>
      <c r="K111" s="28">
        <v>0</v>
      </c>
      <c r="L111" s="28">
        <v>0</v>
      </c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9"/>
      <c r="AO111" s="9"/>
      <c r="AP111" s="9"/>
      <c r="AQ111" s="9"/>
      <c r="AR111" s="9"/>
      <c r="AS111" s="9"/>
      <c r="AT111" s="9"/>
      <c r="AU111" s="9"/>
      <c r="AV111" s="9"/>
      <c r="AW111" s="9"/>
      <c r="AX111" s="9"/>
      <c r="AY111" s="9"/>
      <c r="AZ111" s="9"/>
      <c r="BA111" s="7"/>
      <c r="BB111" s="8"/>
      <c r="BC111" s="8"/>
      <c r="BD111" s="8"/>
      <c r="BE111" s="8"/>
      <c r="BF111" s="8"/>
      <c r="BG111" s="8"/>
      <c r="BH111" s="8"/>
      <c r="BI111" s="8"/>
      <c r="BJ111" s="8"/>
      <c r="BK111" s="8"/>
      <c r="BL111" s="8"/>
      <c r="BM111" s="8"/>
      <c r="BN111" s="8"/>
      <c r="BO111" s="8"/>
      <c r="BP111" s="8"/>
      <c r="BQ111" s="8"/>
      <c r="BR111" s="8"/>
      <c r="BS111" s="8"/>
      <c r="BT111" s="8"/>
      <c r="BU111" s="8"/>
      <c r="BV111" s="8"/>
      <c r="BW111" s="8"/>
      <c r="BX111" s="8"/>
      <c r="BY111" s="8"/>
      <c r="BZ111" s="8"/>
      <c r="CA111" s="8"/>
      <c r="CB111" s="8"/>
      <c r="CC111" s="8"/>
      <c r="CD111" s="8"/>
      <c r="CE111" s="8"/>
      <c r="CF111" s="8"/>
      <c r="CG111" s="8"/>
      <c r="CH111" s="8"/>
      <c r="CI111" s="8"/>
      <c r="CJ111" s="8"/>
      <c r="CK111" s="8"/>
      <c r="CL111" s="8"/>
      <c r="CM111" s="8"/>
      <c r="CN111" s="8"/>
    </row>
    <row r="112" spans="3:92" x14ac:dyDescent="0.25">
      <c r="C112" s="29">
        <v>2610</v>
      </c>
      <c r="D112" s="32">
        <v>-100</v>
      </c>
      <c r="E112" s="31">
        <v>3</v>
      </c>
      <c r="F112" s="31">
        <v>1</v>
      </c>
      <c r="G112" s="28">
        <v>0</v>
      </c>
      <c r="H112" s="28">
        <v>1</v>
      </c>
      <c r="I112" s="28">
        <v>1</v>
      </c>
      <c r="J112" s="28">
        <v>1</v>
      </c>
      <c r="K112" s="28">
        <v>0</v>
      </c>
      <c r="L112" s="28">
        <v>0</v>
      </c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/>
      <c r="AP112" s="9"/>
      <c r="AQ112" s="9"/>
      <c r="AR112" s="9"/>
      <c r="AS112" s="9"/>
      <c r="AT112" s="9"/>
      <c r="AU112" s="9"/>
      <c r="AV112" s="9"/>
      <c r="AW112" s="9"/>
      <c r="AX112" s="9"/>
      <c r="AY112" s="9"/>
      <c r="AZ112" s="9"/>
      <c r="BA112" s="7"/>
      <c r="BB112" s="8"/>
      <c r="BC112" s="8"/>
      <c r="BD112" s="8"/>
      <c r="BE112" s="8"/>
      <c r="BF112" s="8"/>
      <c r="BG112" s="8"/>
      <c r="BH112" s="8"/>
      <c r="BI112" s="8"/>
      <c r="BJ112" s="8"/>
      <c r="BK112" s="8"/>
      <c r="BL112" s="8"/>
      <c r="BM112" s="8"/>
      <c r="BN112" s="8"/>
      <c r="BO112" s="8"/>
      <c r="BP112" s="8"/>
      <c r="BQ112" s="8"/>
      <c r="BR112" s="8"/>
      <c r="BS112" s="8"/>
      <c r="BT112" s="8"/>
      <c r="BU112" s="8"/>
      <c r="BV112" s="8"/>
      <c r="BW112" s="8"/>
      <c r="BX112" s="8"/>
      <c r="BY112" s="8"/>
      <c r="BZ112" s="8"/>
      <c r="CA112" s="8"/>
      <c r="CB112" s="8"/>
      <c r="CC112" s="8"/>
      <c r="CD112" s="8"/>
      <c r="CE112" s="8"/>
      <c r="CF112" s="8"/>
      <c r="CG112" s="8"/>
      <c r="CH112" s="8"/>
      <c r="CI112" s="8"/>
      <c r="CJ112" s="8"/>
      <c r="CK112" s="8"/>
      <c r="CL112" s="8"/>
      <c r="CM112" s="8"/>
      <c r="CN112" s="8"/>
    </row>
    <row r="113" spans="3:92" x14ac:dyDescent="0.25">
      <c r="C113" s="29">
        <v>2700</v>
      </c>
      <c r="D113" s="32">
        <v>-100</v>
      </c>
      <c r="E113" s="31">
        <v>3</v>
      </c>
      <c r="F113" s="31">
        <v>1</v>
      </c>
      <c r="G113" s="28">
        <v>0</v>
      </c>
      <c r="H113" s="28">
        <v>1</v>
      </c>
      <c r="I113" s="28">
        <v>1</v>
      </c>
      <c r="J113" s="28">
        <v>1</v>
      </c>
      <c r="K113" s="28">
        <v>0</v>
      </c>
      <c r="L113" s="28">
        <v>0</v>
      </c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  <c r="AN113" s="9"/>
      <c r="AO113" s="9"/>
      <c r="AP113" s="9"/>
      <c r="AQ113" s="9"/>
      <c r="AR113" s="9"/>
      <c r="AS113" s="9"/>
      <c r="AT113" s="9"/>
      <c r="AU113" s="9"/>
      <c r="AV113" s="9"/>
      <c r="AW113" s="9"/>
      <c r="AX113" s="9"/>
      <c r="AY113" s="9"/>
      <c r="AZ113" s="9"/>
      <c r="BA113" s="7"/>
      <c r="BB113" s="8"/>
      <c r="BC113" s="8"/>
      <c r="BD113" s="8"/>
      <c r="BE113" s="8"/>
      <c r="BF113" s="8"/>
      <c r="BG113" s="8"/>
      <c r="BH113" s="8"/>
      <c r="BI113" s="8"/>
      <c r="BJ113" s="8"/>
      <c r="BK113" s="8"/>
      <c r="BL113" s="8"/>
      <c r="BM113" s="8"/>
      <c r="BN113" s="8"/>
      <c r="BO113" s="8"/>
      <c r="BP113" s="8"/>
      <c r="BQ113" s="8"/>
      <c r="BR113" s="8"/>
      <c r="BS113" s="8"/>
      <c r="BT113" s="8"/>
      <c r="BU113" s="8"/>
      <c r="BV113" s="8"/>
      <c r="BW113" s="8"/>
      <c r="BX113" s="8"/>
      <c r="BY113" s="8"/>
      <c r="BZ113" s="8"/>
      <c r="CA113" s="8"/>
      <c r="CB113" s="8"/>
      <c r="CC113" s="8"/>
      <c r="CD113" s="8"/>
      <c r="CE113" s="8"/>
      <c r="CF113" s="8"/>
      <c r="CG113" s="8"/>
      <c r="CH113" s="8"/>
      <c r="CI113" s="8"/>
      <c r="CJ113" s="8"/>
      <c r="CK113" s="8"/>
      <c r="CL113" s="8"/>
      <c r="CM113" s="8"/>
      <c r="CN113" s="8"/>
    </row>
    <row r="114" spans="3:92" x14ac:dyDescent="0.25"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  <c r="AN114" s="9"/>
      <c r="AO114" s="9"/>
      <c r="AP114" s="9"/>
      <c r="AQ114" s="9"/>
      <c r="AR114" s="9"/>
      <c r="AS114" s="9"/>
      <c r="AT114" s="9"/>
      <c r="AU114" s="9"/>
      <c r="AV114" s="9"/>
      <c r="AW114" s="9"/>
      <c r="AX114" s="9"/>
      <c r="AY114" s="9"/>
      <c r="AZ114" s="9"/>
      <c r="BA114" s="7"/>
      <c r="BB114" s="7"/>
      <c r="BC114" s="8"/>
      <c r="BD114" s="8"/>
      <c r="BE114" s="8"/>
      <c r="BF114" s="8"/>
      <c r="BG114" s="8"/>
      <c r="BH114" s="8"/>
      <c r="BI114" s="8"/>
      <c r="BJ114" s="8"/>
      <c r="BK114" s="8"/>
      <c r="BL114" s="8"/>
      <c r="BM114" s="8"/>
      <c r="BN114" s="8"/>
      <c r="BO114" s="8"/>
      <c r="BP114" s="8"/>
      <c r="BQ114" s="8"/>
      <c r="BR114" s="8"/>
      <c r="BS114" s="8"/>
      <c r="BT114" s="8"/>
      <c r="BU114" s="8"/>
      <c r="BV114" s="8"/>
      <c r="BW114" s="8"/>
      <c r="BX114" s="8"/>
      <c r="BY114" s="8"/>
      <c r="BZ114" s="8"/>
      <c r="CA114" s="8"/>
      <c r="CB114" s="8"/>
      <c r="CC114" s="8"/>
      <c r="CD114" s="8"/>
      <c r="CE114" s="8"/>
      <c r="CF114" s="8"/>
      <c r="CG114" s="8"/>
      <c r="CH114" s="8"/>
      <c r="CI114" s="8"/>
      <c r="CJ114" s="8"/>
      <c r="CK114" s="8"/>
      <c r="CL114" s="8"/>
      <c r="CM114" s="8"/>
      <c r="CN114" s="8"/>
    </row>
    <row r="115" spans="3:92" x14ac:dyDescent="0.25"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P115" s="9"/>
      <c r="AQ115" s="9"/>
      <c r="AR115" s="9"/>
      <c r="AS115" s="9"/>
      <c r="AT115" s="9"/>
      <c r="AU115" s="9"/>
      <c r="AV115" s="9"/>
      <c r="AW115" s="9"/>
      <c r="AX115" s="9"/>
      <c r="AY115" s="9"/>
      <c r="AZ115" s="9"/>
      <c r="BA115" s="7"/>
      <c r="BB115" s="8"/>
      <c r="BC115" s="8"/>
      <c r="BD115" s="8"/>
      <c r="BE115" s="8"/>
      <c r="BF115" s="8"/>
      <c r="BG115" s="8"/>
      <c r="BH115" s="8"/>
      <c r="BI115" s="8"/>
      <c r="BJ115" s="8"/>
      <c r="BK115" s="8"/>
      <c r="BL115" s="8"/>
      <c r="BM115" s="8"/>
      <c r="BN115" s="8"/>
      <c r="BO115" s="8"/>
      <c r="BP115" s="8"/>
      <c r="BQ115" s="8"/>
      <c r="BR115" s="8"/>
      <c r="BS115" s="8"/>
      <c r="BT115" s="8"/>
      <c r="BU115" s="8"/>
      <c r="BV115" s="8"/>
      <c r="BW115" s="8"/>
      <c r="BX115" s="8"/>
      <c r="BY115" s="8"/>
      <c r="BZ115" s="8"/>
      <c r="CA115" s="8"/>
      <c r="CB115" s="8"/>
      <c r="CC115" s="8"/>
      <c r="CD115" s="8"/>
      <c r="CE115" s="8"/>
      <c r="CF115" s="8"/>
      <c r="CG115" s="8"/>
      <c r="CH115" s="8"/>
      <c r="CI115" s="8"/>
      <c r="CJ115" s="8"/>
      <c r="CK115" s="8"/>
      <c r="CL115" s="8"/>
      <c r="CM115" s="8"/>
      <c r="CN115" s="8"/>
    </row>
    <row r="116" spans="3:92" x14ac:dyDescent="0.25"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  <c r="AP116" s="9"/>
      <c r="AQ116" s="9"/>
      <c r="AR116" s="9"/>
      <c r="AS116" s="9"/>
      <c r="AT116" s="9"/>
      <c r="AU116" s="9"/>
      <c r="AV116" s="9"/>
      <c r="AW116" s="9"/>
      <c r="AX116" s="9"/>
      <c r="AY116" s="9"/>
      <c r="AZ116" s="9"/>
      <c r="BA116" s="7"/>
      <c r="BB116" s="8"/>
      <c r="BC116" s="8"/>
      <c r="BD116" s="8"/>
      <c r="BE116" s="8"/>
      <c r="BF116" s="8"/>
      <c r="BG116" s="8"/>
      <c r="BH116" s="8"/>
      <c r="BI116" s="8"/>
      <c r="BJ116" s="8"/>
      <c r="BK116" s="8"/>
      <c r="BL116" s="8"/>
      <c r="BM116" s="8"/>
      <c r="BN116" s="8"/>
      <c r="BO116" s="8"/>
      <c r="BP116" s="8"/>
      <c r="BQ116" s="8"/>
      <c r="BR116" s="8"/>
      <c r="BS116" s="8"/>
      <c r="BT116" s="8"/>
      <c r="BU116" s="8"/>
      <c r="BV116" s="8"/>
      <c r="BW116" s="8"/>
      <c r="BX116" s="8"/>
      <c r="BY116" s="8"/>
      <c r="BZ116" s="8"/>
      <c r="CA116" s="8"/>
      <c r="CB116" s="8"/>
      <c r="CC116" s="8"/>
      <c r="CD116" s="8"/>
      <c r="CE116" s="8"/>
      <c r="CF116" s="8"/>
      <c r="CG116" s="8"/>
      <c r="CH116" s="8"/>
      <c r="CI116" s="8"/>
      <c r="CJ116" s="8"/>
      <c r="CK116" s="8"/>
      <c r="CL116" s="8"/>
      <c r="CM116" s="8"/>
      <c r="CN116" s="8"/>
    </row>
    <row r="117" spans="3:92" x14ac:dyDescent="0.25"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  <c r="AN117" s="9"/>
      <c r="AO117" s="9"/>
      <c r="AP117" s="9"/>
      <c r="AQ117" s="9"/>
      <c r="AR117" s="9"/>
      <c r="AS117" s="9"/>
      <c r="AT117" s="9"/>
      <c r="AU117" s="9"/>
      <c r="AV117" s="9"/>
      <c r="AW117" s="9"/>
      <c r="AX117" s="9"/>
      <c r="AY117" s="9"/>
      <c r="AZ117" s="9"/>
      <c r="BA117" s="7"/>
      <c r="BB117" s="8"/>
      <c r="BC117" s="8"/>
      <c r="BD117" s="8"/>
      <c r="BE117" s="8"/>
      <c r="BF117" s="8"/>
      <c r="BG117" s="8"/>
      <c r="BH117" s="8"/>
      <c r="BI117" s="8"/>
      <c r="BJ117" s="8"/>
      <c r="BK117" s="8"/>
      <c r="BL117" s="8"/>
      <c r="BM117" s="8"/>
      <c r="BN117" s="8"/>
      <c r="BO117" s="8"/>
      <c r="BP117" s="8"/>
      <c r="BQ117" s="8"/>
      <c r="BR117" s="8"/>
      <c r="BS117" s="8"/>
      <c r="BT117" s="8"/>
      <c r="BU117" s="8"/>
      <c r="BV117" s="8"/>
      <c r="BW117" s="8"/>
      <c r="BX117" s="8"/>
      <c r="BY117" s="8"/>
      <c r="BZ117" s="8"/>
      <c r="CA117" s="8"/>
      <c r="CB117" s="8"/>
      <c r="CC117" s="8"/>
      <c r="CD117" s="8"/>
      <c r="CE117" s="8"/>
      <c r="CF117" s="8"/>
      <c r="CG117" s="8"/>
      <c r="CH117" s="8"/>
      <c r="CI117" s="8"/>
      <c r="CJ117" s="8"/>
      <c r="CK117" s="8"/>
      <c r="CL117" s="8"/>
      <c r="CM117" s="8"/>
      <c r="CN117" s="8"/>
    </row>
    <row r="118" spans="3:92" x14ac:dyDescent="0.25"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9"/>
      <c r="AO118" s="9"/>
      <c r="AP118" s="9"/>
      <c r="AQ118" s="9"/>
      <c r="AR118" s="9"/>
      <c r="AS118" s="9"/>
      <c r="AT118" s="9"/>
      <c r="AU118" s="9"/>
      <c r="AV118" s="9"/>
      <c r="AW118" s="9"/>
      <c r="AX118" s="9"/>
      <c r="AY118" s="9"/>
      <c r="AZ118" s="9"/>
      <c r="BA118" s="7"/>
      <c r="BB118" s="8"/>
      <c r="BC118" s="8"/>
      <c r="BD118" s="8"/>
      <c r="BE118" s="8"/>
      <c r="BF118" s="8"/>
      <c r="BG118" s="8"/>
      <c r="BH118" s="8"/>
      <c r="BI118" s="8"/>
      <c r="BJ118" s="8"/>
      <c r="BK118" s="8"/>
      <c r="BL118" s="8"/>
      <c r="BM118" s="8"/>
      <c r="BN118" s="8"/>
      <c r="BO118" s="8"/>
      <c r="BP118" s="8"/>
      <c r="BQ118" s="8"/>
      <c r="BR118" s="8"/>
      <c r="BS118" s="8"/>
      <c r="BT118" s="8"/>
      <c r="BU118" s="8"/>
      <c r="BV118" s="8"/>
      <c r="BW118" s="8"/>
      <c r="BX118" s="8"/>
      <c r="BY118" s="8"/>
      <c r="BZ118" s="8"/>
      <c r="CA118" s="8"/>
      <c r="CB118" s="8"/>
      <c r="CC118" s="8"/>
      <c r="CD118" s="8"/>
      <c r="CE118" s="8"/>
      <c r="CF118" s="8"/>
      <c r="CG118" s="8"/>
      <c r="CH118" s="8"/>
      <c r="CI118" s="8"/>
      <c r="CJ118" s="8"/>
      <c r="CK118" s="8"/>
      <c r="CL118" s="8"/>
      <c r="CM118" s="8"/>
      <c r="CN118" s="8"/>
    </row>
    <row r="119" spans="3:92" x14ac:dyDescent="0.25"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  <c r="AP119" s="9"/>
      <c r="AQ119" s="9"/>
      <c r="AR119" s="9"/>
      <c r="AS119" s="9"/>
      <c r="AT119" s="9"/>
      <c r="AU119" s="9"/>
      <c r="AV119" s="9"/>
      <c r="AW119" s="9"/>
      <c r="AX119" s="9"/>
      <c r="AY119" s="9"/>
      <c r="AZ119" s="9"/>
      <c r="BA119" s="7"/>
      <c r="BB119" s="8"/>
      <c r="BC119" s="8"/>
      <c r="BD119" s="8"/>
      <c r="BE119" s="8"/>
      <c r="BF119" s="8"/>
      <c r="BG119" s="8"/>
      <c r="BH119" s="8"/>
      <c r="BI119" s="8"/>
      <c r="BJ119" s="8"/>
      <c r="BK119" s="8"/>
      <c r="BL119" s="8"/>
      <c r="BM119" s="8"/>
      <c r="BN119" s="8"/>
      <c r="BO119" s="8"/>
      <c r="BP119" s="8"/>
      <c r="BQ119" s="8"/>
      <c r="BR119" s="8"/>
      <c r="BS119" s="8"/>
      <c r="BT119" s="8"/>
      <c r="BU119" s="8"/>
      <c r="BV119" s="8"/>
      <c r="BW119" s="8"/>
      <c r="BX119" s="8"/>
      <c r="BY119" s="8"/>
      <c r="BZ119" s="8"/>
      <c r="CA119" s="8"/>
      <c r="CB119" s="8"/>
      <c r="CC119" s="8"/>
      <c r="CD119" s="8"/>
      <c r="CE119" s="8"/>
      <c r="CF119" s="8"/>
      <c r="CG119" s="8"/>
      <c r="CH119" s="8"/>
      <c r="CI119" s="8"/>
      <c r="CJ119" s="8"/>
      <c r="CK119" s="8"/>
      <c r="CL119" s="8"/>
      <c r="CM119" s="8"/>
      <c r="CN119" s="8"/>
    </row>
    <row r="120" spans="3:92" x14ac:dyDescent="0.25"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  <c r="AP120" s="9"/>
      <c r="AQ120" s="9"/>
      <c r="AR120" s="9"/>
      <c r="AS120" s="9"/>
      <c r="AT120" s="9"/>
      <c r="AU120" s="9"/>
      <c r="AV120" s="9"/>
      <c r="AW120" s="9"/>
      <c r="AX120" s="9"/>
      <c r="AY120" s="9"/>
      <c r="AZ120" s="9"/>
      <c r="BA120" s="7"/>
      <c r="BB120" s="8"/>
      <c r="BC120" s="8"/>
      <c r="BD120" s="8"/>
      <c r="BE120" s="8"/>
      <c r="BF120" s="8"/>
      <c r="BG120" s="8"/>
      <c r="BH120" s="8"/>
      <c r="BI120" s="8"/>
      <c r="BJ120" s="8"/>
      <c r="BK120" s="8"/>
      <c r="BL120" s="8"/>
      <c r="BM120" s="8"/>
      <c r="BN120" s="8"/>
      <c r="BO120" s="8"/>
      <c r="BP120" s="8"/>
      <c r="BQ120" s="8"/>
      <c r="BR120" s="8"/>
      <c r="BS120" s="8"/>
      <c r="BT120" s="8"/>
      <c r="BU120" s="8"/>
      <c r="BV120" s="8"/>
      <c r="BW120" s="8"/>
      <c r="BX120" s="8"/>
      <c r="BY120" s="8"/>
      <c r="BZ120" s="8"/>
      <c r="CA120" s="8"/>
      <c r="CB120" s="8"/>
      <c r="CC120" s="8"/>
      <c r="CD120" s="8"/>
      <c r="CE120" s="8"/>
      <c r="CF120" s="8"/>
      <c r="CG120" s="8"/>
      <c r="CH120" s="8"/>
      <c r="CI120" s="8"/>
      <c r="CJ120" s="8"/>
      <c r="CK120" s="8"/>
      <c r="CL120" s="8"/>
      <c r="CM120" s="8"/>
      <c r="CN120" s="8"/>
    </row>
    <row r="121" spans="3:92" x14ac:dyDescent="0.25"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9"/>
      <c r="AO121" s="9"/>
      <c r="AP121" s="9"/>
      <c r="AQ121" s="9"/>
      <c r="AR121" s="9"/>
      <c r="AS121" s="9"/>
      <c r="AT121" s="9"/>
      <c r="AU121" s="9"/>
      <c r="AV121" s="9"/>
      <c r="AW121" s="9"/>
      <c r="AX121" s="9"/>
      <c r="AY121" s="9"/>
      <c r="AZ121" s="9"/>
      <c r="BA121" s="7"/>
      <c r="BB121" s="8"/>
      <c r="BC121" s="8"/>
      <c r="BD121" s="8"/>
      <c r="BE121" s="8"/>
      <c r="BF121" s="8"/>
      <c r="BG121" s="8"/>
      <c r="BH121" s="8"/>
      <c r="BI121" s="8"/>
      <c r="BJ121" s="8"/>
      <c r="BK121" s="8"/>
      <c r="BL121" s="8"/>
      <c r="BM121" s="8"/>
      <c r="BN121" s="8"/>
      <c r="BO121" s="8"/>
      <c r="BP121" s="8"/>
      <c r="BQ121" s="8"/>
      <c r="BR121" s="8"/>
      <c r="BS121" s="8"/>
      <c r="BT121" s="8"/>
      <c r="BU121" s="8"/>
      <c r="BV121" s="8"/>
      <c r="BW121" s="8"/>
      <c r="BX121" s="8"/>
      <c r="BY121" s="8"/>
      <c r="BZ121" s="8"/>
      <c r="CA121" s="8"/>
      <c r="CB121" s="8"/>
      <c r="CC121" s="8"/>
      <c r="CD121" s="8"/>
      <c r="CE121" s="8"/>
      <c r="CF121" s="8"/>
      <c r="CG121" s="8"/>
      <c r="CH121" s="8"/>
      <c r="CI121" s="8"/>
      <c r="CJ121" s="8"/>
      <c r="CK121" s="8"/>
      <c r="CL121" s="8"/>
      <c r="CM121" s="8"/>
      <c r="CN121" s="8"/>
    </row>
    <row r="122" spans="3:92" x14ac:dyDescent="0.25"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  <c r="AP122" s="9"/>
      <c r="AQ122" s="9"/>
      <c r="AR122" s="9"/>
      <c r="AS122" s="9"/>
      <c r="AT122" s="9"/>
      <c r="AU122" s="9"/>
      <c r="AV122" s="9"/>
      <c r="AW122" s="9"/>
      <c r="AX122" s="9"/>
      <c r="AY122" s="9"/>
      <c r="AZ122" s="9"/>
      <c r="BA122" s="7"/>
      <c r="BB122" s="8"/>
      <c r="BC122" s="8"/>
      <c r="BD122" s="8"/>
      <c r="BE122" s="8"/>
      <c r="BF122" s="8"/>
      <c r="BG122" s="8"/>
      <c r="BH122" s="8"/>
      <c r="BI122" s="8"/>
      <c r="BJ122" s="8"/>
      <c r="BK122" s="8"/>
      <c r="BL122" s="8"/>
      <c r="BM122" s="8"/>
      <c r="BN122" s="8"/>
      <c r="BO122" s="8"/>
      <c r="BP122" s="8"/>
      <c r="BQ122" s="8"/>
      <c r="BR122" s="8"/>
      <c r="BS122" s="8"/>
      <c r="BT122" s="8"/>
      <c r="BU122" s="8"/>
      <c r="BV122" s="8"/>
      <c r="BW122" s="8"/>
      <c r="BX122" s="8"/>
      <c r="BY122" s="8"/>
      <c r="BZ122" s="8"/>
      <c r="CA122" s="8"/>
      <c r="CB122" s="8"/>
      <c r="CC122" s="8"/>
      <c r="CD122" s="8"/>
      <c r="CE122" s="8"/>
      <c r="CF122" s="8"/>
      <c r="CG122" s="8"/>
      <c r="CH122" s="8"/>
      <c r="CI122" s="8"/>
      <c r="CJ122" s="8"/>
      <c r="CK122" s="8"/>
      <c r="CL122" s="8"/>
      <c r="CM122" s="8"/>
      <c r="CN122" s="8"/>
    </row>
    <row r="123" spans="3:92" x14ac:dyDescent="0.25"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/>
      <c r="AP123" s="9"/>
      <c r="AQ123" s="9"/>
      <c r="AR123" s="9"/>
      <c r="AS123" s="9"/>
      <c r="AT123" s="9"/>
      <c r="AU123" s="9"/>
      <c r="AV123" s="9"/>
      <c r="AW123" s="9"/>
      <c r="AX123" s="9"/>
      <c r="AY123" s="9"/>
      <c r="AZ123" s="9"/>
      <c r="BA123" s="7"/>
      <c r="BB123" s="8"/>
      <c r="BC123" s="8"/>
      <c r="BD123" s="8"/>
      <c r="BE123" s="8"/>
      <c r="BF123" s="8"/>
      <c r="BG123" s="8"/>
      <c r="BH123" s="8"/>
      <c r="BI123" s="8"/>
      <c r="BJ123" s="8"/>
      <c r="BK123" s="8"/>
      <c r="BL123" s="8"/>
      <c r="BM123" s="8"/>
      <c r="BN123" s="8"/>
      <c r="BO123" s="8"/>
      <c r="BP123" s="8"/>
      <c r="BQ123" s="8"/>
      <c r="BR123" s="8"/>
      <c r="BS123" s="8"/>
      <c r="BT123" s="8"/>
      <c r="BU123" s="8"/>
      <c r="BV123" s="8"/>
      <c r="BW123" s="8"/>
      <c r="BX123" s="8"/>
      <c r="BY123" s="8"/>
      <c r="BZ123" s="8"/>
      <c r="CA123" s="8"/>
      <c r="CB123" s="8"/>
      <c r="CC123" s="8"/>
      <c r="CD123" s="8"/>
      <c r="CE123" s="8"/>
      <c r="CF123" s="8"/>
      <c r="CG123" s="8"/>
      <c r="CH123" s="8"/>
      <c r="CI123" s="8"/>
      <c r="CJ123" s="8"/>
      <c r="CK123" s="8"/>
      <c r="CL123" s="8"/>
      <c r="CM123" s="8"/>
      <c r="CN123" s="8"/>
    </row>
    <row r="124" spans="3:92" x14ac:dyDescent="0.25"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9"/>
      <c r="AQ124" s="9"/>
      <c r="AR124" s="9"/>
      <c r="AS124" s="9"/>
      <c r="AT124" s="9"/>
      <c r="AU124" s="9"/>
      <c r="AV124" s="9"/>
      <c r="AW124" s="9"/>
      <c r="AX124" s="9"/>
      <c r="AY124" s="9"/>
      <c r="AZ124" s="9"/>
      <c r="BA124" s="7"/>
      <c r="BB124" s="8"/>
      <c r="BC124" s="8"/>
      <c r="BD124" s="8"/>
      <c r="BE124" s="8"/>
      <c r="BF124" s="8"/>
      <c r="BG124" s="8"/>
      <c r="BH124" s="8"/>
      <c r="BI124" s="8"/>
      <c r="BJ124" s="8"/>
      <c r="BK124" s="8"/>
      <c r="BL124" s="8"/>
      <c r="BM124" s="8"/>
      <c r="BN124" s="8"/>
      <c r="BO124" s="8"/>
      <c r="BP124" s="8"/>
      <c r="BQ124" s="8"/>
      <c r="BR124" s="8"/>
      <c r="BS124" s="8"/>
      <c r="BT124" s="8"/>
      <c r="BU124" s="8"/>
      <c r="BV124" s="8"/>
      <c r="BW124" s="8"/>
      <c r="BX124" s="8"/>
      <c r="BY124" s="8"/>
      <c r="BZ124" s="8"/>
      <c r="CA124" s="8"/>
      <c r="CB124" s="8"/>
      <c r="CC124" s="8"/>
      <c r="CD124" s="8"/>
      <c r="CE124" s="8"/>
      <c r="CF124" s="8"/>
      <c r="CG124" s="8"/>
      <c r="CH124" s="8"/>
      <c r="CI124" s="8"/>
      <c r="CJ124" s="8"/>
      <c r="CK124" s="8"/>
      <c r="CL124" s="8"/>
      <c r="CM124" s="8"/>
      <c r="CN124" s="8"/>
    </row>
    <row r="125" spans="3:92" x14ac:dyDescent="0.25">
      <c r="L125" s="5"/>
      <c r="M125" s="4"/>
      <c r="N125" s="4"/>
      <c r="O125" s="4"/>
      <c r="P125" s="4"/>
      <c r="Q125" s="4"/>
      <c r="R125" s="4"/>
      <c r="S125" s="4"/>
      <c r="T125" s="4"/>
      <c r="U125" s="4"/>
      <c r="V125" s="4"/>
    </row>
    <row r="126" spans="3:92" x14ac:dyDescent="0.25">
      <c r="L126" s="5"/>
      <c r="M126" s="4"/>
      <c r="N126" s="4"/>
      <c r="O126" s="4"/>
      <c r="P126" s="4"/>
      <c r="Q126" s="4"/>
      <c r="R126" s="4"/>
      <c r="S126" s="4"/>
      <c r="T126" s="4"/>
      <c r="U126" s="4"/>
      <c r="V126" s="4"/>
    </row>
  </sheetData>
  <mergeCells count="2">
    <mergeCell ref="G3:H3"/>
    <mergeCell ref="I3:J3"/>
  </mergeCells>
  <phoneticPr fontId="1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2"/>
  <sheetViews>
    <sheetView workbookViewId="0">
      <selection activeCell="C10" sqref="C10"/>
    </sheetView>
  </sheetViews>
  <sheetFormatPr defaultRowHeight="14.4" x14ac:dyDescent="0.25"/>
  <cols>
    <col min="2" max="2" width="14.33203125" customWidth="1"/>
    <col min="3" max="3" width="11.44140625" customWidth="1"/>
  </cols>
  <sheetData>
    <row r="1" spans="2:3" ht="35.25" customHeight="1" x14ac:dyDescent="0.25">
      <c r="B1" s="3" t="s">
        <v>41</v>
      </c>
      <c r="C1">
        <v>2</v>
      </c>
    </row>
    <row r="2" spans="2:3" x14ac:dyDescent="0.25">
      <c r="B2" t="s">
        <v>42</v>
      </c>
      <c r="C2">
        <f>wells!C1</f>
        <v>3</v>
      </c>
    </row>
    <row r="3" spans="2:3" ht="19.5" customHeight="1" x14ac:dyDescent="0.25">
      <c r="B3" t="s">
        <v>48</v>
      </c>
      <c r="C3">
        <v>8</v>
      </c>
    </row>
    <row r="4" spans="2:3" ht="27.75" customHeight="1" x14ac:dyDescent="0.25">
      <c r="B4" s="3" t="s">
        <v>43</v>
      </c>
      <c r="C4">
        <f>wells!B21</f>
        <v>30</v>
      </c>
    </row>
    <row r="5" spans="2:3" ht="43.2" x14ac:dyDescent="0.25">
      <c r="B5" s="3" t="s">
        <v>47</v>
      </c>
      <c r="C5">
        <v>0</v>
      </c>
    </row>
    <row r="6" spans="2:3" ht="28.8" x14ac:dyDescent="0.25">
      <c r="B6" s="3" t="s">
        <v>44</v>
      </c>
      <c r="C6">
        <v>500</v>
      </c>
    </row>
    <row r="7" spans="2:3" ht="43.2" x14ac:dyDescent="0.25">
      <c r="B7" s="3" t="s">
        <v>45</v>
      </c>
      <c r="C7">
        <v>1500</v>
      </c>
    </row>
    <row r="8" spans="2:3" ht="43.2" x14ac:dyDescent="0.25">
      <c r="B8" s="3" t="s">
        <v>46</v>
      </c>
      <c r="C8">
        <v>3000</v>
      </c>
    </row>
    <row r="9" spans="2:3" ht="28.8" x14ac:dyDescent="0.25">
      <c r="B9" s="3" t="s">
        <v>49</v>
      </c>
      <c r="C9">
        <v>100</v>
      </c>
    </row>
    <row r="10" spans="2:3" x14ac:dyDescent="0.25">
      <c r="B10" s="3" t="s">
        <v>50</v>
      </c>
      <c r="C10">
        <v>0.05</v>
      </c>
    </row>
    <row r="11" spans="2:3" x14ac:dyDescent="0.25">
      <c r="B11" s="3" t="s">
        <v>51</v>
      </c>
      <c r="C11">
        <v>0.1</v>
      </c>
    </row>
    <row r="12" spans="2:3" ht="28.8" x14ac:dyDescent="0.25">
      <c r="B12" s="3" t="s">
        <v>52</v>
      </c>
      <c r="C12">
        <v>200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reservoir</vt:lpstr>
      <vt:lpstr>fracture</vt:lpstr>
      <vt:lpstr>wells</vt:lpstr>
      <vt:lpstr>parameter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2016-10-25T02:05:08Z</dcterms:modified>
</cp:coreProperties>
</file>