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030-CBO2002 - SubGrupo Principa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2" i="1"/>
  <c r="D2" i="1" s="1"/>
</calcChain>
</file>

<file path=xl/sharedStrings.xml><?xml version="1.0" encoding="utf-8"?>
<sst xmlns="http://schemas.openxmlformats.org/spreadsheetml/2006/main" count="53" uniqueCount="53">
  <si>
    <t>CODIGO</t>
  </si>
  <si>
    <t>TITULO</t>
  </si>
  <si>
    <t xml:space="preserve">MEMBROS DAS FORÇAS ARMADAS                                                                                                        </t>
  </si>
  <si>
    <t xml:space="preserve">POLICIAIS MILITARES                                                                                                               </t>
  </si>
  <si>
    <t xml:space="preserve">BOMBEIROS MILITARES                                                                                                               </t>
  </si>
  <si>
    <t xml:space="preserve">MEMBROS SUPERIORES E DIRIGENTES DO PODER PÚBLICO                                                                                  </t>
  </si>
  <si>
    <t xml:space="preserve">DIRIGENTES DE EMPRESAS E ORGANIZAÇÕES (EXCETO DE INTERESSE PÚBLICO)                                                               </t>
  </si>
  <si>
    <t xml:space="preserve">DIRETORES E GERENTES EM EMPRESA DE SERVIÇOS DE SAÚDE, DA EDUCAÇÃO, OU DE SERVIÇOS CULTURAIS, SOCIAIS OU PESSOAIS                  </t>
  </si>
  <si>
    <t xml:space="preserve">GERENTES                                                                                                                          </t>
  </si>
  <si>
    <t xml:space="preserve">PESQUISADORES E PROFISSIONAIS POLICIENTÍFICOS                                                                                     </t>
  </si>
  <si>
    <t xml:space="preserve">PROFISSIONAIS DAS CIÊNCIAS EXATAS, FÍSICAS E DA ENGENHARIA                                                                        </t>
  </si>
  <si>
    <t xml:space="preserve">PROFISSIONAIS DAS CIÊNCIAS BIOLÓGICAS, DA SAÚDE E AFINS                                                                           </t>
  </si>
  <si>
    <t xml:space="preserve">PROFISSIONAIS DO ENSINO                                                                                                           </t>
  </si>
  <si>
    <t xml:space="preserve">PROFISSIONAIS DAS CIÊNCIAS JURÍDICAS                                                                                              </t>
  </si>
  <si>
    <t xml:space="preserve">PROFISSIONAIS DAS CIÊNCIAS SOCIAIS E HUMANAS                                                                                      </t>
  </si>
  <si>
    <t xml:space="preserve">COMUNICADORES, ARTISTAS E RELIGIOSOS                                                                                              </t>
  </si>
  <si>
    <t>PROFISSIONAIS EM GASTRONOMIA</t>
  </si>
  <si>
    <t xml:space="preserve">TÉCNICOS POLIVALENTES                                                                                                             </t>
  </si>
  <si>
    <t xml:space="preserve">TÉCNICOS DE NÍVEL MÉDIO DAS CIÊNCIAS FÍSICAS, QUÍMICAS, ENGENHARIA E AFINS                                                        </t>
  </si>
  <si>
    <t xml:space="preserve">TÉCNICOS DE NÍVEL MÉDIO DAS CIÊNCIAS BIOLÓGICAS, BIOQUÍMICAS, DA SAÚDE E AFINS                                                    </t>
  </si>
  <si>
    <t xml:space="preserve">PROFESSORES LEIGOS E DE NÍVEL MÉDIO                                                                                               </t>
  </si>
  <si>
    <t xml:space="preserve">TÉCNICOS DE NÍVEL MÉDIO EM SERVIÇOS DE TRANSPORTES                                                                                </t>
  </si>
  <si>
    <t xml:space="preserve">TÉCNICOS DE NIVEL MÉDIO NAS CIÊNCIAS ADMINISTRATIVAS                                                                              </t>
  </si>
  <si>
    <t xml:space="preserve">TÉCNICOS EM NIVEL MÉDIO DOS SERVIÇOS CULTURAIS, DAS COMUNICAÇÕES E DOS DESPORTOS                                                  </t>
  </si>
  <si>
    <t xml:space="preserve">OUTROS TÉCNICOS DE NÍVEL MÉDIO                                                                                                    </t>
  </si>
  <si>
    <t xml:space="preserve">ESCRITURÁRIOS                                                                                                                     </t>
  </si>
  <si>
    <t xml:space="preserve">TRABALHADORES DE ATENDIMENTO AO PÚBLICO                                                                                           </t>
  </si>
  <si>
    <t xml:space="preserve">TRABALHADORES DOS SERVIÇOS                                                                                                        </t>
  </si>
  <si>
    <t xml:space="preserve">VENDEDORES E PRESTADORES DE SERVIÇOS DO COMÉRCIO                                                                                  </t>
  </si>
  <si>
    <t xml:space="preserve">PRODUTORES NA EXPLORAÇÃO AGROPECUÁRIA                                                                                             </t>
  </si>
  <si>
    <t xml:space="preserve">TRABALHADORES NA EXPLORAÇÃO AGROPECUÁRIA                                                                                          </t>
  </si>
  <si>
    <t xml:space="preserve">PESCADORES E EXTRATIVISTAS FLORESTAIS                                                                                             </t>
  </si>
  <si>
    <t xml:space="preserve">TRABALHADORES DA MECANIZAÇÃO AGROPECUÁRIA E FLORESTAL                                                                             </t>
  </si>
  <si>
    <t xml:space="preserve">TRABALHADORES DA INDÚSTRIA EXTRATIVA E DA CONSTRUÇÃO CIVIL                                                                        </t>
  </si>
  <si>
    <t xml:space="preserve">TRABALHADORES DA TRANSFORMAÇÃO DE METAIS E DE COMPÓSITOS                                                                          </t>
  </si>
  <si>
    <t xml:space="preserve">TRABALHADORES DA FABRICAÇÃO E INSTALAÇÃO ELETROELETRÔNICA                                                                         </t>
  </si>
  <si>
    <t xml:space="preserve">MONTADORES DE APARELHOS E INSTRUMENTOS DE PRECISÃO E MUSICAIS                                                                     </t>
  </si>
  <si>
    <t xml:space="preserve">JOALHEIROS, VIDREIROS, CERAMISTAS E AFINS                                                                                         </t>
  </si>
  <si>
    <t xml:space="preserve">TRABALHADORES NAS INDÚSTRIAS TÊXTIL, DO CURTIMENTO, DO VESTÚARIO E DAS ARTES GRÁFICAS                                             </t>
  </si>
  <si>
    <t xml:space="preserve">TRABALHADORES DAS INDÚSTRIAS DE MADEIRA E DO MOBILIÁRIO                                                                           </t>
  </si>
  <si>
    <t xml:space="preserve">TRABALHADORES DE FUNÇÕES TRANSVERSAIS                                                                                             </t>
  </si>
  <si>
    <t>TRABALHADORES DO ARTESANATO</t>
  </si>
  <si>
    <t xml:space="preserve">TRABALHADORES EM INDÚSTRIAS DE PROCESSOS CONTÍNUOS E OUTRAS INDÚSTRIAS                                                            </t>
  </si>
  <si>
    <t xml:space="preserve">TRABALHADORES DE INSTALAÇÕES SIDERÚRGICAS E DE MATERIAIS DE CONSTRUÇÃO                                                            </t>
  </si>
  <si>
    <t xml:space="preserve">TRABALHADORES DE INSTALAÇÕES E MÁQUINAS DE FABRICAÇÃO DE CELULOSE E PAPEL                                                         </t>
  </si>
  <si>
    <t xml:space="preserve">TRABALHADORES DA FABRICAÇÃO DE ALIMENTOS, BEBIDAS E FUMO                                                                          </t>
  </si>
  <si>
    <t xml:space="preserve">OPERADORES DE PRODUÇÃO, CAPTAÇÃO, TRATAMENTO E DISTRIBUIÇÃO (ENERGIA, ÁGUA E UTILIDADES)                                          </t>
  </si>
  <si>
    <t xml:space="preserve">OPERADORES DE OUTRAS INSTALAÇÕES INDUSTRIAIS                                                                                      </t>
  </si>
  <si>
    <t xml:space="preserve">TRABALHADORES EM SERVIÇOS DE REPARAÇÃO E MANUTENÇÃO MECÂNICA                                                                      </t>
  </si>
  <si>
    <t xml:space="preserve">POLIMANTENEDORES                                                                                                                  </t>
  </si>
  <si>
    <t xml:space="preserve">OUTROS TRABALHADORES DA CONSERVAÇÃO, MANUTENÇÃO E REPARAÇÃO                                                                       </t>
  </si>
  <si>
    <t>cod00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</si>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</sst>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E2" sqref="E2:E50"/>
    </sheetView>
  </sheetViews>
  <sheetFormatPr defaultRowHeight="15" x14ac:dyDescent="0.25"/>
  <cols>
    <col min="2" max="2" width="124.7109375" bestFit="1" customWidth="1"/>
  </cols>
  <sheetData>
    <row r="1" spans="1:5" x14ac:dyDescent="0.25">
      <c r="A1" t="s">
        <v>0</v>
      </c>
      <c r="B1" t="s">
        <v>1</v>
      </c>
      <c r="C1" t="s">
        <v>51</v>
      </c>
      <c r="D1" t="s">
        <v>52</v>
      </c>
    </row>
    <row r="2" spans="1:5" x14ac:dyDescent="0.25">
      <c r="A2">
        <v>1</v>
      </c>
      <c r="B2" t="s">
        <v>2</v>
      </c>
      <c r="C2" t="str">
        <f>RIGHT(CONCATENATE("00",A2),2)</f>
        <v>01</v>
      </c>
      <c r="D2" t="str">
        <f>LEFT(C2,1)</f>
        <v>0</v>
      </c>
      <c r="E2" t="str">
        <f>CONCATENATE("insert into Cbo2002.SubGrupoPrincipal (Codigo, GrandeGrupoCodigo, Titulo) values (",A2,", ",D2,", '",TRIM(B2),"');")</f>
        <v>insert into Cbo2002.SubGrupoPrincipal (Codigo, GrandeGrupoCodigo, Titulo) values (1, 0, 'MEMBROS DAS FORÇAS ARMADAS');</v>
      </c>
    </row>
    <row r="3" spans="1:5" x14ac:dyDescent="0.25">
      <c r="A3">
        <v>2</v>
      </c>
      <c r="B3" t="s">
        <v>3</v>
      </c>
      <c r="C3" t="str">
        <f t="shared" ref="C3:C50" si="0">RIGHT(CONCATENATE("00",A3),2)</f>
        <v>02</v>
      </c>
      <c r="D3" t="str">
        <f t="shared" ref="D3:D50" si="1">LEFT(C3,1)</f>
        <v>0</v>
      </c>
      <c r="E3" t="str">
        <f t="shared" ref="E3:E50" si="2">CONCATENATE("insert into Cbo2002.SubGrupoPrincipal (Codigo, GrandeGrupoCodigo, Titulo) values (",A3,", ",D3,", '",TRIM(B3),"');")</f>
        <v>insert into Cbo2002.SubGrupoPrincipal (Codigo, GrandeGrupoCodigo, Titulo) values (2, 0, 'POLICIAIS MILITARES');</v>
      </c>
    </row>
    <row r="4" spans="1:5" x14ac:dyDescent="0.25">
      <c r="A4">
        <v>3</v>
      </c>
      <c r="B4" t="s">
        <v>4</v>
      </c>
      <c r="C4" t="str">
        <f t="shared" si="0"/>
        <v>03</v>
      </c>
      <c r="D4" t="str">
        <f t="shared" si="1"/>
        <v>0</v>
      </c>
      <c r="E4" t="str">
        <f t="shared" si="2"/>
        <v>insert into Cbo2002.SubGrupoPrincipal (Codigo, GrandeGrupoCodigo, Titulo) values (3, 0, 'BOMBEIROS MILITARES');</v>
      </c>
    </row>
    <row r="5" spans="1:5" x14ac:dyDescent="0.25">
      <c r="A5">
        <v>11</v>
      </c>
      <c r="B5" t="s">
        <v>5</v>
      </c>
      <c r="C5" t="str">
        <f t="shared" si="0"/>
        <v>11</v>
      </c>
      <c r="D5" t="str">
        <f t="shared" si="1"/>
        <v>1</v>
      </c>
      <c r="E5" t="str">
        <f t="shared" si="2"/>
        <v>insert into Cbo2002.SubGrupoPrincipal (Codigo, GrandeGrupoCodigo, Titulo) values (11, 1, 'MEMBROS SUPERIORES E DIRIGENTES DO PODER PÚBLICO');</v>
      </c>
    </row>
    <row r="6" spans="1:5" x14ac:dyDescent="0.25">
      <c r="A6">
        <v>12</v>
      </c>
      <c r="B6" t="s">
        <v>6</v>
      </c>
      <c r="C6" t="str">
        <f t="shared" si="0"/>
        <v>12</v>
      </c>
      <c r="D6" t="str">
        <f t="shared" si="1"/>
        <v>1</v>
      </c>
      <c r="E6" t="str">
        <f t="shared" si="2"/>
        <v>insert into Cbo2002.SubGrupoPrincipal (Codigo, GrandeGrupoCodigo, Titulo) values (12, 1, 'DIRIGENTES DE EMPRESAS E ORGANIZAÇÕES (EXCETO DE INTERESSE PÚBLICO)');</v>
      </c>
    </row>
    <row r="7" spans="1:5" x14ac:dyDescent="0.25">
      <c r="A7">
        <v>13</v>
      </c>
      <c r="B7" t="s">
        <v>7</v>
      </c>
      <c r="C7" t="str">
        <f t="shared" si="0"/>
        <v>13</v>
      </c>
      <c r="D7" t="str">
        <f t="shared" si="1"/>
        <v>1</v>
      </c>
      <c r="E7" t="str">
        <f t="shared" si="2"/>
        <v>insert into Cbo2002.SubGrupoPrincipal (Codigo, GrandeGrupoCodigo, Titulo) values (13, 1, 'DIRETORES E GERENTES EM EMPRESA DE SERVIÇOS DE SAÚDE, DA EDUCAÇÃO, OU DE SERVIÇOS CULTURAIS, SOCIAIS OU PESSOAIS');</v>
      </c>
    </row>
    <row r="8" spans="1:5" x14ac:dyDescent="0.25">
      <c r="A8">
        <v>14</v>
      </c>
      <c r="B8" t="s">
        <v>8</v>
      </c>
      <c r="C8" t="str">
        <f t="shared" si="0"/>
        <v>14</v>
      </c>
      <c r="D8" t="str">
        <f t="shared" si="1"/>
        <v>1</v>
      </c>
      <c r="E8" t="str">
        <f t="shared" si="2"/>
        <v>insert into Cbo2002.SubGrupoPrincipal (Codigo, GrandeGrupoCodigo, Titulo) values (14, 1, 'GERENTES');</v>
      </c>
    </row>
    <row r="9" spans="1:5" x14ac:dyDescent="0.25">
      <c r="A9">
        <v>20</v>
      </c>
      <c r="B9" t="s">
        <v>9</v>
      </c>
      <c r="C9" t="str">
        <f t="shared" si="0"/>
        <v>20</v>
      </c>
      <c r="D9" t="str">
        <f t="shared" si="1"/>
        <v>2</v>
      </c>
      <c r="E9" t="str">
        <f t="shared" si="2"/>
        <v>insert into Cbo2002.SubGrupoPrincipal (Codigo, GrandeGrupoCodigo, Titulo) values (20, 2, 'PESQUISADORES E PROFISSIONAIS POLICIENTÍFICOS');</v>
      </c>
    </row>
    <row r="10" spans="1:5" x14ac:dyDescent="0.25">
      <c r="A10">
        <v>21</v>
      </c>
      <c r="B10" t="s">
        <v>10</v>
      </c>
      <c r="C10" t="str">
        <f t="shared" si="0"/>
        <v>21</v>
      </c>
      <c r="D10" t="str">
        <f t="shared" si="1"/>
        <v>2</v>
      </c>
      <c r="E10" t="str">
        <f t="shared" si="2"/>
        <v>insert into Cbo2002.SubGrupoPrincipal (Codigo, GrandeGrupoCodigo, Titulo) values (21, 2, 'PROFISSIONAIS DAS CIÊNCIAS EXATAS, FÍSICAS E DA ENGENHARIA');</v>
      </c>
    </row>
    <row r="11" spans="1:5" x14ac:dyDescent="0.25">
      <c r="A11">
        <v>22</v>
      </c>
      <c r="B11" t="s">
        <v>11</v>
      </c>
      <c r="C11" t="str">
        <f t="shared" si="0"/>
        <v>22</v>
      </c>
      <c r="D11" t="str">
        <f t="shared" si="1"/>
        <v>2</v>
      </c>
      <c r="E11" t="str">
        <f t="shared" si="2"/>
        <v>insert into Cbo2002.SubGrupoPrincipal (Codigo, GrandeGrupoCodigo, Titulo) values (22, 2, 'PROFISSIONAIS DAS CIÊNCIAS BIOLÓGICAS, DA SAÚDE E AFINS');</v>
      </c>
    </row>
    <row r="12" spans="1:5" x14ac:dyDescent="0.25">
      <c r="A12">
        <v>23</v>
      </c>
      <c r="B12" t="s">
        <v>12</v>
      </c>
      <c r="C12" t="str">
        <f t="shared" si="0"/>
        <v>23</v>
      </c>
      <c r="D12" t="str">
        <f t="shared" si="1"/>
        <v>2</v>
      </c>
      <c r="E12" t="str">
        <f t="shared" si="2"/>
        <v>insert into Cbo2002.SubGrupoPrincipal (Codigo, GrandeGrupoCodigo, Titulo) values (23, 2, 'PROFISSIONAIS DO ENSINO');</v>
      </c>
    </row>
    <row r="13" spans="1:5" x14ac:dyDescent="0.25">
      <c r="A13">
        <v>24</v>
      </c>
      <c r="B13" t="s">
        <v>13</v>
      </c>
      <c r="C13" t="str">
        <f t="shared" si="0"/>
        <v>24</v>
      </c>
      <c r="D13" t="str">
        <f t="shared" si="1"/>
        <v>2</v>
      </c>
      <c r="E13" t="str">
        <f t="shared" si="2"/>
        <v>insert into Cbo2002.SubGrupoPrincipal (Codigo, GrandeGrupoCodigo, Titulo) values (24, 2, 'PROFISSIONAIS DAS CIÊNCIAS JURÍDICAS');</v>
      </c>
    </row>
    <row r="14" spans="1:5" x14ac:dyDescent="0.25">
      <c r="A14">
        <v>25</v>
      </c>
      <c r="B14" t="s">
        <v>14</v>
      </c>
      <c r="C14" t="str">
        <f t="shared" si="0"/>
        <v>25</v>
      </c>
      <c r="D14" t="str">
        <f t="shared" si="1"/>
        <v>2</v>
      </c>
      <c r="E14" t="str">
        <f t="shared" si="2"/>
        <v>insert into Cbo2002.SubGrupoPrincipal (Codigo, GrandeGrupoCodigo, Titulo) values (25, 2, 'PROFISSIONAIS DAS CIÊNCIAS SOCIAIS E HUMANAS');</v>
      </c>
    </row>
    <row r="15" spans="1:5" x14ac:dyDescent="0.25">
      <c r="A15">
        <v>26</v>
      </c>
      <c r="B15" t="s">
        <v>15</v>
      </c>
      <c r="C15" t="str">
        <f t="shared" si="0"/>
        <v>26</v>
      </c>
      <c r="D15" t="str">
        <f t="shared" si="1"/>
        <v>2</v>
      </c>
      <c r="E15" t="str">
        <f t="shared" si="2"/>
        <v>insert into Cbo2002.SubGrupoPrincipal (Codigo, GrandeGrupoCodigo, Titulo) values (26, 2, 'COMUNICADORES, ARTISTAS E RELIGIOSOS');</v>
      </c>
    </row>
    <row r="16" spans="1:5" x14ac:dyDescent="0.25">
      <c r="A16">
        <v>27</v>
      </c>
      <c r="B16" t="s">
        <v>16</v>
      </c>
      <c r="C16" t="str">
        <f t="shared" si="0"/>
        <v>27</v>
      </c>
      <c r="D16" t="str">
        <f t="shared" si="1"/>
        <v>2</v>
      </c>
      <c r="E16" t="str">
        <f t="shared" si="2"/>
        <v>insert into Cbo2002.SubGrupoPrincipal (Codigo, GrandeGrupoCodigo, Titulo) values (27, 2, 'PROFISSIONAIS EM GASTRONOMIA');</v>
      </c>
    </row>
    <row r="17" spans="1:5" x14ac:dyDescent="0.25">
      <c r="A17">
        <v>30</v>
      </c>
      <c r="B17" t="s">
        <v>17</v>
      </c>
      <c r="C17" t="str">
        <f t="shared" si="0"/>
        <v>30</v>
      </c>
      <c r="D17" t="str">
        <f t="shared" si="1"/>
        <v>3</v>
      </c>
      <c r="E17" t="str">
        <f t="shared" si="2"/>
        <v>insert into Cbo2002.SubGrupoPrincipal (Codigo, GrandeGrupoCodigo, Titulo) values (30, 3, 'TÉCNICOS POLIVALENTES');</v>
      </c>
    </row>
    <row r="18" spans="1:5" x14ac:dyDescent="0.25">
      <c r="A18">
        <v>31</v>
      </c>
      <c r="B18" t="s">
        <v>18</v>
      </c>
      <c r="C18" t="str">
        <f t="shared" si="0"/>
        <v>31</v>
      </c>
      <c r="D18" t="str">
        <f t="shared" si="1"/>
        <v>3</v>
      </c>
      <c r="E18" t="str">
        <f t="shared" si="2"/>
        <v>insert into Cbo2002.SubGrupoPrincipal (Codigo, GrandeGrupoCodigo, Titulo) values (31, 3, 'TÉCNICOS DE NÍVEL MÉDIO DAS CIÊNCIAS FÍSICAS, QUÍMICAS, ENGENHARIA E AFINS');</v>
      </c>
    </row>
    <row r="19" spans="1:5" x14ac:dyDescent="0.25">
      <c r="A19">
        <v>32</v>
      </c>
      <c r="B19" t="s">
        <v>19</v>
      </c>
      <c r="C19" t="str">
        <f t="shared" si="0"/>
        <v>32</v>
      </c>
      <c r="D19" t="str">
        <f t="shared" si="1"/>
        <v>3</v>
      </c>
      <c r="E19" t="str">
        <f t="shared" si="2"/>
        <v>insert into Cbo2002.SubGrupoPrincipal (Codigo, GrandeGrupoCodigo, Titulo) values (32, 3, 'TÉCNICOS DE NÍVEL MÉDIO DAS CIÊNCIAS BIOLÓGICAS, BIOQUÍMICAS, DA SAÚDE E AFINS');</v>
      </c>
    </row>
    <row r="20" spans="1:5" x14ac:dyDescent="0.25">
      <c r="A20">
        <v>33</v>
      </c>
      <c r="B20" t="s">
        <v>20</v>
      </c>
      <c r="C20" t="str">
        <f t="shared" si="0"/>
        <v>33</v>
      </c>
      <c r="D20" t="str">
        <f t="shared" si="1"/>
        <v>3</v>
      </c>
      <c r="E20" t="str">
        <f t="shared" si="2"/>
        <v>insert into Cbo2002.SubGrupoPrincipal (Codigo, GrandeGrupoCodigo, Titulo) values (33, 3, 'PROFESSORES LEIGOS E DE NÍVEL MÉDIO');</v>
      </c>
    </row>
    <row r="21" spans="1:5" x14ac:dyDescent="0.25">
      <c r="A21">
        <v>34</v>
      </c>
      <c r="B21" t="s">
        <v>21</v>
      </c>
      <c r="C21" t="str">
        <f t="shared" si="0"/>
        <v>34</v>
      </c>
      <c r="D21" t="str">
        <f t="shared" si="1"/>
        <v>3</v>
      </c>
      <c r="E21" t="str">
        <f t="shared" si="2"/>
        <v>insert into Cbo2002.SubGrupoPrincipal (Codigo, GrandeGrupoCodigo, Titulo) values (34, 3, 'TÉCNICOS DE NÍVEL MÉDIO EM SERVIÇOS DE TRANSPORTES');</v>
      </c>
    </row>
    <row r="22" spans="1:5" x14ac:dyDescent="0.25">
      <c r="A22">
        <v>35</v>
      </c>
      <c r="B22" t="s">
        <v>22</v>
      </c>
      <c r="C22" t="str">
        <f t="shared" si="0"/>
        <v>35</v>
      </c>
      <c r="D22" t="str">
        <f t="shared" si="1"/>
        <v>3</v>
      </c>
      <c r="E22" t="str">
        <f t="shared" si="2"/>
        <v>insert into Cbo2002.SubGrupoPrincipal (Codigo, GrandeGrupoCodigo, Titulo) values (35, 3, 'TÉCNICOS DE NIVEL MÉDIO NAS CIÊNCIAS ADMINISTRATIVAS');</v>
      </c>
    </row>
    <row r="23" spans="1:5" x14ac:dyDescent="0.25">
      <c r="A23">
        <v>37</v>
      </c>
      <c r="B23" t="s">
        <v>23</v>
      </c>
      <c r="C23" t="str">
        <f t="shared" si="0"/>
        <v>37</v>
      </c>
      <c r="D23" t="str">
        <f t="shared" si="1"/>
        <v>3</v>
      </c>
      <c r="E23" t="str">
        <f t="shared" si="2"/>
        <v>insert into Cbo2002.SubGrupoPrincipal (Codigo, GrandeGrupoCodigo, Titulo) values (37, 3, 'TÉCNICOS EM NIVEL MÉDIO DOS SERVIÇOS CULTURAIS, DAS COMUNICAÇÕES E DOS DESPORTOS');</v>
      </c>
    </row>
    <row r="24" spans="1:5" x14ac:dyDescent="0.25">
      <c r="A24">
        <v>39</v>
      </c>
      <c r="B24" t="s">
        <v>24</v>
      </c>
      <c r="C24" t="str">
        <f t="shared" si="0"/>
        <v>39</v>
      </c>
      <c r="D24" t="str">
        <f t="shared" si="1"/>
        <v>3</v>
      </c>
      <c r="E24" t="str">
        <f t="shared" si="2"/>
        <v>insert into Cbo2002.SubGrupoPrincipal (Codigo, GrandeGrupoCodigo, Titulo) values (39, 3, 'OUTROS TÉCNICOS DE NÍVEL MÉDIO');</v>
      </c>
    </row>
    <row r="25" spans="1:5" x14ac:dyDescent="0.25">
      <c r="A25">
        <v>41</v>
      </c>
      <c r="B25" t="s">
        <v>25</v>
      </c>
      <c r="C25" t="str">
        <f t="shared" si="0"/>
        <v>41</v>
      </c>
      <c r="D25" t="str">
        <f t="shared" si="1"/>
        <v>4</v>
      </c>
      <c r="E25" t="str">
        <f t="shared" si="2"/>
        <v>insert into Cbo2002.SubGrupoPrincipal (Codigo, GrandeGrupoCodigo, Titulo) values (41, 4, 'ESCRITURÁRIOS');</v>
      </c>
    </row>
    <row r="26" spans="1:5" x14ac:dyDescent="0.25">
      <c r="A26">
        <v>42</v>
      </c>
      <c r="B26" t="s">
        <v>26</v>
      </c>
      <c r="C26" t="str">
        <f t="shared" si="0"/>
        <v>42</v>
      </c>
      <c r="D26" t="str">
        <f t="shared" si="1"/>
        <v>4</v>
      </c>
      <c r="E26" t="str">
        <f t="shared" si="2"/>
        <v>insert into Cbo2002.SubGrupoPrincipal (Codigo, GrandeGrupoCodigo, Titulo) values (42, 4, 'TRABALHADORES DE ATENDIMENTO AO PÚBLICO');</v>
      </c>
    </row>
    <row r="27" spans="1:5" x14ac:dyDescent="0.25">
      <c r="A27">
        <v>51</v>
      </c>
      <c r="B27" t="s">
        <v>27</v>
      </c>
      <c r="C27" t="str">
        <f t="shared" si="0"/>
        <v>51</v>
      </c>
      <c r="D27" t="str">
        <f t="shared" si="1"/>
        <v>5</v>
      </c>
      <c r="E27" t="str">
        <f t="shared" si="2"/>
        <v>insert into Cbo2002.SubGrupoPrincipal (Codigo, GrandeGrupoCodigo, Titulo) values (51, 5, 'TRABALHADORES DOS SERVIÇOS');</v>
      </c>
    </row>
    <row r="28" spans="1:5" x14ac:dyDescent="0.25">
      <c r="A28">
        <v>52</v>
      </c>
      <c r="B28" t="s">
        <v>28</v>
      </c>
      <c r="C28" t="str">
        <f t="shared" si="0"/>
        <v>52</v>
      </c>
      <c r="D28" t="str">
        <f t="shared" si="1"/>
        <v>5</v>
      </c>
      <c r="E28" t="str">
        <f t="shared" si="2"/>
        <v>insert into Cbo2002.SubGrupoPrincipal (Codigo, GrandeGrupoCodigo, Titulo) values (52, 5, 'VENDEDORES E PRESTADORES DE SERVIÇOS DO COMÉRCIO');</v>
      </c>
    </row>
    <row r="29" spans="1:5" x14ac:dyDescent="0.25">
      <c r="A29">
        <v>61</v>
      </c>
      <c r="B29" t="s">
        <v>29</v>
      </c>
      <c r="C29" t="str">
        <f t="shared" si="0"/>
        <v>61</v>
      </c>
      <c r="D29" t="str">
        <f t="shared" si="1"/>
        <v>6</v>
      </c>
      <c r="E29" t="str">
        <f t="shared" si="2"/>
        <v>insert into Cbo2002.SubGrupoPrincipal (Codigo, GrandeGrupoCodigo, Titulo) values (61, 6, 'PRODUTORES NA EXPLORAÇÃO AGROPECUÁRIA');</v>
      </c>
    </row>
    <row r="30" spans="1:5" x14ac:dyDescent="0.25">
      <c r="A30">
        <v>62</v>
      </c>
      <c r="B30" t="s">
        <v>30</v>
      </c>
      <c r="C30" t="str">
        <f t="shared" si="0"/>
        <v>62</v>
      </c>
      <c r="D30" t="str">
        <f t="shared" si="1"/>
        <v>6</v>
      </c>
      <c r="E30" t="str">
        <f t="shared" si="2"/>
        <v>insert into Cbo2002.SubGrupoPrincipal (Codigo, GrandeGrupoCodigo, Titulo) values (62, 6, 'TRABALHADORES NA EXPLORAÇÃO AGROPECUÁRIA');</v>
      </c>
    </row>
    <row r="31" spans="1:5" x14ac:dyDescent="0.25">
      <c r="A31">
        <v>63</v>
      </c>
      <c r="B31" t="s">
        <v>31</v>
      </c>
      <c r="C31" t="str">
        <f t="shared" si="0"/>
        <v>63</v>
      </c>
      <c r="D31" t="str">
        <f t="shared" si="1"/>
        <v>6</v>
      </c>
      <c r="E31" t="str">
        <f t="shared" si="2"/>
        <v>insert into Cbo2002.SubGrupoPrincipal (Codigo, GrandeGrupoCodigo, Titulo) values (63, 6, 'PESCADORES E EXTRATIVISTAS FLORESTAIS');</v>
      </c>
    </row>
    <row r="32" spans="1:5" x14ac:dyDescent="0.25">
      <c r="A32">
        <v>64</v>
      </c>
      <c r="B32" t="s">
        <v>32</v>
      </c>
      <c r="C32" t="str">
        <f t="shared" si="0"/>
        <v>64</v>
      </c>
      <c r="D32" t="str">
        <f t="shared" si="1"/>
        <v>6</v>
      </c>
      <c r="E32" t="str">
        <f t="shared" si="2"/>
        <v>insert into Cbo2002.SubGrupoPrincipal (Codigo, GrandeGrupoCodigo, Titulo) values (64, 6, 'TRABALHADORES DA MECANIZAÇÃO AGROPECUÁRIA E FLORESTAL');</v>
      </c>
    </row>
    <row r="33" spans="1:5" x14ac:dyDescent="0.25">
      <c r="A33">
        <v>71</v>
      </c>
      <c r="B33" t="s">
        <v>33</v>
      </c>
      <c r="C33" t="str">
        <f t="shared" si="0"/>
        <v>71</v>
      </c>
      <c r="D33" t="str">
        <f t="shared" si="1"/>
        <v>7</v>
      </c>
      <c r="E33" t="str">
        <f t="shared" si="2"/>
        <v>insert into Cbo2002.SubGrupoPrincipal (Codigo, GrandeGrupoCodigo, Titulo) values (71, 7, 'TRABALHADORES DA INDÚSTRIA EXTRATIVA E DA CONSTRUÇÃO CIVIL');</v>
      </c>
    </row>
    <row r="34" spans="1:5" x14ac:dyDescent="0.25">
      <c r="A34">
        <v>72</v>
      </c>
      <c r="B34" t="s">
        <v>34</v>
      </c>
      <c r="C34" t="str">
        <f t="shared" si="0"/>
        <v>72</v>
      </c>
      <c r="D34" t="str">
        <f t="shared" si="1"/>
        <v>7</v>
      </c>
      <c r="E34" t="str">
        <f t="shared" si="2"/>
        <v>insert into Cbo2002.SubGrupoPrincipal (Codigo, GrandeGrupoCodigo, Titulo) values (72, 7, 'TRABALHADORES DA TRANSFORMAÇÃO DE METAIS E DE COMPÓSITOS');</v>
      </c>
    </row>
    <row r="35" spans="1:5" x14ac:dyDescent="0.25">
      <c r="A35">
        <v>73</v>
      </c>
      <c r="B35" t="s">
        <v>35</v>
      </c>
      <c r="C35" t="str">
        <f t="shared" si="0"/>
        <v>73</v>
      </c>
      <c r="D35" t="str">
        <f t="shared" si="1"/>
        <v>7</v>
      </c>
      <c r="E35" t="str">
        <f t="shared" si="2"/>
        <v>insert into Cbo2002.SubGrupoPrincipal (Codigo, GrandeGrupoCodigo, Titulo) values (73, 7, 'TRABALHADORES DA FABRICAÇÃO E INSTALAÇÃO ELETROELETRÔNICA');</v>
      </c>
    </row>
    <row r="36" spans="1:5" x14ac:dyDescent="0.25">
      <c r="A36">
        <v>74</v>
      </c>
      <c r="B36" t="s">
        <v>36</v>
      </c>
      <c r="C36" t="str">
        <f t="shared" si="0"/>
        <v>74</v>
      </c>
      <c r="D36" t="str">
        <f t="shared" si="1"/>
        <v>7</v>
      </c>
      <c r="E36" t="str">
        <f t="shared" si="2"/>
        <v>insert into Cbo2002.SubGrupoPrincipal (Codigo, GrandeGrupoCodigo, Titulo) values (74, 7, 'MONTADORES DE APARELHOS E INSTRUMENTOS DE PRECISÃO E MUSICAIS');</v>
      </c>
    </row>
    <row r="37" spans="1:5" x14ac:dyDescent="0.25">
      <c r="A37">
        <v>75</v>
      </c>
      <c r="B37" t="s">
        <v>37</v>
      </c>
      <c r="C37" t="str">
        <f t="shared" si="0"/>
        <v>75</v>
      </c>
      <c r="D37" t="str">
        <f t="shared" si="1"/>
        <v>7</v>
      </c>
      <c r="E37" t="str">
        <f t="shared" si="2"/>
        <v>insert into Cbo2002.SubGrupoPrincipal (Codigo, GrandeGrupoCodigo, Titulo) values (75, 7, 'JOALHEIROS, VIDREIROS, CERAMISTAS E AFINS');</v>
      </c>
    </row>
    <row r="38" spans="1:5" x14ac:dyDescent="0.25">
      <c r="A38">
        <v>76</v>
      </c>
      <c r="B38" t="s">
        <v>38</v>
      </c>
      <c r="C38" t="str">
        <f t="shared" si="0"/>
        <v>76</v>
      </c>
      <c r="D38" t="str">
        <f t="shared" si="1"/>
        <v>7</v>
      </c>
      <c r="E38" t="str">
        <f t="shared" si="2"/>
        <v>insert into Cbo2002.SubGrupoPrincipal (Codigo, GrandeGrupoCodigo, Titulo) values (76, 7, 'TRABALHADORES NAS INDÚSTRIAS TÊXTIL, DO CURTIMENTO, DO VESTÚARIO E DAS ARTES GRÁFICAS');</v>
      </c>
    </row>
    <row r="39" spans="1:5" x14ac:dyDescent="0.25">
      <c r="A39">
        <v>77</v>
      </c>
      <c r="B39" t="s">
        <v>39</v>
      </c>
      <c r="C39" t="str">
        <f t="shared" si="0"/>
        <v>77</v>
      </c>
      <c r="D39" t="str">
        <f t="shared" si="1"/>
        <v>7</v>
      </c>
      <c r="E39" t="str">
        <f t="shared" si="2"/>
        <v>insert into Cbo2002.SubGrupoPrincipal (Codigo, GrandeGrupoCodigo, Titulo) values (77, 7, 'TRABALHADORES DAS INDÚSTRIAS DE MADEIRA E DO MOBILIÁRIO');</v>
      </c>
    </row>
    <row r="40" spans="1:5" x14ac:dyDescent="0.25">
      <c r="A40">
        <v>78</v>
      </c>
      <c r="B40" t="s">
        <v>40</v>
      </c>
      <c r="C40" t="str">
        <f t="shared" si="0"/>
        <v>78</v>
      </c>
      <c r="D40" t="str">
        <f t="shared" si="1"/>
        <v>7</v>
      </c>
      <c r="E40" t="str">
        <f t="shared" si="2"/>
        <v>insert into Cbo2002.SubGrupoPrincipal (Codigo, GrandeGrupoCodigo, Titulo) values (78, 7, 'TRABALHADORES DE FUNÇÕES TRANSVERSAIS');</v>
      </c>
    </row>
    <row r="41" spans="1:5" x14ac:dyDescent="0.25">
      <c r="A41">
        <v>79</v>
      </c>
      <c r="B41" t="s">
        <v>41</v>
      </c>
      <c r="C41" t="str">
        <f t="shared" si="0"/>
        <v>79</v>
      </c>
      <c r="D41" t="str">
        <f t="shared" si="1"/>
        <v>7</v>
      </c>
      <c r="E41" t="str">
        <f t="shared" si="2"/>
        <v>insert into Cbo2002.SubGrupoPrincipal (Codigo, GrandeGrupoCodigo, Titulo) values (79, 7, 'TRABALHADORES DO ARTESANATO');</v>
      </c>
    </row>
    <row r="42" spans="1:5" x14ac:dyDescent="0.25">
      <c r="A42">
        <v>81</v>
      </c>
      <c r="B42" t="s">
        <v>42</v>
      </c>
      <c r="C42" t="str">
        <f t="shared" si="0"/>
        <v>81</v>
      </c>
      <c r="D42" t="str">
        <f t="shared" si="1"/>
        <v>8</v>
      </c>
      <c r="E42" t="str">
        <f t="shared" si="2"/>
        <v>insert into Cbo2002.SubGrupoPrincipal (Codigo, GrandeGrupoCodigo, Titulo) values (81, 8, 'TRABALHADORES EM INDÚSTRIAS DE PROCESSOS CONTÍNUOS E OUTRAS INDÚSTRIAS');</v>
      </c>
    </row>
    <row r="43" spans="1:5" x14ac:dyDescent="0.25">
      <c r="A43">
        <v>82</v>
      </c>
      <c r="B43" t="s">
        <v>43</v>
      </c>
      <c r="C43" t="str">
        <f t="shared" si="0"/>
        <v>82</v>
      </c>
      <c r="D43" t="str">
        <f t="shared" si="1"/>
        <v>8</v>
      </c>
      <c r="E43" t="str">
        <f t="shared" si="2"/>
        <v>insert into Cbo2002.SubGrupoPrincipal (Codigo, GrandeGrupoCodigo, Titulo) values (82, 8, 'TRABALHADORES DE INSTALAÇÕES SIDERÚRGICAS E DE MATERIAIS DE CONSTRUÇÃO');</v>
      </c>
    </row>
    <row r="44" spans="1:5" x14ac:dyDescent="0.25">
      <c r="A44">
        <v>83</v>
      </c>
      <c r="B44" t="s">
        <v>44</v>
      </c>
      <c r="C44" t="str">
        <f t="shared" si="0"/>
        <v>83</v>
      </c>
      <c r="D44" t="str">
        <f t="shared" si="1"/>
        <v>8</v>
      </c>
      <c r="E44" t="str">
        <f t="shared" si="2"/>
        <v>insert into Cbo2002.SubGrupoPrincipal (Codigo, GrandeGrupoCodigo, Titulo) values (83, 8, 'TRABALHADORES DE INSTALAÇÕES E MÁQUINAS DE FABRICAÇÃO DE CELULOSE E PAPEL');</v>
      </c>
    </row>
    <row r="45" spans="1:5" x14ac:dyDescent="0.25">
      <c r="A45">
        <v>84</v>
      </c>
      <c r="B45" t="s">
        <v>45</v>
      </c>
      <c r="C45" t="str">
        <f t="shared" si="0"/>
        <v>84</v>
      </c>
      <c r="D45" t="str">
        <f t="shared" si="1"/>
        <v>8</v>
      </c>
      <c r="E45" t="str">
        <f t="shared" si="2"/>
        <v>insert into Cbo2002.SubGrupoPrincipal (Codigo, GrandeGrupoCodigo, Titulo) values (84, 8, 'TRABALHADORES DA FABRICAÇÃO DE ALIMENTOS, BEBIDAS E FUMO');</v>
      </c>
    </row>
    <row r="46" spans="1:5" x14ac:dyDescent="0.25">
      <c r="A46">
        <v>86</v>
      </c>
      <c r="B46" t="s">
        <v>46</v>
      </c>
      <c r="C46" t="str">
        <f t="shared" si="0"/>
        <v>86</v>
      </c>
      <c r="D46" t="str">
        <f t="shared" si="1"/>
        <v>8</v>
      </c>
      <c r="E46" t="str">
        <f t="shared" si="2"/>
        <v>insert into Cbo2002.SubGrupoPrincipal (Codigo, GrandeGrupoCodigo, Titulo) values (86, 8, 'OPERADORES DE PRODUÇÃO, CAPTAÇÃO, TRATAMENTO E DISTRIBUIÇÃO (ENERGIA, ÁGUA E UTILIDADES)');</v>
      </c>
    </row>
    <row r="47" spans="1:5" x14ac:dyDescent="0.25">
      <c r="A47">
        <v>87</v>
      </c>
      <c r="B47" t="s">
        <v>47</v>
      </c>
      <c r="C47" t="str">
        <f t="shared" si="0"/>
        <v>87</v>
      </c>
      <c r="D47" t="str">
        <f t="shared" si="1"/>
        <v>8</v>
      </c>
      <c r="E47" t="str">
        <f t="shared" si="2"/>
        <v>insert into Cbo2002.SubGrupoPrincipal (Codigo, GrandeGrupoCodigo, Titulo) values (87, 8, 'OPERADORES DE OUTRAS INSTALAÇÕES INDUSTRIAIS');</v>
      </c>
    </row>
    <row r="48" spans="1:5" x14ac:dyDescent="0.25">
      <c r="A48">
        <v>91</v>
      </c>
      <c r="B48" t="s">
        <v>48</v>
      </c>
      <c r="C48" t="str">
        <f t="shared" si="0"/>
        <v>91</v>
      </c>
      <c r="D48" t="str">
        <f t="shared" si="1"/>
        <v>9</v>
      </c>
      <c r="E48" t="str">
        <f t="shared" si="2"/>
        <v>insert into Cbo2002.SubGrupoPrincipal (Codigo, GrandeGrupoCodigo, Titulo) values (91, 9, 'TRABALHADORES EM SERVIÇOS DE REPARAÇÃO E MANUTENÇÃO MECÂNICA');</v>
      </c>
    </row>
    <row r="49" spans="1:5" x14ac:dyDescent="0.25">
      <c r="A49">
        <v>95</v>
      </c>
      <c r="B49" t="s">
        <v>49</v>
      </c>
      <c r="C49" t="str">
        <f t="shared" si="0"/>
        <v>95</v>
      </c>
      <c r="D49" t="str">
        <f t="shared" si="1"/>
        <v>9</v>
      </c>
      <c r="E49" t="str">
        <f t="shared" si="2"/>
        <v>insert into Cbo2002.SubGrupoPrincipal (Codigo, GrandeGrupoCodigo, Titulo) values (95, 9, 'POLIMANTENEDORES');</v>
      </c>
    </row>
    <row r="50" spans="1:5" x14ac:dyDescent="0.25">
      <c r="A50">
        <v>99</v>
      </c>
      <c r="B50" t="s">
        <v>50</v>
      </c>
      <c r="C50" t="str">
        <f t="shared" si="0"/>
        <v>99</v>
      </c>
      <c r="D50" t="str">
        <f t="shared" si="1"/>
        <v>9</v>
      </c>
      <c r="E50" t="str">
        <f t="shared" si="2"/>
        <v>insert into Cbo2002.SubGrupoPrincipal (Codigo, GrandeGrupoCodigo, Titulo) values (99, 9, 'OUTROS TRABALHADORES DA CONSERVAÇÃO, MANUTENÇÃO E REPARAÇÃO');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030-CBO2002 - SubGrupo Principa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2022-11-21T22:56:01Z</dcterms:modified>
</cp:coreProperties>
</file>