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Documents\Clientes\Steck\Soporte\"/>
    </mc:Choice>
  </mc:AlternateContent>
  <bookViews>
    <workbookView xWindow="0" yWindow="0" windowWidth="20490" windowHeight="7650" activeTab="1"/>
  </bookViews>
  <sheets>
    <sheet name="Parametros" sheetId="1" r:id="rId1"/>
    <sheet name="09-01 - Extracto Banc.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2" i="3" l="1"/>
  <c r="F9" i="3"/>
</calcChain>
</file>

<file path=xl/sharedStrings.xml><?xml version="1.0" encoding="utf-8"?>
<sst xmlns="http://schemas.openxmlformats.org/spreadsheetml/2006/main" count="105" uniqueCount="63">
  <si>
    <t>Fch.Ref: 13/04/2022</t>
  </si>
  <si>
    <t>Hora: 01:00:47</t>
  </si>
  <si>
    <t>Emision: 17/04/2022</t>
  </si>
  <si>
    <t>Pregunta 01 : ¿De Banco ?</t>
  </si>
  <si>
    <t>09</t>
  </si>
  <si>
    <t>Pregunta 02 : ¿De  Agencia ?</t>
  </si>
  <si>
    <t>001</t>
  </si>
  <si>
    <t>Pregunta 03 : ¿De Cuenta ?</t>
  </si>
  <si>
    <t>0086377012</t>
  </si>
  <si>
    <t>Pregunta 04 : ¿De Fecha ?</t>
  </si>
  <si>
    <t>15/03/2022</t>
  </si>
  <si>
    <t>Pregunta 05 : ¿A Fecha ?</t>
  </si>
  <si>
    <t>17/03/2022</t>
  </si>
  <si>
    <t>Pregunta 06 : ¿Cual Moneda ?</t>
  </si>
  <si>
    <t>Pregunta 07 : ¿Conciliacion ?</t>
  </si>
  <si>
    <t>Todos</t>
  </si>
  <si>
    <t>Pregunta 08 : ¿Lineas por Pagina ?</t>
  </si>
  <si>
    <t>Pregunta 09 : ¿Convierte Valores Por ?</t>
  </si>
  <si>
    <t>Tasa Dia</t>
  </si>
  <si>
    <t>Pregunta 11 : ¿Considera sucursal ?</t>
  </si>
  <si>
    <t/>
  </si>
  <si>
    <t>BANCO:</t>
  </si>
  <si>
    <t>09  - CITIBANK</t>
  </si>
  <si>
    <t>AGENCIA:</t>
  </si>
  <si>
    <t>CUENTA:</t>
  </si>
  <si>
    <t>SALDO INICIAL:</t>
  </si>
  <si>
    <t>1.984.808.985,97</t>
  </si>
  <si>
    <t>FCH.</t>
  </si>
  <si>
    <t>OPERAC.</t>
  </si>
  <si>
    <t>DOCUMENTO</t>
  </si>
  <si>
    <t>PREF. / TITULO</t>
  </si>
  <si>
    <t>ENTRADAS</t>
  </si>
  <si>
    <t>SDAS.</t>
  </si>
  <si>
    <t>SDO. ACTUAL</t>
  </si>
  <si>
    <t>VALOR COBRADO POR RECIBO 001125-REC</t>
  </si>
  <si>
    <t>TF -001125</t>
  </si>
  <si>
    <t>x</t>
  </si>
  <si>
    <t>VALOR COBRADO POR RECIBO 001126-REC</t>
  </si>
  <si>
    <t>TF -001126</t>
  </si>
  <si>
    <t>16/03/2022</t>
  </si>
  <si>
    <t>VALOR COBRADO POR RECIBO 000104-ANT</t>
  </si>
  <si>
    <t>ANT-000104</t>
  </si>
  <si>
    <t>VALOR COBRADO POR RECIBO 001127-REC</t>
  </si>
  <si>
    <t>TF -001127</t>
  </si>
  <si>
    <t>VALOR COBRADO POR RECIBO 001128-REC</t>
  </si>
  <si>
    <t>TF -001128</t>
  </si>
  <si>
    <t>AJUSTE AL PESO PAGO FN 1393</t>
  </si>
  <si>
    <t>VALOR COBRADO POR RECIBO 001129-REC</t>
  </si>
  <si>
    <t>TF -001129</t>
  </si>
  <si>
    <t>VALOR COBRADO POR RECIBO 001130-REC</t>
  </si>
  <si>
    <t>TF -001130</t>
  </si>
  <si>
    <t>AJUSTE AL PESO PAGO FN 1300,1301,1302,13</t>
  </si>
  <si>
    <t>NO  CONCILIADOS</t>
  </si>
  <si>
    <t>CONCILIADOS</t>
  </si>
  <si>
    <t>TOTAL</t>
  </si>
  <si>
    <t>SALDO INICIAL...........:</t>
  </si>
  <si>
    <t>ENTRADAS EN EL PERIODO..:</t>
  </si>
  <si>
    <t xml:space="preserve">            0,00</t>
  </si>
  <si>
    <t xml:space="preserve">   80.735.644,00</t>
  </si>
  <si>
    <t>SALIDAS EN EL PERIODO ..:</t>
  </si>
  <si>
    <t>LIMITE DE CREDITO.......:</t>
  </si>
  <si>
    <t>SALDO ACTUAL ...........:</t>
  </si>
  <si>
    <t>2.065.544.629,97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</si>
</sst>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8"/>
      <name val="Courier New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0" fillId="33" borderId="0" xfId="0" applyFont="1" applyFill="1" applyAlignment="1">
      <alignment horizontal="left"/>
    </xf>
    <xf numFmtId="2" fontId="0" fillId="33" borderId="0" xfId="0" applyNumberFormat="1" applyFont="1" applyFill="1" applyAlignment="1">
      <alignment horizontal="right"/>
    </xf>
    <xf numFmtId="43" fontId="0" fillId="0" borderId="0" xfId="1" applyFont="1" applyAlignment="1">
      <alignment horizontal="right"/>
    </xf>
    <xf numFmtId="43" fontId="0" fillId="33" borderId="0" xfId="1" applyFont="1" applyFill="1" applyAlignment="1">
      <alignment horizontal="right"/>
    </xf>
    <xf numFmtId="0" fontId="0" fillId="33" borderId="10" xfId="0" applyFill="1" applyBorder="1"/>
    <xf numFmtId="43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 customBuiltin="1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0" sqref="B10"/>
    </sheetView>
  </sheetViews>
  <sheetFormatPr baseColWidth="10" defaultRowHeight="14.25" x14ac:dyDescent="0.2"/>
  <cols>
    <col min="1" max="1" width="62.7109375" style="1" bestFit="1" customWidth="1"/>
    <col min="2" max="2" width="44.42578125" style="1" bestFit="1" customWidth="1"/>
    <col min="3" max="16384" width="11.42578125" style="1"/>
  </cols>
  <sheetData>
    <row r="1" spans="1:2" x14ac:dyDescent="0.2">
      <c r="A1" s="1" t="s">
        <v>0</v>
      </c>
    </row>
    <row r="3" spans="1:2" x14ac:dyDescent="0.2">
      <c r="A3" s="1" t="s">
        <v>1</v>
      </c>
    </row>
    <row r="5" spans="1:2" x14ac:dyDescent="0.2">
      <c r="A5" s="1" t="s">
        <v>2</v>
      </c>
    </row>
    <row r="8" spans="1:2" x14ac:dyDescent="0.2">
      <c r="A8" s="1" t="s">
        <v>3</v>
      </c>
      <c r="B8" s="1" t="s">
        <v>4</v>
      </c>
    </row>
    <row r="9" spans="1:2" x14ac:dyDescent="0.2">
      <c r="A9" s="1" t="s">
        <v>5</v>
      </c>
      <c r="B9" s="1" t="s">
        <v>6</v>
      </c>
    </row>
    <row r="10" spans="1:2" x14ac:dyDescent="0.2">
      <c r="A10" s="1" t="s">
        <v>7</v>
      </c>
      <c r="B10" s="1">
        <v>86377012</v>
      </c>
    </row>
    <row r="11" spans="1:2" x14ac:dyDescent="0.2">
      <c r="A11" s="1" t="s">
        <v>9</v>
      </c>
      <c r="B11" s="1" t="s">
        <v>10</v>
      </c>
    </row>
    <row r="12" spans="1:2" x14ac:dyDescent="0.2">
      <c r="A12" s="1" t="s">
        <v>11</v>
      </c>
      <c r="B12" s="1" t="s">
        <v>12</v>
      </c>
    </row>
    <row r="13" spans="1:2" x14ac:dyDescent="0.2">
      <c r="A13" s="1" t="s">
        <v>13</v>
      </c>
      <c r="B13" s="1">
        <v>1</v>
      </c>
    </row>
    <row r="14" spans="1:2" x14ac:dyDescent="0.2">
      <c r="A14" s="1" t="s">
        <v>14</v>
      </c>
      <c r="B14" s="1" t="s">
        <v>15</v>
      </c>
    </row>
    <row r="15" spans="1:2" x14ac:dyDescent="0.2">
      <c r="A15" s="1" t="s">
        <v>16</v>
      </c>
      <c r="B15" s="1">
        <v>55</v>
      </c>
    </row>
    <row r="16" spans="1:2" x14ac:dyDescent="0.2">
      <c r="A16" s="1" t="s">
        <v>17</v>
      </c>
      <c r="B16" s="1" t="s">
        <v>18</v>
      </c>
    </row>
    <row r="17" spans="1:2" x14ac:dyDescent="0.2">
      <c r="A17" s="1" t="s">
        <v>19</v>
      </c>
      <c r="B17" s="1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7" sqref="E7"/>
    </sheetView>
  </sheetViews>
  <sheetFormatPr baseColWidth="10" defaultRowHeight="11.25" x14ac:dyDescent="0.2"/>
  <cols>
    <col min="1" max="1" width="23.7109375" customWidth="1"/>
    <col min="2" max="2" width="44.42578125" bestFit="1" customWidth="1"/>
    <col min="3" max="3" width="19" customWidth="1"/>
    <col min="4" max="4" width="21" customWidth="1"/>
    <col min="5" max="5" width="16.140625" bestFit="1" customWidth="1"/>
    <col min="6" max="6" width="12.42578125" customWidth="1"/>
    <col min="7" max="7" width="22.140625" bestFit="1" customWidth="1"/>
    <col min="8" max="8" width="17.7109375" bestFit="1" customWidth="1"/>
  </cols>
  <sheetData>
    <row r="1" spans="1:8" x14ac:dyDescent="0.2">
      <c r="A1" t="s">
        <v>21</v>
      </c>
      <c r="B1" t="s">
        <v>22</v>
      </c>
      <c r="C1" t="s">
        <v>23</v>
      </c>
      <c r="D1" t="s">
        <v>6</v>
      </c>
      <c r="E1" t="s">
        <v>24</v>
      </c>
      <c r="F1" t="s">
        <v>8</v>
      </c>
      <c r="G1" t="s">
        <v>25</v>
      </c>
      <c r="H1" t="s">
        <v>26</v>
      </c>
    </row>
    <row r="3" spans="1:8" ht="12" thickBot="1" x14ac:dyDescent="0.25">
      <c r="A3" s="2" t="s">
        <v>27</v>
      </c>
      <c r="B3" s="2" t="s">
        <v>28</v>
      </c>
      <c r="C3" s="2" t="s">
        <v>29</v>
      </c>
      <c r="D3" s="2" t="s">
        <v>30</v>
      </c>
      <c r="E3" s="9" t="s">
        <v>31</v>
      </c>
      <c r="F3" s="2" t="s">
        <v>32</v>
      </c>
      <c r="G3" s="2" t="s">
        <v>33</v>
      </c>
      <c r="H3" s="2" t="s">
        <v>20</v>
      </c>
    </row>
    <row r="4" spans="1:8" ht="12" thickTop="1" x14ac:dyDescent="0.2">
      <c r="A4" s="3" t="s">
        <v>10</v>
      </c>
      <c r="B4" s="3" t="s">
        <v>34</v>
      </c>
      <c r="C4" s="3" t="s">
        <v>20</v>
      </c>
      <c r="D4" s="3" t="s">
        <v>35</v>
      </c>
      <c r="E4" s="7">
        <v>2286775</v>
      </c>
      <c r="F4" s="4">
        <v>0</v>
      </c>
      <c r="G4" s="4">
        <v>1987095760.97</v>
      </c>
      <c r="H4" s="3" t="s">
        <v>36</v>
      </c>
    </row>
    <row r="5" spans="1:8" x14ac:dyDescent="0.2">
      <c r="A5" s="3" t="s">
        <v>10</v>
      </c>
      <c r="B5" s="3" t="s">
        <v>37</v>
      </c>
      <c r="C5" s="3" t="s">
        <v>20</v>
      </c>
      <c r="D5" s="3" t="s">
        <v>38</v>
      </c>
      <c r="E5" s="7">
        <v>8202225</v>
      </c>
      <c r="F5" s="4">
        <v>0</v>
      </c>
      <c r="G5" s="4">
        <v>1995297985.97</v>
      </c>
      <c r="H5" s="3" t="s">
        <v>36</v>
      </c>
    </row>
    <row r="6" spans="1:8" x14ac:dyDescent="0.2">
      <c r="A6" s="3" t="s">
        <v>39</v>
      </c>
      <c r="B6" s="3" t="s">
        <v>40</v>
      </c>
      <c r="C6" s="3" t="s">
        <v>20</v>
      </c>
      <c r="D6" s="3" t="s">
        <v>41</v>
      </c>
      <c r="E6" s="7">
        <v>625900</v>
      </c>
      <c r="F6" s="4">
        <v>0</v>
      </c>
      <c r="G6" s="4">
        <v>1995923885.97</v>
      </c>
      <c r="H6" s="3" t="s">
        <v>36</v>
      </c>
    </row>
    <row r="7" spans="1:8" x14ac:dyDescent="0.2">
      <c r="A7" s="5" t="s">
        <v>39</v>
      </c>
      <c r="B7" s="5" t="s">
        <v>42</v>
      </c>
      <c r="C7" s="5" t="s">
        <v>20</v>
      </c>
      <c r="D7" s="5" t="s">
        <v>43</v>
      </c>
      <c r="E7" s="8">
        <v>2096627</v>
      </c>
      <c r="F7" s="6">
        <v>0</v>
      </c>
      <c r="G7" s="6">
        <v>1998020512.97</v>
      </c>
      <c r="H7" s="5" t="s">
        <v>36</v>
      </c>
    </row>
    <row r="8" spans="1:8" x14ac:dyDescent="0.2">
      <c r="A8" s="3" t="s">
        <v>12</v>
      </c>
      <c r="B8" s="3" t="s">
        <v>44</v>
      </c>
      <c r="C8" s="3" t="s">
        <v>20</v>
      </c>
      <c r="D8" s="3" t="s">
        <v>45</v>
      </c>
      <c r="E8" s="7">
        <v>3669802.43</v>
      </c>
      <c r="F8" s="4">
        <v>0</v>
      </c>
      <c r="G8" s="4">
        <v>2001690315.4000001</v>
      </c>
      <c r="H8" s="3" t="s">
        <v>36</v>
      </c>
    </row>
    <row r="9" spans="1:8" x14ac:dyDescent="0.2">
      <c r="A9" s="3" t="s">
        <v>12</v>
      </c>
      <c r="B9" s="3" t="s">
        <v>46</v>
      </c>
      <c r="C9" s="3" t="s">
        <v>20</v>
      </c>
      <c r="D9" s="3" t="s">
        <v>20</v>
      </c>
      <c r="E9" s="7">
        <v>0.56999999999999995</v>
      </c>
      <c r="F9" s="4">
        <v>0</v>
      </c>
      <c r="G9" s="4">
        <v>2001690315.97</v>
      </c>
      <c r="H9" s="3" t="s">
        <v>36</v>
      </c>
    </row>
    <row r="10" spans="1:8" x14ac:dyDescent="0.2">
      <c r="A10" s="3" t="s">
        <v>12</v>
      </c>
      <c r="B10" s="3" t="s">
        <v>47</v>
      </c>
      <c r="C10" s="3" t="s">
        <v>20</v>
      </c>
      <c r="D10" s="3" t="s">
        <v>48</v>
      </c>
      <c r="E10" s="7">
        <v>5051555</v>
      </c>
      <c r="F10" s="4">
        <v>0</v>
      </c>
      <c r="G10" s="4">
        <v>2006741870.97</v>
      </c>
      <c r="H10" s="3" t="s">
        <v>36</v>
      </c>
    </row>
    <row r="11" spans="1:8" x14ac:dyDescent="0.2">
      <c r="A11" s="3" t="s">
        <v>12</v>
      </c>
      <c r="B11" s="3" t="s">
        <v>49</v>
      </c>
      <c r="C11" s="3" t="s">
        <v>20</v>
      </c>
      <c r="D11" s="3" t="s">
        <v>50</v>
      </c>
      <c r="E11" s="7">
        <v>58802756.979999997</v>
      </c>
      <c r="F11" s="4">
        <v>0</v>
      </c>
      <c r="G11" s="4">
        <v>2065544627.95</v>
      </c>
      <c r="H11" s="3" t="s">
        <v>36</v>
      </c>
    </row>
    <row r="12" spans="1:8" x14ac:dyDescent="0.2">
      <c r="A12" s="3" t="s">
        <v>12</v>
      </c>
      <c r="B12" s="3" t="s">
        <v>51</v>
      </c>
      <c r="C12" s="3" t="s">
        <v>20</v>
      </c>
      <c r="D12" s="3" t="s">
        <v>20</v>
      </c>
      <c r="E12" s="7">
        <v>2.02</v>
      </c>
      <c r="F12" s="4">
        <v>0</v>
      </c>
      <c r="G12" s="4">
        <v>2065544629.97</v>
      </c>
      <c r="H12" s="3" t="s">
        <v>36</v>
      </c>
    </row>
    <row r="15" spans="1:8" ht="12" thickBot="1" x14ac:dyDescent="0.25">
      <c r="A15" s="2" t="s">
        <v>20</v>
      </c>
      <c r="B15" s="2" t="s">
        <v>52</v>
      </c>
      <c r="C15" s="2" t="s">
        <v>53</v>
      </c>
      <c r="D15" s="2" t="s">
        <v>54</v>
      </c>
    </row>
    <row r="16" spans="1:8" ht="12" thickTop="1" x14ac:dyDescent="0.2">
      <c r="A16" s="3" t="s">
        <v>55</v>
      </c>
      <c r="B16" s="3" t="s">
        <v>20</v>
      </c>
      <c r="C16" s="3" t="s">
        <v>20</v>
      </c>
      <c r="D16" s="3" t="s">
        <v>26</v>
      </c>
    </row>
    <row r="18" spans="1:4" x14ac:dyDescent="0.2">
      <c r="A18" s="3" t="s">
        <v>56</v>
      </c>
      <c r="B18" s="3" t="s">
        <v>57</v>
      </c>
      <c r="C18" s="3" t="s">
        <v>58</v>
      </c>
      <c r="D18" s="3" t="s">
        <v>58</v>
      </c>
    </row>
    <row r="19" spans="1:4" x14ac:dyDescent="0.2">
      <c r="A19" s="3" t="s">
        <v>59</v>
      </c>
      <c r="B19" s="3" t="s">
        <v>57</v>
      </c>
      <c r="C19" s="3" t="s">
        <v>57</v>
      </c>
      <c r="D19" s="3" t="s">
        <v>57</v>
      </c>
    </row>
    <row r="20" spans="1:4" x14ac:dyDescent="0.2">
      <c r="A20" s="3" t="s">
        <v>60</v>
      </c>
      <c r="B20" s="3" t="s">
        <v>20</v>
      </c>
      <c r="C20" s="3" t="s">
        <v>20</v>
      </c>
      <c r="D20" s="3" t="s">
        <v>57</v>
      </c>
    </row>
    <row r="22" spans="1:4" x14ac:dyDescent="0.2">
      <c r="A22" s="3" t="s">
        <v>61</v>
      </c>
      <c r="B22" s="3" t="s">
        <v>20</v>
      </c>
      <c r="C22" s="3" t="s">
        <v>20</v>
      </c>
      <c r="D22" s="3" t="s">
        <v>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12"/>
  <sheetViews>
    <sheetView workbookViewId="0">
      <selection activeCell="F12" sqref="F12"/>
    </sheetView>
  </sheetViews>
  <sheetFormatPr baseColWidth="10" defaultRowHeight="11.25" x14ac:dyDescent="0.2"/>
  <cols>
    <col min="6" max="6" width="13" bestFit="1" customWidth="1"/>
  </cols>
  <sheetData>
    <row r="7" spans="6:6" x14ac:dyDescent="0.2">
      <c r="F7">
        <v>200</v>
      </c>
    </row>
    <row r="8" spans="6:6" x14ac:dyDescent="0.2">
      <c r="F8">
        <v>2.5</v>
      </c>
    </row>
    <row r="9" spans="6:6" x14ac:dyDescent="0.2">
      <c r="F9">
        <f>F7*F8/100</f>
        <v>5</v>
      </c>
    </row>
    <row r="10" spans="6:6" x14ac:dyDescent="0.2">
      <c r="F10">
        <v>25</v>
      </c>
    </row>
    <row r="11" spans="6:6" x14ac:dyDescent="0.2">
      <c r="F11">
        <v>30</v>
      </c>
    </row>
    <row r="12" spans="6:6" x14ac:dyDescent="0.2">
      <c r="F12" s="10">
        <f>F11*3750</f>
        <v>112500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</vt:lpstr>
      <vt:lpstr>09-01 - Extracto Banc.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2022-04-18T05:33:53Z</dcterms:created>
  <dcterms:modified xsi:type="dcterms:W3CDTF">2022-04-18T05:33:53Z</dcterms:modified>
</cp:coreProperties>
</file>