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lin\Desktop\"/>
    </mc:Choice>
  </mc:AlternateContent>
  <xr:revisionPtr revIDLastSave="0" documentId="13_ncr:1_{53437DAA-5159-4C26-A473-64D327A0BC31}" xr6:coauthVersionLast="47" xr6:coauthVersionMax="47" xr10:uidLastSave="{00000000-0000-0000-0000-000000000000}"/>
  <bookViews>
    <workbookView xWindow="10458" yWindow="96" windowWidth="20598" windowHeight="12318" activeTab="1" xr2:uid="{D42F1926-9AB8-4CF4-A4EA-F5F74E21E899}"/>
  </bookViews>
  <sheets>
    <sheet name="全国" sheetId="2" r:id="rId1"/>
    <sheet name="四川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2" l="1"/>
  <c r="C15" i="2"/>
  <c r="D15" i="2"/>
  <c r="E15" i="2"/>
  <c r="F15" i="2"/>
  <c r="G15" i="2"/>
  <c r="H15" i="2"/>
  <c r="I15" i="2"/>
  <c r="J15" i="2"/>
  <c r="K15" i="2"/>
  <c r="B15" i="2"/>
</calcChain>
</file>

<file path=xl/sharedStrings.xml><?xml version="1.0" encoding="utf-8"?>
<sst xmlns="http://schemas.openxmlformats.org/spreadsheetml/2006/main" count="99" uniqueCount="45">
  <si>
    <t>月</t>
    <phoneticPr fontId="1" type="noConversion"/>
  </si>
  <si>
    <t>甲类</t>
    <phoneticPr fontId="1" type="noConversion"/>
  </si>
  <si>
    <t>乙类</t>
    <phoneticPr fontId="1" type="noConversion"/>
  </si>
  <si>
    <t>丙类</t>
    <phoneticPr fontId="1" type="noConversion"/>
  </si>
  <si>
    <t>新冠</t>
    <phoneticPr fontId="1" type="noConversion"/>
  </si>
  <si>
    <t>感染</t>
    <phoneticPr fontId="1" type="noConversion"/>
  </si>
  <si>
    <t>死亡</t>
    <phoneticPr fontId="1" type="noConversion"/>
  </si>
  <si>
    <t>http://wsjkw.sc.gov.cn/scwsjkw/rdts/2022/10/13/d4496751f57f4238902e6d09d9bec560.shtml</t>
    <phoneticPr fontId="1" type="noConversion"/>
  </si>
  <si>
    <t xml:space="preserve"> </t>
    <phoneticPr fontId="1" type="noConversion"/>
  </si>
  <si>
    <t>备注</t>
    <phoneticPr fontId="1" type="noConversion"/>
  </si>
  <si>
    <t>流行性感冒</t>
    <phoneticPr fontId="1" type="noConversion"/>
  </si>
  <si>
    <t>http://wsjkw.sc.gov.cn/scwsjkw/rdts/2022/8/9/ed1f2e1f75be441da88f5c195a0c21bf.shtml</t>
    <phoneticPr fontId="1" type="noConversion"/>
  </si>
  <si>
    <t>http://wsjkw.sc.gov.cn/scwsjkw/rdts/2022/9/9/81b4f1de2b6c48fc8205009bae1bc4d5.shtml</t>
    <phoneticPr fontId="1" type="noConversion"/>
  </si>
  <si>
    <t>http://wsjkw.sc.gov.cn/scwsjkw/rdts/2022/7/12/59af7ef18226426d8199e45ea344ca3e.shtml</t>
    <phoneticPr fontId="1" type="noConversion"/>
  </si>
  <si>
    <t>http://wsjkw.sc.gov.cn/scwsjkw/rdts/2022/6/16/581656366f1445878107b5066731111c.shtml</t>
    <phoneticPr fontId="1" type="noConversion"/>
  </si>
  <si>
    <t>http://wsjkw.sc.gov.cn/scwsjkw/rdts/2022/5/9/63a91fe6c12b41bd8948eb5578484e8d.shtml</t>
    <phoneticPr fontId="1" type="noConversion"/>
  </si>
  <si>
    <t>http://wsjkw.sc.gov.cn/scwsjkw/rdts/2022/4/20/43ac21cfee6f49d183bce42454b6ec0e.shtml</t>
    <phoneticPr fontId="1" type="noConversion"/>
  </si>
  <si>
    <t>http://wsjkw.sc.gov.cn/scwsjkw/rdts/2022/3/30/0c6bd698b5a9445bbb1d4bf0bbbf9c83.shtml</t>
    <phoneticPr fontId="1" type="noConversion"/>
  </si>
  <si>
    <t>http://wsjkw.sc.gov.cn/scwsjkw/rdts/2022/2/18/45a891db55194e25a56f2c4de6ea1b3a.shtml</t>
    <phoneticPr fontId="1" type="noConversion"/>
  </si>
  <si>
    <t>2021年</t>
    <phoneticPr fontId="1" type="noConversion"/>
  </si>
  <si>
    <t>http://www.nhc.gov.cn/cms-search/xxgk/getManuscriptXxgk.htm?id=4fd88a291d914abf8f7a91f6333567e1</t>
    <phoneticPr fontId="1" type="noConversion"/>
  </si>
  <si>
    <t>http://www.nhc.gov.cn/cms-search/xxgk/getManuscriptXxgk.htm?id=20db918ff3014374aa63f8909e2d26d6</t>
    <phoneticPr fontId="1" type="noConversion"/>
  </si>
  <si>
    <t>http://www.nhc.gov.cn/cms-search/xxgk/getManuscriptXxgk.htm?id=a0c1ba8d1e614cd1a110c1ee5f7962dc</t>
    <phoneticPr fontId="1" type="noConversion"/>
  </si>
  <si>
    <t>http://www.nhc.gov.cn/cms-search/xxgk/getManuscriptXxgk.htm?id=4d34e3147b9248078b1e15e9820c7f4b</t>
    <phoneticPr fontId="1" type="noConversion"/>
  </si>
  <si>
    <t>http://www.nhc.gov.cn/cms-search/xxgk/getManuscriptXxgk.htm?id=7b9bbab60a0e4048877fa5cbe3882132</t>
    <phoneticPr fontId="1" type="noConversion"/>
  </si>
  <si>
    <t>http://www.nhc.gov.cn/cms-search/xxgk/getManuscriptXxgk.htm?id=61c8509152514bf1af06ec8e2c343f21</t>
    <phoneticPr fontId="1" type="noConversion"/>
  </si>
  <si>
    <t>http://www.nhc.gov.cn/cms-search/xxgk/getManuscriptXxgk.htm?id=d81b8cfb483a4165942acc1f63377039</t>
    <phoneticPr fontId="1" type="noConversion"/>
  </si>
  <si>
    <t>http://www.nhc.gov.cn/cms-search/xxgk/getManuscriptXxgk.htm?id=f470f0abf544436d901c2660b06f3911</t>
    <phoneticPr fontId="1" type="noConversion"/>
  </si>
  <si>
    <t>http://www.nhc.gov.cn/xcs/fkdt/202209/3aa12c2c369a436e856d1340a54d92e8.shtml</t>
    <phoneticPr fontId="1" type="noConversion"/>
  </si>
  <si>
    <t>https://mp.weixin.qq.com/s/znXor1YuDC1aKY8FO-rpkQ</t>
    <phoneticPr fontId="1" type="noConversion"/>
  </si>
  <si>
    <t>2022年</t>
    <phoneticPr fontId="1" type="noConversion"/>
  </si>
  <si>
    <t>2020年</t>
    <phoneticPr fontId="1" type="noConversion"/>
  </si>
  <si>
    <t>https://china.caixin.com/upload/one.pdf</t>
    <phoneticPr fontId="1" type="noConversion"/>
  </si>
  <si>
    <t>2019年</t>
    <phoneticPr fontId="1" type="noConversion"/>
  </si>
  <si>
    <t>http://www.nhc.gov.cn/jkj/s3578/202004/b1519e1bc1a944fc8ec176db600f68d1.shtml</t>
    <phoneticPr fontId="1" type="noConversion"/>
  </si>
  <si>
    <t>2018年</t>
    <phoneticPr fontId="1" type="noConversion"/>
  </si>
  <si>
    <t>http://www.nhc.gov.cn/jkj/s3578/201904/050427ff32704a5db64f4ae1f6d57c6c.shtml?from=groupmessage</t>
    <phoneticPr fontId="1" type="noConversion"/>
  </si>
  <si>
    <t>2017年</t>
    <phoneticPr fontId="1" type="noConversion"/>
  </si>
  <si>
    <t>http://www.nhc.gov.cn/jkj/s3578/201802/de926bdb046749abb7b0a8e23d929104.shtml</t>
    <phoneticPr fontId="1" type="noConversion"/>
  </si>
  <si>
    <t>2016年</t>
    <phoneticPr fontId="1" type="noConversion"/>
  </si>
  <si>
    <t>2015年</t>
    <phoneticPr fontId="1" type="noConversion"/>
  </si>
  <si>
    <t>http://www.hnyx.gov.cn/c6974/20170401/i474314.html</t>
    <phoneticPr fontId="1" type="noConversion"/>
  </si>
  <si>
    <t>http://www.nhc.gov.cn/jkj/s3578/201602/b9217ba14e17452aad9e45a5bcce6b65.shtml</t>
    <phoneticPr fontId="1" type="noConversion"/>
  </si>
  <si>
    <t>https://new.qq.com/rain/a/20211119A08QCB00</t>
    <phoneticPr fontId="1" type="noConversion"/>
  </si>
  <si>
    <t>http://wsjkw.sc.gov.cn/scwsjkw/rdts/2022/11/10/4bb1fdc58a754f1eb380bfe833adecd2.shtml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</si>
</sst>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4" xfId="0" applyNumberForma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77" fontId="0" fillId="0" borderId="4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2" fillId="0" borderId="10" xfId="1" applyBorder="1">
      <alignment vertical="center"/>
    </xf>
    <xf numFmtId="0" fontId="0" fillId="0" borderId="11" xfId="0" applyBorder="1">
      <alignment vertical="center"/>
    </xf>
    <xf numFmtId="0" fontId="0" fillId="0" borderId="4" xfId="0" applyFill="1" applyBorder="1">
      <alignment vertical="center"/>
    </xf>
    <xf numFmtId="0" fontId="2" fillId="0" borderId="9" xfId="1" applyBorder="1">
      <alignment vertical="center"/>
    </xf>
    <xf numFmtId="0" fontId="0" fillId="0" borderId="1" xfId="0" applyBorder="1" applyAlignment="1">
      <alignment horizontal="right"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 applyAlignment="1">
      <alignment horizontal="right" vertical="center"/>
    </xf>
    <xf numFmtId="0" fontId="2" fillId="0" borderId="8" xfId="1" applyBorder="1">
      <alignment vertical="center"/>
    </xf>
    <xf numFmtId="177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3" fillId="0" borderId="2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3" fillId="0" borderId="7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cms-search/xxgk/getManuscriptXxgk.htm?id=f470f0abf544436d901c2660b06f3911" TargetMode="External"/><Relationship Id="rId13" Type="http://schemas.openxmlformats.org/officeDocument/2006/relationships/hyperlink" Target="http://www.nhc.gov.cn/jkj/s3578/201904/050427ff32704a5db64f4ae1f6d57c6c.shtml?from=groupmessage" TargetMode="External"/><Relationship Id="rId3" Type="http://schemas.openxmlformats.org/officeDocument/2006/relationships/hyperlink" Target="http://www.nhc.gov.cn/cms-search/xxgk/getManuscriptXxgk.htm?id=a0c1ba8d1e614cd1a110c1ee5f7962dc" TargetMode="External"/><Relationship Id="rId7" Type="http://schemas.openxmlformats.org/officeDocument/2006/relationships/hyperlink" Target="http://www.nhc.gov.cn/cms-search/xxgk/getManuscriptXxgk.htm?id=d81b8cfb483a4165942acc1f63377039" TargetMode="External"/><Relationship Id="rId12" Type="http://schemas.openxmlformats.org/officeDocument/2006/relationships/hyperlink" Target="http://www.nhc.gov.cn/jkj/s3578/202004/b1519e1bc1a944fc8ec176db600f68d1.shtml" TargetMode="External"/><Relationship Id="rId17" Type="http://schemas.openxmlformats.org/officeDocument/2006/relationships/hyperlink" Target="https://new.qq.com/rain/a/20211119A08QCB00" TargetMode="External"/><Relationship Id="rId2" Type="http://schemas.openxmlformats.org/officeDocument/2006/relationships/hyperlink" Target="http://www.nhc.gov.cn/cms-search/xxgk/getManuscriptXxgk.htm?id=20db918ff3014374aa63f8909e2d26d6" TargetMode="External"/><Relationship Id="rId16" Type="http://schemas.openxmlformats.org/officeDocument/2006/relationships/hyperlink" Target="http://www.nhc.gov.cn/jkj/s3578/201602/b9217ba14e17452aad9e45a5bcce6b65.shtml" TargetMode="External"/><Relationship Id="rId1" Type="http://schemas.openxmlformats.org/officeDocument/2006/relationships/hyperlink" Target="http://www.nhc.gov.cn/cms-search/xxgk/getManuscriptXxgk.htm?id=4fd88a291d914abf8f7a91f6333567e1" TargetMode="External"/><Relationship Id="rId6" Type="http://schemas.openxmlformats.org/officeDocument/2006/relationships/hyperlink" Target="http://www.nhc.gov.cn/cms-search/xxgk/getManuscriptXxgk.htm?id=61c8509152514bf1af06ec8e2c343f21" TargetMode="External"/><Relationship Id="rId11" Type="http://schemas.openxmlformats.org/officeDocument/2006/relationships/hyperlink" Target="https://china.caixin.com/upload/one.pdf" TargetMode="External"/><Relationship Id="rId5" Type="http://schemas.openxmlformats.org/officeDocument/2006/relationships/hyperlink" Target="http://www.nhc.gov.cn/cms-search/xxgk/getManuscriptXxgk.htm?id=7b9bbab60a0e4048877fa5cbe3882132" TargetMode="External"/><Relationship Id="rId15" Type="http://schemas.openxmlformats.org/officeDocument/2006/relationships/hyperlink" Target="http://www.hnyx.gov.cn/c6974/20170401/i474314.html" TargetMode="External"/><Relationship Id="rId10" Type="http://schemas.openxmlformats.org/officeDocument/2006/relationships/hyperlink" Target="https://mp.weixin.qq.com/s/znXor1YuDC1aKY8FO-rpkQ" TargetMode="External"/><Relationship Id="rId4" Type="http://schemas.openxmlformats.org/officeDocument/2006/relationships/hyperlink" Target="http://www.nhc.gov.cn/cms-search/xxgk/getManuscriptXxgk.htm?id=4d34e3147b9248078b1e15e9820c7f4b" TargetMode="External"/><Relationship Id="rId9" Type="http://schemas.openxmlformats.org/officeDocument/2006/relationships/hyperlink" Target="http://www.nhc.gov.cn/xcs/fkdt/202209/3aa12c2c369a436e856d1340a54d92e8.shtml" TargetMode="External"/><Relationship Id="rId14" Type="http://schemas.openxmlformats.org/officeDocument/2006/relationships/hyperlink" Target="http://www.nhc.gov.cn/jkj/s3578/201802/de926bdb046749abb7b0a8e23d929104.s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c.gov.cn/scwsjkw/rdts/2022/3/30/0c6bd698b5a9445bbb1d4bf0bbbf9c83.shtml" TargetMode="External"/><Relationship Id="rId3" Type="http://schemas.openxmlformats.org/officeDocument/2006/relationships/hyperlink" Target="http://wsjkw.sc.gov.cn/scwsjkw/rdts/2022/9/9/81b4f1de2b6c48fc8205009bae1bc4d5.shtml" TargetMode="External"/><Relationship Id="rId7" Type="http://schemas.openxmlformats.org/officeDocument/2006/relationships/hyperlink" Target="http://wsjkw.sc.gov.cn/scwsjkw/rdts/2022/4/20/43ac21cfee6f49d183bce42454b6ec0e.shtml" TargetMode="External"/><Relationship Id="rId2" Type="http://schemas.openxmlformats.org/officeDocument/2006/relationships/hyperlink" Target="http://wsjkw.sc.gov.cn/scwsjkw/rdts/2022/8/9/ed1f2e1f75be441da88f5c195a0c21bf.shtml" TargetMode="External"/><Relationship Id="rId1" Type="http://schemas.openxmlformats.org/officeDocument/2006/relationships/hyperlink" Target="http://wsjkw.sc.gov.cn/scwsjkw/rdts/2022/10/13/d4496751f57f4238902e6d09d9bec560.shtml" TargetMode="External"/><Relationship Id="rId6" Type="http://schemas.openxmlformats.org/officeDocument/2006/relationships/hyperlink" Target="http://wsjkw.sc.gov.cn/scwsjkw/rdts/2022/5/9/63a91fe6c12b41bd8948eb5578484e8d.shtml" TargetMode="External"/><Relationship Id="rId5" Type="http://schemas.openxmlformats.org/officeDocument/2006/relationships/hyperlink" Target="http://wsjkw.sc.gov.cn/scwsjkw/rdts/2022/6/16/581656366f1445878107b5066731111c.shtml" TargetMode="External"/><Relationship Id="rId10" Type="http://schemas.openxmlformats.org/officeDocument/2006/relationships/hyperlink" Target="http://wsjkw.sc.gov.cn/scwsjkw/rdts/2022/11/10/4bb1fdc58a754f1eb380bfe833adecd2.shtml" TargetMode="External"/><Relationship Id="rId4" Type="http://schemas.openxmlformats.org/officeDocument/2006/relationships/hyperlink" Target="http://wsjkw.sc.gov.cn/scwsjkw/rdts/2022/7/12/59af7ef18226426d8199e45ea344ca3e.shtml" TargetMode="External"/><Relationship Id="rId9" Type="http://schemas.openxmlformats.org/officeDocument/2006/relationships/hyperlink" Target="http://wsjkw.sc.gov.cn/scwsjkw/rdts/2022/2/18/45a891db55194e25a56f2c4de6ea1b3a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F91E-F6D4-4254-93EF-6F5CA999ABE4}">
  <dimension ref="A1:M30"/>
  <sheetViews>
    <sheetView workbookViewId="0">
      <selection activeCell="O12" sqref="O12"/>
    </sheetView>
  </sheetViews>
  <sheetFormatPr defaultRowHeight="14.1" x14ac:dyDescent="0.5"/>
  <cols>
    <col min="1" max="1" width="10.59765625" customWidth="1"/>
    <col min="2" max="2" width="8.59765625" customWidth="1"/>
  </cols>
  <sheetData>
    <row r="1" spans="1:13" ht="14.4" thickTop="1" x14ac:dyDescent="0.5">
      <c r="A1" s="35" t="s">
        <v>0</v>
      </c>
      <c r="B1" s="33" t="s">
        <v>1</v>
      </c>
      <c r="C1" s="34"/>
      <c r="D1" s="33" t="s">
        <v>2</v>
      </c>
      <c r="E1" s="34"/>
      <c r="F1" s="33" t="s">
        <v>3</v>
      </c>
      <c r="G1" s="34"/>
      <c r="H1" s="33" t="s">
        <v>4</v>
      </c>
      <c r="I1" s="37"/>
      <c r="J1" s="33" t="s">
        <v>10</v>
      </c>
      <c r="K1" s="34"/>
      <c r="L1" s="35" t="s">
        <v>9</v>
      </c>
    </row>
    <row r="2" spans="1:13" ht="14.4" thickBot="1" x14ac:dyDescent="0.55000000000000004">
      <c r="A2" s="36"/>
      <c r="B2" s="7" t="s">
        <v>5</v>
      </c>
      <c r="C2" s="9" t="s">
        <v>6</v>
      </c>
      <c r="D2" s="7" t="s">
        <v>5</v>
      </c>
      <c r="E2" s="9" t="s">
        <v>6</v>
      </c>
      <c r="F2" s="7" t="s">
        <v>5</v>
      </c>
      <c r="G2" s="9" t="s">
        <v>6</v>
      </c>
      <c r="H2" s="8" t="s">
        <v>5</v>
      </c>
      <c r="I2" s="8" t="s">
        <v>6</v>
      </c>
      <c r="J2" s="7" t="s">
        <v>5</v>
      </c>
      <c r="K2" s="9" t="s">
        <v>6</v>
      </c>
      <c r="L2" s="36"/>
    </row>
    <row r="3" spans="1:13" ht="14.4" thickTop="1" x14ac:dyDescent="0.5">
      <c r="A3" s="1">
        <v>44562</v>
      </c>
      <c r="B3" s="12">
        <v>1</v>
      </c>
      <c r="C3" s="3">
        <v>0</v>
      </c>
      <c r="D3" s="10">
        <v>263381</v>
      </c>
      <c r="E3" s="3">
        <v>1678</v>
      </c>
      <c r="F3" s="10">
        <v>364176</v>
      </c>
      <c r="G3" s="3">
        <v>7</v>
      </c>
      <c r="H3" s="14">
        <v>3825</v>
      </c>
      <c r="I3" s="14">
        <v>0</v>
      </c>
      <c r="J3" s="10">
        <v>230714</v>
      </c>
      <c r="K3" s="3">
        <v>5</v>
      </c>
      <c r="L3" s="19" t="s">
        <v>21</v>
      </c>
      <c r="M3" t="s">
        <v>8</v>
      </c>
    </row>
    <row r="4" spans="1:13" x14ac:dyDescent="0.5">
      <c r="A4" s="1">
        <v>44593</v>
      </c>
      <c r="B4" s="12">
        <v>0</v>
      </c>
      <c r="C4" s="3">
        <v>0</v>
      </c>
      <c r="D4" s="10">
        <v>229407</v>
      </c>
      <c r="E4" s="3">
        <v>1611</v>
      </c>
      <c r="F4" s="10">
        <v>215774</v>
      </c>
      <c r="G4" s="3">
        <v>3</v>
      </c>
      <c r="H4" s="14">
        <v>3387</v>
      </c>
      <c r="I4" s="14">
        <v>0</v>
      </c>
      <c r="J4" s="10">
        <v>98696</v>
      </c>
      <c r="K4" s="3">
        <v>1</v>
      </c>
      <c r="L4" s="16" t="s">
        <v>22</v>
      </c>
      <c r="M4" t="s">
        <v>8</v>
      </c>
    </row>
    <row r="5" spans="1:13" x14ac:dyDescent="0.5">
      <c r="A5" s="1">
        <v>44621</v>
      </c>
      <c r="B5" s="12">
        <v>1</v>
      </c>
      <c r="C5" s="3">
        <v>0</v>
      </c>
      <c r="D5" s="10">
        <v>332134</v>
      </c>
      <c r="E5" s="3">
        <v>2034</v>
      </c>
      <c r="F5" s="10">
        <v>302123</v>
      </c>
      <c r="G5" s="3">
        <v>2</v>
      </c>
      <c r="H5" s="14">
        <v>41577</v>
      </c>
      <c r="I5" s="14">
        <v>2</v>
      </c>
      <c r="J5" s="10">
        <v>133184</v>
      </c>
      <c r="K5" s="3">
        <v>1</v>
      </c>
      <c r="L5" s="16" t="s">
        <v>23</v>
      </c>
      <c r="M5" t="s">
        <v>8</v>
      </c>
    </row>
    <row r="6" spans="1:13" x14ac:dyDescent="0.5">
      <c r="A6" s="1">
        <v>44652</v>
      </c>
      <c r="B6" s="12">
        <v>0</v>
      </c>
      <c r="C6" s="3">
        <v>0</v>
      </c>
      <c r="D6" s="10">
        <v>311106</v>
      </c>
      <c r="E6" s="3">
        <v>2200</v>
      </c>
      <c r="F6" s="10">
        <v>170297</v>
      </c>
      <c r="G6" s="3">
        <v>0</v>
      </c>
      <c r="H6" s="14">
        <v>65484</v>
      </c>
      <c r="I6" s="14">
        <v>422</v>
      </c>
      <c r="J6" s="10">
        <v>37567</v>
      </c>
      <c r="K6" s="3">
        <v>0</v>
      </c>
      <c r="L6" s="16" t="s">
        <v>24</v>
      </c>
      <c r="M6">
        <f>SUM(I5:I7)/SUM(H5:H7)</f>
        <v>5.1479826888175349E-3</v>
      </c>
    </row>
    <row r="7" spans="1:13" x14ac:dyDescent="0.5">
      <c r="A7" s="1">
        <v>44682</v>
      </c>
      <c r="B7" s="12">
        <v>0</v>
      </c>
      <c r="C7" s="3">
        <v>0</v>
      </c>
      <c r="D7" s="10">
        <v>273802</v>
      </c>
      <c r="E7" s="3">
        <v>2001</v>
      </c>
      <c r="F7" s="10">
        <v>245454</v>
      </c>
      <c r="G7" s="3">
        <v>1</v>
      </c>
      <c r="H7" s="14">
        <v>7547</v>
      </c>
      <c r="I7" s="14">
        <v>166</v>
      </c>
      <c r="J7" s="10">
        <v>78687</v>
      </c>
      <c r="K7" s="3">
        <v>0</v>
      </c>
      <c r="L7" s="16" t="s">
        <v>25</v>
      </c>
      <c r="M7" t="s">
        <v>8</v>
      </c>
    </row>
    <row r="8" spans="1:13" x14ac:dyDescent="0.5">
      <c r="A8" s="1">
        <v>44713</v>
      </c>
      <c r="B8" s="12">
        <v>0</v>
      </c>
      <c r="C8" s="3">
        <v>0</v>
      </c>
      <c r="D8" s="10">
        <v>287699</v>
      </c>
      <c r="E8" s="3">
        <v>2060</v>
      </c>
      <c r="F8" s="10">
        <v>998159</v>
      </c>
      <c r="G8" s="3">
        <v>6</v>
      </c>
      <c r="H8" s="14">
        <v>1541</v>
      </c>
      <c r="I8" s="14">
        <v>0</v>
      </c>
      <c r="J8" s="10">
        <v>747038</v>
      </c>
      <c r="K8" s="3">
        <v>4</v>
      </c>
      <c r="L8" s="16" t="s">
        <v>26</v>
      </c>
      <c r="M8" t="s">
        <v>8</v>
      </c>
    </row>
    <row r="9" spans="1:13" x14ac:dyDescent="0.5">
      <c r="A9" s="1">
        <v>44743</v>
      </c>
      <c r="B9" s="12">
        <v>11</v>
      </c>
      <c r="C9" s="3">
        <v>0</v>
      </c>
      <c r="D9" s="10">
        <v>301292</v>
      </c>
      <c r="E9" s="3">
        <v>1996</v>
      </c>
      <c r="F9" s="10">
        <v>873591</v>
      </c>
      <c r="G9" s="3">
        <v>7</v>
      </c>
      <c r="H9" s="14">
        <v>3919</v>
      </c>
      <c r="I9" s="14">
        <v>0</v>
      </c>
      <c r="J9" s="10">
        <v>648465</v>
      </c>
      <c r="K9" s="3">
        <v>4</v>
      </c>
      <c r="L9" s="16" t="s">
        <v>27</v>
      </c>
      <c r="M9" t="s">
        <v>8</v>
      </c>
    </row>
    <row r="10" spans="1:13" x14ac:dyDescent="0.5">
      <c r="A10" s="1">
        <v>44774</v>
      </c>
      <c r="B10" s="12">
        <v>6</v>
      </c>
      <c r="C10" s="3">
        <v>0</v>
      </c>
      <c r="D10" s="10">
        <v>308822</v>
      </c>
      <c r="E10" s="3">
        <v>2565</v>
      </c>
      <c r="F10" s="10">
        <v>349373</v>
      </c>
      <c r="G10" s="3">
        <v>3</v>
      </c>
      <c r="H10" s="14">
        <v>13855</v>
      </c>
      <c r="I10" s="14">
        <v>0</v>
      </c>
      <c r="J10" s="18">
        <v>183345</v>
      </c>
      <c r="K10" s="3">
        <v>3</v>
      </c>
      <c r="L10" s="16" t="s">
        <v>28</v>
      </c>
      <c r="M10" t="s">
        <v>8</v>
      </c>
    </row>
    <row r="11" spans="1:13" x14ac:dyDescent="0.5">
      <c r="A11" s="1">
        <v>44805</v>
      </c>
      <c r="B11" s="12">
        <v>5</v>
      </c>
      <c r="C11" s="3">
        <v>1</v>
      </c>
      <c r="D11" s="10">
        <v>261104</v>
      </c>
      <c r="E11" s="3">
        <v>2288</v>
      </c>
      <c r="F11" s="10">
        <v>225220</v>
      </c>
      <c r="G11" s="3">
        <v>3</v>
      </c>
      <c r="H11" s="14">
        <v>7172</v>
      </c>
      <c r="I11" s="14">
        <v>0</v>
      </c>
      <c r="J11" s="18">
        <v>90089</v>
      </c>
      <c r="K11" s="3">
        <v>0</v>
      </c>
      <c r="L11" s="16" t="s">
        <v>29</v>
      </c>
      <c r="M11" t="s">
        <v>8</v>
      </c>
    </row>
    <row r="12" spans="1:13" x14ac:dyDescent="0.5">
      <c r="A12" s="1">
        <v>44835</v>
      </c>
      <c r="B12" s="12">
        <v>2</v>
      </c>
      <c r="C12" s="3">
        <v>0</v>
      </c>
      <c r="D12" s="10">
        <v>249605</v>
      </c>
      <c r="E12" s="3">
        <v>2039</v>
      </c>
      <c r="F12" s="10">
        <v>273399</v>
      </c>
      <c r="G12" s="3">
        <v>1</v>
      </c>
      <c r="H12" s="14">
        <v>1081</v>
      </c>
      <c r="I12" s="14">
        <v>0</v>
      </c>
      <c r="J12" s="10">
        <v>53346</v>
      </c>
      <c r="K12" s="3">
        <v>1</v>
      </c>
      <c r="L12" s="16" t="s">
        <v>43</v>
      </c>
      <c r="M12" t="s">
        <v>8</v>
      </c>
    </row>
    <row r="13" spans="1:13" x14ac:dyDescent="0.5">
      <c r="A13" s="1">
        <v>44866</v>
      </c>
      <c r="B13" s="12"/>
      <c r="C13" s="3"/>
      <c r="D13" s="10"/>
      <c r="E13" s="3"/>
      <c r="F13" s="10"/>
      <c r="G13" s="3"/>
      <c r="H13" s="2"/>
      <c r="I13" s="2"/>
      <c r="J13" s="10"/>
      <c r="K13" s="3"/>
      <c r="L13" s="15"/>
      <c r="M13" t="s">
        <v>8</v>
      </c>
    </row>
    <row r="14" spans="1:13" ht="14.4" thickBot="1" x14ac:dyDescent="0.55000000000000004">
      <c r="A14" s="4">
        <v>44896</v>
      </c>
      <c r="B14" s="13"/>
      <c r="C14" s="6"/>
      <c r="D14" s="11"/>
      <c r="E14" s="6"/>
      <c r="F14" s="11"/>
      <c r="G14" s="6"/>
      <c r="H14" s="5"/>
      <c r="I14" s="5"/>
      <c r="J14" s="11"/>
      <c r="K14" s="6"/>
      <c r="L14" s="17"/>
      <c r="M14" t="s">
        <v>8</v>
      </c>
    </row>
    <row r="15" spans="1:13" ht="14.4" thickTop="1" x14ac:dyDescent="0.5">
      <c r="A15" s="20" t="s">
        <v>30</v>
      </c>
      <c r="B15" s="25">
        <f>SUM(B3:B14)</f>
        <v>26</v>
      </c>
      <c r="C15" s="26">
        <f t="shared" ref="C15:K15" si="0">SUM(C3:C14)</f>
        <v>1</v>
      </c>
      <c r="D15" s="21">
        <f t="shared" si="0"/>
        <v>2818352</v>
      </c>
      <c r="E15" s="21">
        <f t="shared" si="0"/>
        <v>20472</v>
      </c>
      <c r="F15" s="25">
        <f t="shared" si="0"/>
        <v>4017566</v>
      </c>
      <c r="G15" s="26">
        <f t="shared" si="0"/>
        <v>33</v>
      </c>
      <c r="H15" s="27">
        <f t="shared" si="0"/>
        <v>149388</v>
      </c>
      <c r="I15" s="27">
        <f t="shared" si="0"/>
        <v>590</v>
      </c>
      <c r="J15" s="28">
        <f t="shared" si="0"/>
        <v>2301131</v>
      </c>
      <c r="K15" s="26">
        <f t="shared" si="0"/>
        <v>19</v>
      </c>
      <c r="L15" s="22"/>
    </row>
    <row r="16" spans="1:13" ht="4" customHeight="1" x14ac:dyDescent="0.5">
      <c r="A16" s="29"/>
      <c r="B16" s="29"/>
      <c r="C16" s="30"/>
      <c r="D16" s="31"/>
      <c r="E16" s="31"/>
      <c r="F16" s="29"/>
      <c r="G16" s="30"/>
      <c r="H16" s="31"/>
      <c r="I16" s="31"/>
      <c r="J16" s="29"/>
      <c r="K16" s="30"/>
      <c r="L16" s="30"/>
    </row>
    <row r="17" spans="1:13" ht="14.4" thickBot="1" x14ac:dyDescent="0.55000000000000004">
      <c r="A17" s="23" t="s">
        <v>19</v>
      </c>
      <c r="B17" s="11">
        <v>6</v>
      </c>
      <c r="C17" s="6">
        <v>0</v>
      </c>
      <c r="D17" s="5">
        <v>2727282</v>
      </c>
      <c r="E17" s="5">
        <v>22179</v>
      </c>
      <c r="F17" s="11">
        <v>3506249</v>
      </c>
      <c r="G17" s="6">
        <v>19</v>
      </c>
      <c r="H17" s="32">
        <v>15243</v>
      </c>
      <c r="I17" s="32">
        <v>2</v>
      </c>
      <c r="J17" s="11">
        <v>668246</v>
      </c>
      <c r="K17" s="6">
        <v>4</v>
      </c>
      <c r="L17" s="24" t="s">
        <v>20</v>
      </c>
      <c r="M17" t="s">
        <v>8</v>
      </c>
    </row>
    <row r="18" spans="1:13" ht="4" customHeight="1" thickTop="1" x14ac:dyDescent="0.5">
      <c r="A18" s="29"/>
      <c r="B18" s="29"/>
      <c r="C18" s="30"/>
      <c r="D18" s="31"/>
      <c r="E18" s="31"/>
      <c r="F18" s="29"/>
      <c r="G18" s="30"/>
      <c r="H18" s="31"/>
      <c r="I18" s="31"/>
      <c r="J18" s="29"/>
      <c r="K18" s="30"/>
      <c r="L18" s="30"/>
    </row>
    <row r="19" spans="1:13" ht="14.4" thickBot="1" x14ac:dyDescent="0.55000000000000004">
      <c r="A19" s="23" t="s">
        <v>31</v>
      </c>
      <c r="B19" s="11">
        <v>15</v>
      </c>
      <c r="C19" s="6">
        <v>3</v>
      </c>
      <c r="D19" s="5">
        <v>2673213</v>
      </c>
      <c r="E19" s="5">
        <v>26286</v>
      </c>
      <c r="F19" s="11">
        <v>3133500</v>
      </c>
      <c r="G19" s="6">
        <v>85</v>
      </c>
      <c r="H19" s="32">
        <v>87071</v>
      </c>
      <c r="I19" s="32">
        <v>4634</v>
      </c>
      <c r="J19" s="11">
        <v>1145278</v>
      </c>
      <c r="K19" s="6">
        <v>70</v>
      </c>
      <c r="L19" s="24" t="s">
        <v>32</v>
      </c>
      <c r="M19" t="s">
        <v>8</v>
      </c>
    </row>
    <row r="20" spans="1:13" ht="4" customHeight="1" thickTop="1" x14ac:dyDescent="0.5">
      <c r="A20" s="29"/>
      <c r="B20" s="29"/>
      <c r="C20" s="30"/>
      <c r="D20" s="31"/>
      <c r="E20" s="31"/>
      <c r="F20" s="29"/>
      <c r="G20" s="30"/>
      <c r="H20" s="31"/>
      <c r="I20" s="31"/>
      <c r="J20" s="29"/>
      <c r="K20" s="30"/>
      <c r="L20" s="30"/>
    </row>
    <row r="21" spans="1:13" ht="14.4" thickBot="1" x14ac:dyDescent="0.55000000000000004">
      <c r="A21" s="23" t="s">
        <v>33</v>
      </c>
      <c r="B21" s="11">
        <v>21</v>
      </c>
      <c r="C21" s="6">
        <v>1</v>
      </c>
      <c r="D21" s="5">
        <v>3072317</v>
      </c>
      <c r="E21" s="5">
        <v>24980</v>
      </c>
      <c r="F21" s="11">
        <v>7172169</v>
      </c>
      <c r="G21" s="6">
        <v>304</v>
      </c>
      <c r="H21" s="32">
        <v>0</v>
      </c>
      <c r="I21" s="32">
        <v>0</v>
      </c>
      <c r="J21" s="11">
        <v>3538213</v>
      </c>
      <c r="K21" s="6">
        <v>269</v>
      </c>
      <c r="L21" s="24" t="s">
        <v>34</v>
      </c>
      <c r="M21" t="s">
        <v>8</v>
      </c>
    </row>
    <row r="22" spans="1:13" ht="4" customHeight="1" thickTop="1" x14ac:dyDescent="0.5">
      <c r="A22" s="29"/>
      <c r="B22" s="29"/>
      <c r="C22" s="30"/>
      <c r="D22" s="31"/>
      <c r="E22" s="31"/>
      <c r="F22" s="29"/>
      <c r="G22" s="30"/>
      <c r="H22" s="31"/>
      <c r="I22" s="31"/>
      <c r="J22" s="29"/>
      <c r="K22" s="30"/>
      <c r="L22" s="30"/>
    </row>
    <row r="23" spans="1:13" ht="14.4" thickBot="1" x14ac:dyDescent="0.55000000000000004">
      <c r="A23" s="23" t="s">
        <v>35</v>
      </c>
      <c r="B23" s="11">
        <v>28</v>
      </c>
      <c r="C23" s="6">
        <v>0</v>
      </c>
      <c r="D23" s="5">
        <v>3063021</v>
      </c>
      <c r="E23" s="5">
        <v>23174</v>
      </c>
      <c r="F23" s="11">
        <v>4707700</v>
      </c>
      <c r="G23" s="6">
        <v>203</v>
      </c>
      <c r="H23" s="32">
        <v>0</v>
      </c>
      <c r="I23" s="32">
        <v>0</v>
      </c>
      <c r="J23" s="11">
        <v>765186</v>
      </c>
      <c r="K23" s="6">
        <v>153</v>
      </c>
      <c r="L23" s="24" t="s">
        <v>36</v>
      </c>
      <c r="M23" t="s">
        <v>8</v>
      </c>
    </row>
    <row r="24" spans="1:13" ht="4" customHeight="1" thickTop="1" x14ac:dyDescent="0.5">
      <c r="A24" s="29"/>
      <c r="B24" s="29"/>
      <c r="C24" s="30"/>
      <c r="D24" s="31"/>
      <c r="E24" s="31"/>
      <c r="F24" s="29"/>
      <c r="G24" s="30"/>
      <c r="H24" s="31"/>
      <c r="I24" s="31"/>
      <c r="J24" s="29"/>
      <c r="K24" s="30"/>
      <c r="L24" s="30"/>
    </row>
    <row r="25" spans="1:13" ht="14.4" thickBot="1" x14ac:dyDescent="0.55000000000000004">
      <c r="A25" s="23" t="s">
        <v>37</v>
      </c>
      <c r="B25" s="11">
        <v>15</v>
      </c>
      <c r="C25" s="6">
        <v>1</v>
      </c>
      <c r="D25" s="5">
        <v>3064058</v>
      </c>
      <c r="E25" s="5">
        <v>19641</v>
      </c>
      <c r="F25" s="11">
        <v>3966806</v>
      </c>
      <c r="G25" s="6">
        <v>154</v>
      </c>
      <c r="H25" s="32">
        <v>0</v>
      </c>
      <c r="I25" s="32">
        <v>0</v>
      </c>
      <c r="J25" s="11">
        <v>456718</v>
      </c>
      <c r="K25" s="6">
        <v>41</v>
      </c>
      <c r="L25" s="24" t="s">
        <v>38</v>
      </c>
      <c r="M25" t="s">
        <v>8</v>
      </c>
    </row>
    <row r="26" spans="1:13" ht="4" customHeight="1" thickTop="1" x14ac:dyDescent="0.5">
      <c r="A26" s="29"/>
      <c r="B26" s="29"/>
      <c r="C26" s="30"/>
      <c r="D26" s="31"/>
      <c r="E26" s="31"/>
      <c r="F26" s="29"/>
      <c r="G26" s="30"/>
      <c r="H26" s="31"/>
      <c r="I26" s="31"/>
      <c r="J26" s="29"/>
      <c r="K26" s="30"/>
      <c r="L26" s="30"/>
    </row>
    <row r="27" spans="1:13" ht="14.4" thickBot="1" x14ac:dyDescent="0.55000000000000004">
      <c r="A27" s="23" t="s">
        <v>39</v>
      </c>
      <c r="B27" s="11">
        <v>28</v>
      </c>
      <c r="C27" s="6">
        <v>0</v>
      </c>
      <c r="D27" s="5">
        <v>2956472</v>
      </c>
      <c r="E27" s="5">
        <v>17968</v>
      </c>
      <c r="F27" s="11">
        <v>3987740</v>
      </c>
      <c r="G27" s="6">
        <v>269</v>
      </c>
      <c r="H27" s="32">
        <v>0</v>
      </c>
      <c r="I27" s="32">
        <v>0</v>
      </c>
      <c r="J27" s="11">
        <v>306682</v>
      </c>
      <c r="K27" s="6">
        <v>56</v>
      </c>
      <c r="L27" s="24" t="s">
        <v>41</v>
      </c>
      <c r="M27" t="s">
        <v>8</v>
      </c>
    </row>
    <row r="28" spans="1:13" ht="4" customHeight="1" thickTop="1" x14ac:dyDescent="0.5">
      <c r="A28" s="29"/>
      <c r="B28" s="29"/>
      <c r="C28" s="30"/>
      <c r="D28" s="31"/>
      <c r="E28" s="31"/>
      <c r="F28" s="29"/>
      <c r="G28" s="30"/>
      <c r="H28" s="31"/>
      <c r="I28" s="31"/>
      <c r="J28" s="29"/>
      <c r="K28" s="30"/>
      <c r="L28" s="30"/>
    </row>
    <row r="29" spans="1:13" ht="14.4" thickBot="1" x14ac:dyDescent="0.55000000000000004">
      <c r="A29" s="23" t="s">
        <v>40</v>
      </c>
      <c r="B29" s="11">
        <v>13</v>
      </c>
      <c r="C29" s="6">
        <v>0</v>
      </c>
      <c r="D29" s="5">
        <v>3046434</v>
      </c>
      <c r="E29" s="5">
        <v>16584</v>
      </c>
      <c r="F29" s="11">
        <v>3361982</v>
      </c>
      <c r="G29" s="6">
        <v>160</v>
      </c>
      <c r="H29" s="32">
        <v>0</v>
      </c>
      <c r="I29" s="32">
        <v>0</v>
      </c>
      <c r="J29" s="11">
        <v>195723</v>
      </c>
      <c r="K29" s="6">
        <v>8</v>
      </c>
      <c r="L29" s="24" t="s">
        <v>42</v>
      </c>
      <c r="M29" t="s">
        <v>8</v>
      </c>
    </row>
    <row r="30" spans="1:13" ht="14.4" thickTop="1" x14ac:dyDescent="0.5"/>
  </sheetData>
  <mergeCells count="7">
    <mergeCell ref="J1:K1"/>
    <mergeCell ref="L1:L2"/>
    <mergeCell ref="A1:A2"/>
    <mergeCell ref="B1:C1"/>
    <mergeCell ref="D1:E1"/>
    <mergeCell ref="F1:G1"/>
    <mergeCell ref="H1:I1"/>
  </mergeCells>
  <phoneticPr fontId="1" type="noConversion"/>
  <hyperlinks>
    <hyperlink ref="L17" r:id="rId1" xr:uid="{78D2D783-3658-48B2-B949-F82B835F4589}"/>
    <hyperlink ref="L3" r:id="rId2" xr:uid="{CFB32488-BF2A-4667-AD0D-B2330964442D}"/>
    <hyperlink ref="L4" r:id="rId3" xr:uid="{5CE50A57-8E7B-4CF1-8CB1-97500C3AB17B}"/>
    <hyperlink ref="L5" r:id="rId4" xr:uid="{944BEF44-7127-439F-8023-7BF4AED50F25}"/>
    <hyperlink ref="L6" r:id="rId5" xr:uid="{15FBD871-84A2-419C-8C65-8EC2EF1D2F6F}"/>
    <hyperlink ref="L7" r:id="rId6" xr:uid="{8D5A3865-D249-4B44-BD09-DCCF9AD7C07F}"/>
    <hyperlink ref="L8" r:id="rId7" xr:uid="{E00ACD0D-474C-4F09-95C9-37E03E4E7C71}"/>
    <hyperlink ref="L9" r:id="rId8" xr:uid="{194CC7CB-5A99-4E46-AF34-8F00FD7E0379}"/>
    <hyperlink ref="L10" r:id="rId9" xr:uid="{34A819EC-9847-4C03-9C9B-977D6B4C1364}"/>
    <hyperlink ref="L11" r:id="rId10" xr:uid="{22FBA3C1-69EF-4382-B536-F89300620EC3}"/>
    <hyperlink ref="L19" r:id="rId11" xr:uid="{8DBB6D3C-6ABC-4B34-8640-65FE38627618}"/>
    <hyperlink ref="L21" r:id="rId12" xr:uid="{36E565D2-B999-4DEE-B9C3-58D3326B8E5E}"/>
    <hyperlink ref="L23" r:id="rId13" xr:uid="{579F6BCA-B13C-4A74-B9D6-7B31403F5EC4}"/>
    <hyperlink ref="L25" r:id="rId14" xr:uid="{F70B16A5-FEC4-4F9F-8B21-C3E37A27F0DE}"/>
    <hyperlink ref="L27" r:id="rId15" xr:uid="{9EAD3DCA-DBA8-4FB0-BEE9-8CEFF6C9F63D}"/>
    <hyperlink ref="L29" r:id="rId16" xr:uid="{E5863957-81FE-44D9-8A2F-8545F61828E8}"/>
    <hyperlink ref="L12" r:id="rId17" xr:uid="{45AADCE3-21CA-43E8-A4D6-5093C74B79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C722-D44C-4DA9-91FF-B2AAA87F7611}">
  <dimension ref="A1:M15"/>
  <sheetViews>
    <sheetView tabSelected="1" workbookViewId="0">
      <selection activeCell="K12" sqref="K12"/>
    </sheetView>
  </sheetViews>
  <sheetFormatPr defaultRowHeight="14.1" x14ac:dyDescent="0.5"/>
  <cols>
    <col min="1" max="1" width="10.59765625" customWidth="1"/>
    <col min="2" max="2" width="8.59765625" customWidth="1"/>
  </cols>
  <sheetData>
    <row r="1" spans="1:13" ht="14.4" thickTop="1" x14ac:dyDescent="0.5">
      <c r="A1" s="35" t="s">
        <v>0</v>
      </c>
      <c r="B1" s="33" t="s">
        <v>1</v>
      </c>
      <c r="C1" s="34"/>
      <c r="D1" s="33" t="s">
        <v>2</v>
      </c>
      <c r="E1" s="34"/>
      <c r="F1" s="33" t="s">
        <v>3</v>
      </c>
      <c r="G1" s="34"/>
      <c r="H1" s="33" t="s">
        <v>4</v>
      </c>
      <c r="I1" s="37"/>
      <c r="J1" s="33" t="s">
        <v>10</v>
      </c>
      <c r="K1" s="34"/>
      <c r="L1" s="35" t="s">
        <v>9</v>
      </c>
    </row>
    <row r="2" spans="1:13" ht="14.4" thickBot="1" x14ac:dyDescent="0.55000000000000004">
      <c r="A2" s="36"/>
      <c r="B2" s="7" t="s">
        <v>5</v>
      </c>
      <c r="C2" s="9" t="s">
        <v>6</v>
      </c>
      <c r="D2" s="7" t="s">
        <v>5</v>
      </c>
      <c r="E2" s="9" t="s">
        <v>6</v>
      </c>
      <c r="F2" s="7" t="s">
        <v>5</v>
      </c>
      <c r="G2" s="9" t="s">
        <v>6</v>
      </c>
      <c r="H2" s="8" t="s">
        <v>5</v>
      </c>
      <c r="I2" s="8" t="s">
        <v>6</v>
      </c>
      <c r="J2" s="7" t="s">
        <v>5</v>
      </c>
      <c r="K2" s="9" t="s">
        <v>6</v>
      </c>
      <c r="L2" s="36"/>
    </row>
    <row r="3" spans="1:13" ht="14.4" thickTop="1" x14ac:dyDescent="0.5">
      <c r="A3" s="1">
        <v>44562</v>
      </c>
      <c r="B3" s="12">
        <v>0</v>
      </c>
      <c r="C3" s="3">
        <v>0</v>
      </c>
      <c r="D3" s="10">
        <v>18177</v>
      </c>
      <c r="E3" s="3">
        <v>366</v>
      </c>
      <c r="F3" s="10">
        <v>18294</v>
      </c>
      <c r="G3" s="3">
        <v>0</v>
      </c>
      <c r="H3" s="14">
        <v>49</v>
      </c>
      <c r="I3" s="14">
        <v>0</v>
      </c>
      <c r="J3" s="10">
        <v>4887</v>
      </c>
      <c r="K3" s="3">
        <v>0</v>
      </c>
      <c r="L3" s="16" t="s">
        <v>18</v>
      </c>
      <c r="M3" t="s">
        <v>8</v>
      </c>
    </row>
    <row r="4" spans="1:13" x14ac:dyDescent="0.5">
      <c r="A4" s="1">
        <v>44593</v>
      </c>
      <c r="B4" s="12">
        <v>0</v>
      </c>
      <c r="C4" s="3">
        <v>0</v>
      </c>
      <c r="D4" s="10">
        <v>16217</v>
      </c>
      <c r="E4" s="3">
        <v>316</v>
      </c>
      <c r="F4" s="10">
        <v>12473</v>
      </c>
      <c r="G4" s="3">
        <v>0</v>
      </c>
      <c r="H4" s="14">
        <v>68</v>
      </c>
      <c r="I4" s="14">
        <v>0</v>
      </c>
      <c r="J4" s="10">
        <v>2306</v>
      </c>
      <c r="K4" s="3">
        <v>0</v>
      </c>
      <c r="L4" s="16" t="s">
        <v>17</v>
      </c>
      <c r="M4" t="s">
        <v>8</v>
      </c>
    </row>
    <row r="5" spans="1:13" x14ac:dyDescent="0.5">
      <c r="A5" s="1">
        <v>44621</v>
      </c>
      <c r="B5" s="12">
        <v>0</v>
      </c>
      <c r="C5" s="3">
        <v>0</v>
      </c>
      <c r="D5" s="10">
        <v>21272</v>
      </c>
      <c r="E5" s="3">
        <v>391</v>
      </c>
      <c r="F5" s="10">
        <v>18431</v>
      </c>
      <c r="G5" s="3">
        <v>1</v>
      </c>
      <c r="H5" s="14">
        <v>174</v>
      </c>
      <c r="I5" s="14">
        <v>0</v>
      </c>
      <c r="J5" s="10">
        <v>2335</v>
      </c>
      <c r="K5" s="3">
        <v>1</v>
      </c>
      <c r="L5" s="16" t="s">
        <v>16</v>
      </c>
      <c r="M5" t="s">
        <v>8</v>
      </c>
    </row>
    <row r="6" spans="1:13" x14ac:dyDescent="0.5">
      <c r="A6" s="1">
        <v>44652</v>
      </c>
      <c r="B6" s="12">
        <v>0</v>
      </c>
      <c r="C6" s="3">
        <v>0</v>
      </c>
      <c r="D6" s="10">
        <v>18281</v>
      </c>
      <c r="E6" s="3">
        <v>334</v>
      </c>
      <c r="F6" s="10">
        <v>14173</v>
      </c>
      <c r="G6" s="3">
        <v>0</v>
      </c>
      <c r="H6" s="14">
        <v>200</v>
      </c>
      <c r="I6" s="14">
        <v>0</v>
      </c>
      <c r="J6" s="10">
        <v>711</v>
      </c>
      <c r="K6" s="3">
        <v>0</v>
      </c>
      <c r="L6" s="16" t="s">
        <v>15</v>
      </c>
      <c r="M6" t="s">
        <v>8</v>
      </c>
    </row>
    <row r="7" spans="1:13" x14ac:dyDescent="0.5">
      <c r="A7" s="1">
        <v>44682</v>
      </c>
      <c r="B7" s="12">
        <v>0</v>
      </c>
      <c r="C7" s="3">
        <v>0</v>
      </c>
      <c r="D7" s="10">
        <v>19602</v>
      </c>
      <c r="E7" s="3">
        <v>327</v>
      </c>
      <c r="F7" s="10">
        <v>13896</v>
      </c>
      <c r="G7" s="3">
        <v>0</v>
      </c>
      <c r="H7" s="14">
        <v>268</v>
      </c>
      <c r="I7" s="14">
        <v>0</v>
      </c>
      <c r="J7" s="10">
        <v>587</v>
      </c>
      <c r="K7" s="3">
        <v>0</v>
      </c>
      <c r="L7" s="16" t="s">
        <v>14</v>
      </c>
      <c r="M7" t="s">
        <v>8</v>
      </c>
    </row>
    <row r="8" spans="1:13" x14ac:dyDescent="0.5">
      <c r="A8" s="1">
        <v>44713</v>
      </c>
      <c r="B8" s="12">
        <v>0</v>
      </c>
      <c r="C8" s="3">
        <v>0</v>
      </c>
      <c r="D8" s="10">
        <v>20985</v>
      </c>
      <c r="E8" s="3">
        <v>319</v>
      </c>
      <c r="F8" s="10">
        <v>21582</v>
      </c>
      <c r="G8" s="3">
        <v>0</v>
      </c>
      <c r="H8" s="14">
        <v>36</v>
      </c>
      <c r="I8" s="14">
        <v>0</v>
      </c>
      <c r="J8" s="10">
        <v>3567</v>
      </c>
      <c r="K8" s="3">
        <v>0</v>
      </c>
      <c r="L8" s="16" t="s">
        <v>13</v>
      </c>
      <c r="M8" t="s">
        <v>8</v>
      </c>
    </row>
    <row r="9" spans="1:13" x14ac:dyDescent="0.5">
      <c r="A9" s="1">
        <v>44743</v>
      </c>
      <c r="B9" s="12">
        <v>0</v>
      </c>
      <c r="C9" s="3">
        <v>0</v>
      </c>
      <c r="D9" s="10">
        <v>20804</v>
      </c>
      <c r="E9" s="3">
        <v>391</v>
      </c>
      <c r="F9" s="10">
        <v>56331</v>
      </c>
      <c r="G9" s="3">
        <v>1</v>
      </c>
      <c r="H9" s="14">
        <v>283</v>
      </c>
      <c r="I9" s="14">
        <v>0</v>
      </c>
      <c r="J9" s="10">
        <v>45354</v>
      </c>
      <c r="K9" s="3">
        <v>1</v>
      </c>
      <c r="L9" s="16" t="s">
        <v>11</v>
      </c>
      <c r="M9" t="s">
        <v>8</v>
      </c>
    </row>
    <row r="10" spans="1:13" x14ac:dyDescent="0.5">
      <c r="A10" s="1">
        <v>44774</v>
      </c>
      <c r="B10" s="12">
        <v>0</v>
      </c>
      <c r="C10" s="3">
        <v>0</v>
      </c>
      <c r="D10" s="10">
        <v>21323</v>
      </c>
      <c r="E10" s="3">
        <v>352</v>
      </c>
      <c r="F10" s="10">
        <v>35875</v>
      </c>
      <c r="G10" s="3">
        <v>1</v>
      </c>
      <c r="H10" s="14">
        <v>986</v>
      </c>
      <c r="I10" s="14">
        <v>0</v>
      </c>
      <c r="J10" s="18">
        <v>28297</v>
      </c>
      <c r="K10" s="3">
        <v>1</v>
      </c>
      <c r="L10" s="16" t="s">
        <v>12</v>
      </c>
      <c r="M10" t="s">
        <v>8</v>
      </c>
    </row>
    <row r="11" spans="1:13" x14ac:dyDescent="0.5">
      <c r="A11" s="1">
        <v>44805</v>
      </c>
      <c r="B11" s="12">
        <v>1</v>
      </c>
      <c r="C11" s="3">
        <v>0</v>
      </c>
      <c r="D11" s="10">
        <v>17097</v>
      </c>
      <c r="E11" s="3">
        <v>343</v>
      </c>
      <c r="F11" s="10">
        <v>11180</v>
      </c>
      <c r="G11" s="3">
        <v>1</v>
      </c>
      <c r="H11" s="14">
        <v>1931</v>
      </c>
      <c r="I11" s="14">
        <v>0</v>
      </c>
      <c r="J11" s="18">
        <v>6218</v>
      </c>
      <c r="K11" s="3">
        <v>0</v>
      </c>
      <c r="L11" s="16" t="s">
        <v>7</v>
      </c>
      <c r="M11" t="s">
        <v>8</v>
      </c>
    </row>
    <row r="12" spans="1:13" x14ac:dyDescent="0.5">
      <c r="A12" s="1">
        <v>44835</v>
      </c>
      <c r="B12" s="12">
        <v>0</v>
      </c>
      <c r="C12" s="3">
        <v>0</v>
      </c>
      <c r="D12" s="10">
        <v>15764</v>
      </c>
      <c r="E12" s="3">
        <v>339</v>
      </c>
      <c r="F12" s="10">
        <v>9624</v>
      </c>
      <c r="G12" s="3">
        <v>0</v>
      </c>
      <c r="H12" s="14">
        <v>610</v>
      </c>
      <c r="I12" s="14">
        <v>0</v>
      </c>
      <c r="J12" s="10">
        <v>9624</v>
      </c>
      <c r="K12" s="3">
        <v>0</v>
      </c>
      <c r="L12" s="16" t="s">
        <v>44</v>
      </c>
      <c r="M12" t="s">
        <v>8</v>
      </c>
    </row>
    <row r="13" spans="1:13" x14ac:dyDescent="0.5">
      <c r="A13" s="1">
        <v>44866</v>
      </c>
      <c r="B13" s="12"/>
      <c r="C13" s="3"/>
      <c r="D13" s="10"/>
      <c r="E13" s="3"/>
      <c r="F13" s="10"/>
      <c r="G13" s="3"/>
      <c r="H13" s="2"/>
      <c r="I13" s="2"/>
      <c r="J13" s="10"/>
      <c r="K13" s="3"/>
      <c r="L13" s="15"/>
      <c r="M13" t="s">
        <v>8</v>
      </c>
    </row>
    <row r="14" spans="1:13" ht="14.4" thickBot="1" x14ac:dyDescent="0.55000000000000004">
      <c r="A14" s="4">
        <v>44896</v>
      </c>
      <c r="B14" s="13"/>
      <c r="C14" s="6"/>
      <c r="D14" s="11"/>
      <c r="E14" s="6"/>
      <c r="F14" s="11"/>
      <c r="G14" s="6"/>
      <c r="H14" s="5"/>
      <c r="I14" s="5"/>
      <c r="J14" s="11"/>
      <c r="K14" s="6"/>
      <c r="L14" s="17"/>
      <c r="M14" t="s">
        <v>8</v>
      </c>
    </row>
    <row r="15" spans="1:13" ht="14.4" thickTop="1" x14ac:dyDescent="0.5"/>
  </sheetData>
  <mergeCells count="7">
    <mergeCell ref="A1:A2"/>
    <mergeCell ref="B1:C1"/>
    <mergeCell ref="D1:E1"/>
    <mergeCell ref="F1:G1"/>
    <mergeCell ref="L1:L2"/>
    <mergeCell ref="H1:I1"/>
    <mergeCell ref="J1:K1"/>
  </mergeCells>
  <phoneticPr fontId="1" type="noConversion"/>
  <hyperlinks>
    <hyperlink ref="L11" r:id="rId1" xr:uid="{0BED4823-28C2-44FA-BA99-FEC519626CF2}"/>
    <hyperlink ref="L9" r:id="rId2" xr:uid="{1EC22FE8-4E01-46BE-8235-2E60AA570D45}"/>
    <hyperlink ref="L10" r:id="rId3" xr:uid="{2C0F0D44-6D42-4370-B50E-18F63602F451}"/>
    <hyperlink ref="L8" r:id="rId4" xr:uid="{55C5D934-F8BA-4504-AC8C-AFC8D22E2C3D}"/>
    <hyperlink ref="L7" r:id="rId5" xr:uid="{2BF958D3-FBA4-4512-A3A5-9B28190B272F}"/>
    <hyperlink ref="L6" r:id="rId6" xr:uid="{DB3E599B-5E68-4AC8-A91C-C6F7F9A1DD54}"/>
    <hyperlink ref="L5" r:id="rId7" xr:uid="{818BA7C9-6D55-401E-9B47-076E460CC290}"/>
    <hyperlink ref="L4" r:id="rId8" xr:uid="{40A0E4E9-9BC0-4C29-A1FC-87DE50A575E3}"/>
    <hyperlink ref="L3" r:id="rId9" xr:uid="{D3D5A7C6-B175-4E5C-B73D-3941F3F4D080}"/>
    <hyperlink ref="L12" r:id="rId10" xr:uid="{4CAAA5EA-C4D4-4092-B40E-E953406ECD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全国</vt:lpstr>
      <vt:lpstr>四川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dxlin</dc:creator>
  <cp:lastModifiedBy>dxlin</cp:lastModifiedBy>
  <dcterms:created xsi:type="dcterms:W3CDTF">2022-11-02T01:30:00Z</dcterms:created>
  <dcterms:modified xsi:type="dcterms:W3CDTF">2022-11-24T08:39:46Z</dcterms:modified>
</cp:coreProperties>
</file>