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NBA19-20\"/>
    </mc:Choice>
  </mc:AlternateContent>
  <xr:revisionPtr revIDLastSave="0" documentId="13_ncr:1_{458084E0-0A21-4FF0-8606-6BE37E41AAD8}" xr6:coauthVersionLast="45" xr6:coauthVersionMax="45" xr10:uidLastSave="{00000000-0000-0000-0000-000000000000}"/>
  <bookViews>
    <workbookView xWindow="-120" yWindow="-120" windowWidth="29040" windowHeight="15840" xr2:uid="{23914A96-FEF1-4F60-83F4-82C71ED08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M42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2" i="1"/>
</calcChain>
</file>

<file path=xl/sharedStrings.xml><?xml version="1.0" encoding="utf-8"?>
<sst xmlns="http://schemas.openxmlformats.org/spreadsheetml/2006/main" count="2148" uniqueCount="41">
  <si>
    <t>win</t>
  </si>
  <si>
    <t>Brooklyn Nets</t>
  </si>
  <si>
    <t>Los Angeles Lakers</t>
  </si>
  <si>
    <t>Charlotte Hornets</t>
  </si>
  <si>
    <t>Indiana Pacers</t>
  </si>
  <si>
    <t>Miami Heat</t>
  </si>
  <si>
    <t>Philadelphia 76ers</t>
  </si>
  <si>
    <t>Toronto Raptors</t>
  </si>
  <si>
    <t>Boston Celtics</t>
  </si>
  <si>
    <t>Chicago Bulls</t>
  </si>
  <si>
    <t>San Antonio Spurs</t>
  </si>
  <si>
    <t>Detroit Pistons</t>
  </si>
  <si>
    <t>Denver Nuggets</t>
  </si>
  <si>
    <t>Utah Jazz</t>
  </si>
  <si>
    <t>Dallas Mavericks</t>
  </si>
  <si>
    <t>Milwaukee Bucks</t>
  </si>
  <si>
    <t>Los Angeles Clippers</t>
  </si>
  <si>
    <t>Memphis Grizzlies</t>
  </si>
  <si>
    <t>Oklahoma City Thunder</t>
  </si>
  <si>
    <t>Cleveland Cavaliers</t>
  </si>
  <si>
    <t>Orlando Magic</t>
  </si>
  <si>
    <t>Houston Rockets</t>
  </si>
  <si>
    <t>Sacramento Kings</t>
  </si>
  <si>
    <t>Golden State Warriors</t>
  </si>
  <si>
    <t>New York Knicks</t>
  </si>
  <si>
    <t>Phoenix Suns</t>
  </si>
  <si>
    <t>Washington Wizards</t>
  </si>
  <si>
    <t>Portland Trail Blazers</t>
  </si>
  <si>
    <t>New Orleans Pelicans</t>
  </si>
  <si>
    <t>Minnesota Timberwolves</t>
  </si>
  <si>
    <t>Atlanta Hawks</t>
  </si>
  <si>
    <t>lose</t>
  </si>
  <si>
    <t>probability</t>
  </si>
  <si>
    <t>Visitor/Neutral</t>
  </si>
  <si>
    <t>PTS</t>
  </si>
  <si>
    <t>Home/Neutral</t>
  </si>
  <si>
    <t>Wteam</t>
    <phoneticPr fontId="1" type="noConversion"/>
  </si>
  <si>
    <t>Agree</t>
    <phoneticPr fontId="1" type="noConversion"/>
  </si>
  <si>
    <t>sum</t>
    <phoneticPr fontId="1" type="noConversion"/>
  </si>
  <si>
    <t>total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</si>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</sst>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9988-437C-41DB-81B1-9F63D2C3C46B}">
  <dimension ref="A1:P535"/>
  <sheetViews>
    <sheetView tabSelected="1" topLeftCell="B1" workbookViewId="0">
      <selection activeCell="P2" sqref="P2"/>
    </sheetView>
  </sheetViews>
  <sheetFormatPr defaultRowHeight="14.25" x14ac:dyDescent="0.2"/>
  <sheetData>
    <row r="1" spans="1:16" x14ac:dyDescent="0.2">
      <c r="A1" t="s">
        <v>0</v>
      </c>
      <c r="B1" t="s">
        <v>31</v>
      </c>
      <c r="C1" t="s">
        <v>32</v>
      </c>
      <c r="G1" t="s">
        <v>33</v>
      </c>
      <c r="H1" t="s">
        <v>34</v>
      </c>
      <c r="I1" t="s">
        <v>35</v>
      </c>
      <c r="J1" t="s">
        <v>34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2">
      <c r="A2" t="s">
        <v>1</v>
      </c>
      <c r="B2" t="s">
        <v>23</v>
      </c>
      <c r="C2">
        <v>0.70788345047054402</v>
      </c>
      <c r="G2" t="s">
        <v>23</v>
      </c>
      <c r="H2">
        <v>99</v>
      </c>
      <c r="I2" t="s">
        <v>1</v>
      </c>
      <c r="J2">
        <v>125</v>
      </c>
      <c r="L2" t="str">
        <f>IF(H2&lt;J2,I2,G2)</f>
        <v>Brooklyn Nets</v>
      </c>
      <c r="M2">
        <f>IF(L2=A2,1,0)</f>
        <v>1</v>
      </c>
      <c r="N2">
        <v>241</v>
      </c>
      <c r="O2">
        <v>425</v>
      </c>
      <c r="P2">
        <f>241/425</f>
        <v>0.56705882352941173</v>
      </c>
    </row>
    <row r="3" spans="1:16" x14ac:dyDescent="0.2">
      <c r="A3" t="s">
        <v>2</v>
      </c>
      <c r="B3" t="s">
        <v>16</v>
      </c>
      <c r="C3">
        <v>0.55864512875320604</v>
      </c>
      <c r="G3" t="s">
        <v>16</v>
      </c>
      <c r="H3">
        <v>116</v>
      </c>
      <c r="I3" t="s">
        <v>2</v>
      </c>
      <c r="J3">
        <v>109</v>
      </c>
      <c r="L3" t="str">
        <f t="shared" ref="L3:L66" si="0">IF(H3&lt;J3,I3,G3)</f>
        <v>Los Angeles Clippers</v>
      </c>
      <c r="M3">
        <f t="shared" ref="M3:M66" si="1">IF(L3=A3,1,0)</f>
        <v>0</v>
      </c>
    </row>
    <row r="4" spans="1:16" x14ac:dyDescent="0.2">
      <c r="A4" t="s">
        <v>3</v>
      </c>
      <c r="B4" t="s">
        <v>19</v>
      </c>
      <c r="C4">
        <v>0.71379356082368695</v>
      </c>
      <c r="G4" t="s">
        <v>3</v>
      </c>
      <c r="H4">
        <v>114</v>
      </c>
      <c r="I4" t="s">
        <v>19</v>
      </c>
      <c r="J4">
        <v>121</v>
      </c>
      <c r="L4" t="str">
        <f t="shared" si="0"/>
        <v>Cleveland Cavaliers</v>
      </c>
      <c r="M4">
        <f t="shared" si="1"/>
        <v>0</v>
      </c>
    </row>
    <row r="5" spans="1:16" x14ac:dyDescent="0.2">
      <c r="A5" t="s">
        <v>4</v>
      </c>
      <c r="B5" t="s">
        <v>24</v>
      </c>
      <c r="C5">
        <v>0.692242362212238</v>
      </c>
      <c r="G5" t="s">
        <v>24</v>
      </c>
      <c r="H5">
        <v>107</v>
      </c>
      <c r="I5" t="s">
        <v>4</v>
      </c>
      <c r="J5">
        <v>121</v>
      </c>
      <c r="L5" t="str">
        <f t="shared" si="0"/>
        <v>Indiana Pacers</v>
      </c>
      <c r="M5">
        <f t="shared" si="1"/>
        <v>1</v>
      </c>
    </row>
    <row r="6" spans="1:16" x14ac:dyDescent="0.2">
      <c r="A6" t="s">
        <v>5</v>
      </c>
      <c r="B6" t="s">
        <v>20</v>
      </c>
      <c r="C6">
        <v>0.79245430965669295</v>
      </c>
      <c r="G6" t="s">
        <v>5</v>
      </c>
      <c r="H6">
        <v>107</v>
      </c>
      <c r="I6" t="s">
        <v>20</v>
      </c>
      <c r="J6">
        <v>113</v>
      </c>
      <c r="L6" t="str">
        <f t="shared" si="0"/>
        <v>Orlando Magic</v>
      </c>
      <c r="M6">
        <f t="shared" si="1"/>
        <v>0</v>
      </c>
    </row>
    <row r="7" spans="1:16" x14ac:dyDescent="0.2">
      <c r="A7" t="s">
        <v>6</v>
      </c>
      <c r="B7" t="s">
        <v>26</v>
      </c>
      <c r="C7">
        <v>0.76013364651087101</v>
      </c>
      <c r="G7" t="s">
        <v>26</v>
      </c>
      <c r="H7">
        <v>107</v>
      </c>
      <c r="I7" t="s">
        <v>6</v>
      </c>
      <c r="J7">
        <v>113</v>
      </c>
      <c r="L7" t="str">
        <f t="shared" si="0"/>
        <v>Philadelphia 76ers</v>
      </c>
      <c r="M7">
        <f t="shared" si="1"/>
        <v>1</v>
      </c>
    </row>
    <row r="8" spans="1:16" x14ac:dyDescent="0.2">
      <c r="A8" t="s">
        <v>7</v>
      </c>
      <c r="B8" t="s">
        <v>28</v>
      </c>
      <c r="C8">
        <v>0.78725394587118402</v>
      </c>
      <c r="G8" t="s">
        <v>28</v>
      </c>
      <c r="H8">
        <v>113</v>
      </c>
      <c r="I8" t="s">
        <v>7</v>
      </c>
      <c r="J8">
        <v>99</v>
      </c>
      <c r="L8" t="str">
        <f t="shared" si="0"/>
        <v>New Orleans Pelicans</v>
      </c>
      <c r="M8">
        <f t="shared" si="1"/>
        <v>0</v>
      </c>
    </row>
    <row r="9" spans="1:16" x14ac:dyDescent="0.2">
      <c r="A9" t="s">
        <v>8</v>
      </c>
      <c r="B9" t="s">
        <v>15</v>
      </c>
      <c r="C9">
        <v>0.51029026068567496</v>
      </c>
      <c r="G9" t="s">
        <v>15</v>
      </c>
      <c r="H9">
        <v>121</v>
      </c>
      <c r="I9" t="s">
        <v>8</v>
      </c>
      <c r="J9">
        <v>122</v>
      </c>
      <c r="L9" t="str">
        <f t="shared" si="0"/>
        <v>Boston Celtics</v>
      </c>
      <c r="M9">
        <f t="shared" si="1"/>
        <v>1</v>
      </c>
    </row>
    <row r="10" spans="1:16" x14ac:dyDescent="0.2">
      <c r="A10" t="s">
        <v>9</v>
      </c>
      <c r="B10" t="s">
        <v>30</v>
      </c>
      <c r="C10">
        <v>0.50051903741256099</v>
      </c>
      <c r="G10" t="s">
        <v>30</v>
      </c>
      <c r="H10">
        <v>124</v>
      </c>
      <c r="I10" t="s">
        <v>9</v>
      </c>
      <c r="J10">
        <v>104</v>
      </c>
      <c r="L10" t="str">
        <f t="shared" si="0"/>
        <v>Atlanta Hawks</v>
      </c>
      <c r="M10">
        <f t="shared" si="1"/>
        <v>0</v>
      </c>
    </row>
    <row r="11" spans="1:16" x14ac:dyDescent="0.2">
      <c r="A11" t="s">
        <v>10</v>
      </c>
      <c r="B11" t="s">
        <v>17</v>
      </c>
      <c r="C11">
        <v>0.70045920858853605</v>
      </c>
      <c r="G11" t="s">
        <v>10</v>
      </c>
      <c r="H11">
        <v>131</v>
      </c>
      <c r="I11" t="s">
        <v>17</v>
      </c>
      <c r="J11">
        <v>119</v>
      </c>
      <c r="L11" t="str">
        <f t="shared" si="0"/>
        <v>San Antonio Spurs</v>
      </c>
      <c r="M11">
        <f t="shared" si="1"/>
        <v>1</v>
      </c>
    </row>
    <row r="12" spans="1:16" x14ac:dyDescent="0.2">
      <c r="A12" t="s">
        <v>11</v>
      </c>
      <c r="B12" t="s">
        <v>29</v>
      </c>
      <c r="C12">
        <v>0.59326639716851803</v>
      </c>
      <c r="G12" t="s">
        <v>11</v>
      </c>
      <c r="H12">
        <v>101</v>
      </c>
      <c r="I12" t="s">
        <v>29</v>
      </c>
      <c r="J12">
        <v>111</v>
      </c>
      <c r="L12" t="str">
        <f t="shared" si="0"/>
        <v>Minnesota Timberwolves</v>
      </c>
      <c r="M12">
        <f t="shared" si="1"/>
        <v>0</v>
      </c>
    </row>
    <row r="13" spans="1:16" x14ac:dyDescent="0.2">
      <c r="A13" t="s">
        <v>12</v>
      </c>
      <c r="B13" t="s">
        <v>22</v>
      </c>
      <c r="C13">
        <v>0.67425182478814005</v>
      </c>
      <c r="G13" t="s">
        <v>22</v>
      </c>
      <c r="H13">
        <v>124</v>
      </c>
      <c r="I13" t="s">
        <v>12</v>
      </c>
      <c r="J13">
        <v>122</v>
      </c>
      <c r="L13" t="str">
        <f t="shared" si="0"/>
        <v>Sacramento Kings</v>
      </c>
      <c r="M13">
        <f t="shared" si="1"/>
        <v>0</v>
      </c>
    </row>
    <row r="14" spans="1:16" x14ac:dyDescent="0.2">
      <c r="A14" t="s">
        <v>13</v>
      </c>
      <c r="B14" t="s">
        <v>27</v>
      </c>
      <c r="C14">
        <v>0.593376801461172</v>
      </c>
      <c r="G14" t="s">
        <v>13</v>
      </c>
      <c r="H14">
        <v>120</v>
      </c>
      <c r="I14" t="s">
        <v>27</v>
      </c>
      <c r="J14">
        <v>100</v>
      </c>
      <c r="L14" t="str">
        <f t="shared" si="0"/>
        <v>Utah Jazz</v>
      </c>
      <c r="M14">
        <f t="shared" si="1"/>
        <v>1</v>
      </c>
    </row>
    <row r="15" spans="1:16" x14ac:dyDescent="0.2">
      <c r="A15" t="s">
        <v>14</v>
      </c>
      <c r="B15" t="s">
        <v>25</v>
      </c>
      <c r="C15">
        <v>0.65669213337597598</v>
      </c>
      <c r="G15" t="s">
        <v>14</v>
      </c>
      <c r="H15">
        <v>102</v>
      </c>
      <c r="I15" t="s">
        <v>25</v>
      </c>
      <c r="J15">
        <v>106</v>
      </c>
      <c r="L15" t="str">
        <f t="shared" si="0"/>
        <v>Phoenix Suns</v>
      </c>
      <c r="M15">
        <f t="shared" si="1"/>
        <v>0</v>
      </c>
    </row>
    <row r="16" spans="1:16" x14ac:dyDescent="0.2">
      <c r="A16" t="s">
        <v>5</v>
      </c>
      <c r="B16" t="s">
        <v>28</v>
      </c>
      <c r="C16">
        <v>0.76331549928540798</v>
      </c>
      <c r="G16" t="s">
        <v>28</v>
      </c>
      <c r="H16">
        <v>98</v>
      </c>
      <c r="I16" t="s">
        <v>5</v>
      </c>
      <c r="J16">
        <v>111</v>
      </c>
      <c r="L16" t="str">
        <f t="shared" si="0"/>
        <v>Miami Heat</v>
      </c>
      <c r="M16">
        <f t="shared" si="1"/>
        <v>1</v>
      </c>
    </row>
    <row r="17" spans="1:13" x14ac:dyDescent="0.2">
      <c r="A17" t="s">
        <v>15</v>
      </c>
      <c r="B17" t="s">
        <v>23</v>
      </c>
      <c r="C17">
        <v>0.85921478109428595</v>
      </c>
      <c r="G17" t="s">
        <v>23</v>
      </c>
      <c r="H17">
        <v>99</v>
      </c>
      <c r="I17" t="s">
        <v>15</v>
      </c>
      <c r="J17">
        <v>138</v>
      </c>
      <c r="L17" t="str">
        <f t="shared" si="0"/>
        <v>Milwaukee Bucks</v>
      </c>
      <c r="M17">
        <f t="shared" si="1"/>
        <v>1</v>
      </c>
    </row>
    <row r="18" spans="1:13" x14ac:dyDescent="0.2">
      <c r="A18" t="s">
        <v>8</v>
      </c>
      <c r="B18" t="s">
        <v>1</v>
      </c>
      <c r="C18">
        <v>0.68783344351328601</v>
      </c>
      <c r="G18" t="s">
        <v>1</v>
      </c>
      <c r="H18">
        <v>123</v>
      </c>
      <c r="I18" t="s">
        <v>8</v>
      </c>
      <c r="J18">
        <v>95</v>
      </c>
      <c r="L18" t="str">
        <f t="shared" si="0"/>
        <v>Brooklyn Nets</v>
      </c>
      <c r="M18">
        <f t="shared" si="1"/>
        <v>0</v>
      </c>
    </row>
    <row r="19" spans="1:13" x14ac:dyDescent="0.2">
      <c r="A19" t="s">
        <v>2</v>
      </c>
      <c r="B19" t="s">
        <v>14</v>
      </c>
      <c r="C19">
        <v>0.64792705676238305</v>
      </c>
      <c r="G19" t="s">
        <v>14</v>
      </c>
      <c r="H19">
        <v>115</v>
      </c>
      <c r="I19" t="s">
        <v>2</v>
      </c>
      <c r="J19">
        <v>138</v>
      </c>
      <c r="L19" t="str">
        <f t="shared" si="0"/>
        <v>Los Angeles Lakers</v>
      </c>
      <c r="M19">
        <f t="shared" si="1"/>
        <v>1</v>
      </c>
    </row>
    <row r="20" spans="1:13" x14ac:dyDescent="0.2">
      <c r="A20" t="s">
        <v>16</v>
      </c>
      <c r="B20" t="s">
        <v>12</v>
      </c>
      <c r="C20">
        <v>0.53185313239919396</v>
      </c>
      <c r="G20" t="s">
        <v>16</v>
      </c>
      <c r="H20">
        <v>121</v>
      </c>
      <c r="I20" t="s">
        <v>12</v>
      </c>
      <c r="J20">
        <v>108</v>
      </c>
      <c r="L20" t="str">
        <f t="shared" si="0"/>
        <v>Los Angeles Clippers</v>
      </c>
      <c r="M20">
        <f t="shared" si="1"/>
        <v>1</v>
      </c>
    </row>
    <row r="21" spans="1:13" x14ac:dyDescent="0.2">
      <c r="A21" t="s">
        <v>17</v>
      </c>
      <c r="B21" t="s">
        <v>30</v>
      </c>
      <c r="C21">
        <v>0.659488904460656</v>
      </c>
      <c r="G21" t="s">
        <v>30</v>
      </c>
      <c r="H21">
        <v>122</v>
      </c>
      <c r="I21" t="s">
        <v>17</v>
      </c>
      <c r="J21">
        <v>112</v>
      </c>
      <c r="L21" t="str">
        <f t="shared" si="0"/>
        <v>Atlanta Hawks</v>
      </c>
      <c r="M21">
        <f t="shared" si="1"/>
        <v>0</v>
      </c>
    </row>
    <row r="22" spans="1:13" x14ac:dyDescent="0.2">
      <c r="A22" t="s">
        <v>18</v>
      </c>
      <c r="B22" t="s">
        <v>3</v>
      </c>
      <c r="C22">
        <v>0.77624012616661198</v>
      </c>
      <c r="G22" t="s">
        <v>18</v>
      </c>
      <c r="H22">
        <v>109</v>
      </c>
      <c r="I22" t="s">
        <v>3</v>
      </c>
      <c r="J22">
        <v>107</v>
      </c>
      <c r="L22" t="str">
        <f t="shared" si="0"/>
        <v>Oklahoma City Thunder</v>
      </c>
      <c r="M22">
        <f t="shared" si="1"/>
        <v>1</v>
      </c>
    </row>
    <row r="23" spans="1:13" x14ac:dyDescent="0.2">
      <c r="A23" t="s">
        <v>19</v>
      </c>
      <c r="B23" t="s">
        <v>11</v>
      </c>
      <c r="C23">
        <v>0.57560652911903498</v>
      </c>
      <c r="G23" t="s">
        <v>19</v>
      </c>
      <c r="H23">
        <v>128</v>
      </c>
      <c r="I23" t="s">
        <v>11</v>
      </c>
      <c r="J23">
        <v>119</v>
      </c>
      <c r="L23" t="str">
        <f t="shared" si="0"/>
        <v>Cleveland Cavaliers</v>
      </c>
      <c r="M23">
        <f t="shared" si="1"/>
        <v>1</v>
      </c>
    </row>
    <row r="24" spans="1:13" x14ac:dyDescent="0.2">
      <c r="A24" t="s">
        <v>20</v>
      </c>
      <c r="B24" t="s">
        <v>26</v>
      </c>
      <c r="C24">
        <v>0.72832800761230299</v>
      </c>
      <c r="G24" t="s">
        <v>20</v>
      </c>
      <c r="H24">
        <v>130</v>
      </c>
      <c r="I24" t="s">
        <v>26</v>
      </c>
      <c r="J24">
        <v>120</v>
      </c>
      <c r="L24" t="str">
        <f t="shared" si="0"/>
        <v>Orlando Magic</v>
      </c>
      <c r="M24">
        <f t="shared" si="1"/>
        <v>1</v>
      </c>
    </row>
    <row r="25" spans="1:13" x14ac:dyDescent="0.2">
      <c r="A25" t="s">
        <v>6</v>
      </c>
      <c r="B25" t="s">
        <v>24</v>
      </c>
      <c r="C25">
        <v>0.88890895875728304</v>
      </c>
      <c r="G25" t="s">
        <v>6</v>
      </c>
      <c r="H25">
        <v>109</v>
      </c>
      <c r="I25" t="s">
        <v>24</v>
      </c>
      <c r="J25">
        <v>89</v>
      </c>
      <c r="L25" t="str">
        <f t="shared" si="0"/>
        <v>Philadelphia 76ers</v>
      </c>
      <c r="M25">
        <f t="shared" si="1"/>
        <v>1</v>
      </c>
    </row>
    <row r="26" spans="1:13" x14ac:dyDescent="0.2">
      <c r="A26" t="s">
        <v>4</v>
      </c>
      <c r="B26" t="s">
        <v>9</v>
      </c>
      <c r="C26">
        <v>0.76783416449671005</v>
      </c>
      <c r="G26" t="s">
        <v>4</v>
      </c>
      <c r="H26">
        <v>125</v>
      </c>
      <c r="I26" t="s">
        <v>9</v>
      </c>
      <c r="J26">
        <v>106</v>
      </c>
      <c r="L26" t="str">
        <f t="shared" si="0"/>
        <v>Indiana Pacers</v>
      </c>
      <c r="M26">
        <f t="shared" si="1"/>
        <v>1</v>
      </c>
    </row>
    <row r="27" spans="1:13" x14ac:dyDescent="0.2">
      <c r="A27" t="s">
        <v>7</v>
      </c>
      <c r="B27" t="s">
        <v>10</v>
      </c>
      <c r="C27">
        <v>0.69062057100472896</v>
      </c>
      <c r="G27" t="s">
        <v>7</v>
      </c>
      <c r="H27">
        <v>114</v>
      </c>
      <c r="I27" t="s">
        <v>10</v>
      </c>
      <c r="J27">
        <v>119</v>
      </c>
      <c r="L27" t="str">
        <f t="shared" si="0"/>
        <v>San Antonio Spurs</v>
      </c>
      <c r="M27">
        <f t="shared" si="1"/>
        <v>0</v>
      </c>
    </row>
    <row r="28" spans="1:13" x14ac:dyDescent="0.2">
      <c r="A28" t="s">
        <v>13</v>
      </c>
      <c r="B28" t="s">
        <v>29</v>
      </c>
      <c r="C28">
        <v>0.78341945193062601</v>
      </c>
      <c r="G28" t="s">
        <v>29</v>
      </c>
      <c r="H28">
        <v>116</v>
      </c>
      <c r="I28" t="s">
        <v>13</v>
      </c>
      <c r="J28">
        <v>111</v>
      </c>
      <c r="L28" t="str">
        <f t="shared" si="0"/>
        <v>Minnesota Timberwolves</v>
      </c>
      <c r="M28">
        <f t="shared" si="1"/>
        <v>0</v>
      </c>
    </row>
    <row r="29" spans="1:13" x14ac:dyDescent="0.2">
      <c r="A29" t="s">
        <v>21</v>
      </c>
      <c r="B29" t="s">
        <v>27</v>
      </c>
      <c r="C29">
        <v>0.605713732185305</v>
      </c>
      <c r="G29" t="s">
        <v>21</v>
      </c>
      <c r="H29">
        <v>126</v>
      </c>
      <c r="I29" t="s">
        <v>27</v>
      </c>
      <c r="J29">
        <v>128</v>
      </c>
      <c r="L29" t="str">
        <f t="shared" si="0"/>
        <v>Portland Trail Blazers</v>
      </c>
      <c r="M29">
        <f t="shared" si="1"/>
        <v>0</v>
      </c>
    </row>
    <row r="30" spans="1:13" x14ac:dyDescent="0.2">
      <c r="A30" t="s">
        <v>22</v>
      </c>
      <c r="B30" t="s">
        <v>25</v>
      </c>
      <c r="C30">
        <v>0.54382564540136702</v>
      </c>
      <c r="G30" t="s">
        <v>25</v>
      </c>
      <c r="H30">
        <v>103</v>
      </c>
      <c r="I30" t="s">
        <v>22</v>
      </c>
      <c r="J30">
        <v>106</v>
      </c>
      <c r="L30" t="str">
        <f t="shared" si="0"/>
        <v>Sacramento Kings</v>
      </c>
      <c r="M30">
        <f t="shared" si="1"/>
        <v>1</v>
      </c>
    </row>
    <row r="31" spans="1:13" x14ac:dyDescent="0.2">
      <c r="A31" t="s">
        <v>16</v>
      </c>
      <c r="B31" t="s">
        <v>14</v>
      </c>
      <c r="C31">
        <v>0.62126286677574505</v>
      </c>
      <c r="G31" t="s">
        <v>14</v>
      </c>
      <c r="H31">
        <v>124</v>
      </c>
      <c r="I31" t="s">
        <v>16</v>
      </c>
      <c r="J31">
        <v>73</v>
      </c>
      <c r="L31" t="str">
        <f t="shared" si="0"/>
        <v>Dallas Mavericks</v>
      </c>
      <c r="M31">
        <f t="shared" si="1"/>
        <v>0</v>
      </c>
    </row>
    <row r="32" spans="1:13" x14ac:dyDescent="0.2">
      <c r="A32" t="s">
        <v>10</v>
      </c>
      <c r="B32" t="s">
        <v>28</v>
      </c>
      <c r="C32">
        <v>0.76956814463843304</v>
      </c>
      <c r="G32" t="s">
        <v>10</v>
      </c>
      <c r="H32">
        <v>95</v>
      </c>
      <c r="I32" t="s">
        <v>28</v>
      </c>
      <c r="J32">
        <v>98</v>
      </c>
      <c r="L32" t="str">
        <f t="shared" si="0"/>
        <v>New Orleans Pelicans</v>
      </c>
      <c r="M32">
        <f t="shared" si="1"/>
        <v>0</v>
      </c>
    </row>
    <row r="33" spans="1:13" x14ac:dyDescent="0.2">
      <c r="A33" t="s">
        <v>20</v>
      </c>
      <c r="B33" t="s">
        <v>26</v>
      </c>
      <c r="C33">
        <v>0.72832800761230299</v>
      </c>
      <c r="G33" t="s">
        <v>20</v>
      </c>
      <c r="H33">
        <v>120</v>
      </c>
      <c r="I33" t="s">
        <v>26</v>
      </c>
      <c r="J33">
        <v>113</v>
      </c>
      <c r="L33" t="str">
        <f t="shared" si="0"/>
        <v>Orlando Magic</v>
      </c>
      <c r="M33">
        <f t="shared" si="1"/>
        <v>1</v>
      </c>
    </row>
    <row r="34" spans="1:13" x14ac:dyDescent="0.2">
      <c r="A34" t="s">
        <v>1</v>
      </c>
      <c r="B34" t="s">
        <v>3</v>
      </c>
      <c r="C34">
        <v>0.71112824190719603</v>
      </c>
      <c r="G34" t="s">
        <v>1</v>
      </c>
      <c r="H34">
        <v>104</v>
      </c>
      <c r="I34" t="s">
        <v>3</v>
      </c>
      <c r="J34">
        <v>106</v>
      </c>
      <c r="L34" t="str">
        <f t="shared" si="0"/>
        <v>Charlotte Hornets</v>
      </c>
      <c r="M34">
        <f t="shared" si="1"/>
        <v>0</v>
      </c>
    </row>
    <row r="35" spans="1:13" x14ac:dyDescent="0.2">
      <c r="A35" t="s">
        <v>6</v>
      </c>
      <c r="B35" t="s">
        <v>19</v>
      </c>
      <c r="C35">
        <v>0.91815639136721705</v>
      </c>
      <c r="G35" t="s">
        <v>6</v>
      </c>
      <c r="H35">
        <v>94</v>
      </c>
      <c r="I35" t="s">
        <v>19</v>
      </c>
      <c r="J35">
        <v>118</v>
      </c>
      <c r="L35" t="str">
        <f t="shared" si="0"/>
        <v>Cleveland Cavaliers</v>
      </c>
      <c r="M35">
        <f t="shared" si="1"/>
        <v>0</v>
      </c>
    </row>
    <row r="36" spans="1:13" x14ac:dyDescent="0.2">
      <c r="A36" t="s">
        <v>15</v>
      </c>
      <c r="B36" t="s">
        <v>24</v>
      </c>
      <c r="C36">
        <v>0.85905506116115504</v>
      </c>
      <c r="G36" t="s">
        <v>15</v>
      </c>
      <c r="H36">
        <v>110</v>
      </c>
      <c r="I36" t="s">
        <v>24</v>
      </c>
      <c r="J36">
        <v>130</v>
      </c>
      <c r="L36" t="str">
        <f t="shared" si="0"/>
        <v>New York Knicks</v>
      </c>
      <c r="M36">
        <f t="shared" si="1"/>
        <v>0</v>
      </c>
    </row>
    <row r="37" spans="1:13" x14ac:dyDescent="0.2">
      <c r="A37" t="s">
        <v>8</v>
      </c>
      <c r="B37" t="s">
        <v>4</v>
      </c>
      <c r="C37">
        <v>0.56660162058049501</v>
      </c>
      <c r="G37" t="s">
        <v>8</v>
      </c>
      <c r="H37">
        <v>107</v>
      </c>
      <c r="I37" t="s">
        <v>4</v>
      </c>
      <c r="J37">
        <v>108</v>
      </c>
      <c r="L37" t="str">
        <f t="shared" si="0"/>
        <v>Indiana Pacers</v>
      </c>
      <c r="M37">
        <f t="shared" si="1"/>
        <v>0</v>
      </c>
    </row>
    <row r="38" spans="1:13" x14ac:dyDescent="0.2">
      <c r="A38" t="s">
        <v>23</v>
      </c>
      <c r="B38" t="s">
        <v>9</v>
      </c>
      <c r="C38">
        <v>0.50510554060508295</v>
      </c>
      <c r="G38" t="s">
        <v>23</v>
      </c>
      <c r="H38">
        <v>129</v>
      </c>
      <c r="I38" t="s">
        <v>9</v>
      </c>
      <c r="J38">
        <v>128</v>
      </c>
      <c r="L38" t="str">
        <f t="shared" si="0"/>
        <v>Golden State Warriors</v>
      </c>
      <c r="M38">
        <f t="shared" si="1"/>
        <v>1</v>
      </c>
    </row>
    <row r="39" spans="1:13" x14ac:dyDescent="0.2">
      <c r="A39" t="s">
        <v>22</v>
      </c>
      <c r="B39" t="s">
        <v>25</v>
      </c>
      <c r="C39">
        <v>0.54382564540136702</v>
      </c>
      <c r="G39" t="s">
        <v>25</v>
      </c>
      <c r="H39">
        <v>116</v>
      </c>
      <c r="I39" t="s">
        <v>22</v>
      </c>
      <c r="J39">
        <v>100</v>
      </c>
      <c r="L39" t="str">
        <f t="shared" si="0"/>
        <v>Phoenix Suns</v>
      </c>
      <c r="M39">
        <f t="shared" si="1"/>
        <v>0</v>
      </c>
    </row>
    <row r="40" spans="1:13" x14ac:dyDescent="0.2">
      <c r="A40" t="s">
        <v>2</v>
      </c>
      <c r="B40" t="s">
        <v>29</v>
      </c>
      <c r="C40">
        <v>0.86970822556487004</v>
      </c>
      <c r="G40" t="s">
        <v>29</v>
      </c>
      <c r="H40">
        <v>91</v>
      </c>
      <c r="I40" t="s">
        <v>2</v>
      </c>
      <c r="J40">
        <v>127</v>
      </c>
      <c r="L40" t="str">
        <f t="shared" si="0"/>
        <v>Los Angeles Lakers</v>
      </c>
      <c r="M40">
        <f t="shared" si="1"/>
        <v>1</v>
      </c>
    </row>
    <row r="41" spans="1:13" x14ac:dyDescent="0.2">
      <c r="A41" t="s">
        <v>1</v>
      </c>
      <c r="B41" t="s">
        <v>17</v>
      </c>
      <c r="C41">
        <v>0.569011392049382</v>
      </c>
      <c r="G41" t="s">
        <v>17</v>
      </c>
      <c r="H41">
        <v>116</v>
      </c>
      <c r="I41" t="s">
        <v>1</v>
      </c>
      <c r="J41">
        <v>111</v>
      </c>
      <c r="L41" t="str">
        <f t="shared" si="0"/>
        <v>Memphis Grizzlies</v>
      </c>
      <c r="M41">
        <f t="shared" si="1"/>
        <v>0</v>
      </c>
    </row>
    <row r="42" spans="1:13" x14ac:dyDescent="0.2">
      <c r="A42" t="s">
        <v>11</v>
      </c>
      <c r="B42" t="s">
        <v>30</v>
      </c>
      <c r="C42">
        <v>0.61883604600677999</v>
      </c>
      <c r="G42" t="s">
        <v>11</v>
      </c>
      <c r="H42">
        <v>120</v>
      </c>
      <c r="I42" t="s">
        <v>30</v>
      </c>
      <c r="J42">
        <v>128</v>
      </c>
      <c r="L42" t="str">
        <f t="shared" si="0"/>
        <v>Atlanta Hawks</v>
      </c>
      <c r="M42">
        <f t="shared" si="1"/>
        <v>0</v>
      </c>
    </row>
    <row r="43" spans="1:13" x14ac:dyDescent="0.2">
      <c r="A43" t="s">
        <v>13</v>
      </c>
      <c r="B43" t="s">
        <v>18</v>
      </c>
      <c r="C43">
        <v>0.55163170999047095</v>
      </c>
      <c r="G43" t="s">
        <v>13</v>
      </c>
      <c r="H43">
        <v>110</v>
      </c>
      <c r="I43" t="s">
        <v>18</v>
      </c>
      <c r="J43">
        <v>109</v>
      </c>
      <c r="L43" t="str">
        <f t="shared" si="0"/>
        <v>Utah Jazz</v>
      </c>
      <c r="M43">
        <f t="shared" si="1"/>
        <v>1</v>
      </c>
    </row>
    <row r="44" spans="1:13" x14ac:dyDescent="0.2">
      <c r="A44" t="s">
        <v>12</v>
      </c>
      <c r="B44" t="s">
        <v>21</v>
      </c>
      <c r="C44">
        <v>0.51532600390230698</v>
      </c>
      <c r="G44" t="s">
        <v>21</v>
      </c>
      <c r="H44">
        <v>111</v>
      </c>
      <c r="I44" t="s">
        <v>12</v>
      </c>
      <c r="J44">
        <v>124</v>
      </c>
      <c r="L44" t="str">
        <f t="shared" si="0"/>
        <v>Denver Nuggets</v>
      </c>
      <c r="M44">
        <f t="shared" si="1"/>
        <v>1</v>
      </c>
    </row>
    <row r="45" spans="1:13" x14ac:dyDescent="0.2">
      <c r="A45" t="s">
        <v>2</v>
      </c>
      <c r="B45" t="s">
        <v>27</v>
      </c>
      <c r="C45">
        <v>0.62907577828325301</v>
      </c>
      <c r="G45" t="s">
        <v>27</v>
      </c>
      <c r="H45">
        <v>115</v>
      </c>
      <c r="I45" t="s">
        <v>2</v>
      </c>
      <c r="J45">
        <v>107</v>
      </c>
      <c r="L45" t="str">
        <f t="shared" si="0"/>
        <v>Portland Trail Blazers</v>
      </c>
      <c r="M45">
        <f t="shared" si="1"/>
        <v>0</v>
      </c>
    </row>
    <row r="46" spans="1:13" x14ac:dyDescent="0.2">
      <c r="A46" t="s">
        <v>24</v>
      </c>
      <c r="B46" t="s">
        <v>19</v>
      </c>
      <c r="C46">
        <v>0.74720867864792395</v>
      </c>
      <c r="G46" t="s">
        <v>24</v>
      </c>
      <c r="H46">
        <v>95</v>
      </c>
      <c r="I46" t="s">
        <v>19</v>
      </c>
      <c r="J46">
        <v>86</v>
      </c>
      <c r="L46" t="str">
        <f t="shared" si="0"/>
        <v>New York Knicks</v>
      </c>
      <c r="M46">
        <f t="shared" si="1"/>
        <v>1</v>
      </c>
    </row>
    <row r="47" spans="1:13" x14ac:dyDescent="0.2">
      <c r="A47" t="s">
        <v>23</v>
      </c>
      <c r="B47" t="s">
        <v>11</v>
      </c>
      <c r="C47">
        <v>0.583854248890047</v>
      </c>
      <c r="G47" t="s">
        <v>23</v>
      </c>
      <c r="H47">
        <v>116</v>
      </c>
      <c r="I47" t="s">
        <v>11</v>
      </c>
      <c r="J47">
        <v>106</v>
      </c>
      <c r="L47" t="str">
        <f t="shared" si="0"/>
        <v>Golden State Warriors</v>
      </c>
      <c r="M47">
        <f t="shared" si="1"/>
        <v>1</v>
      </c>
    </row>
    <row r="48" spans="1:13" x14ac:dyDescent="0.2">
      <c r="A48" t="s">
        <v>8</v>
      </c>
      <c r="B48" t="s">
        <v>4</v>
      </c>
      <c r="C48">
        <v>0.56660162058049501</v>
      </c>
      <c r="G48" t="s">
        <v>8</v>
      </c>
      <c r="H48">
        <v>116</v>
      </c>
      <c r="I48" t="s">
        <v>4</v>
      </c>
      <c r="J48">
        <v>111</v>
      </c>
      <c r="L48" t="str">
        <f t="shared" si="0"/>
        <v>Boston Celtics</v>
      </c>
      <c r="M48">
        <f t="shared" si="1"/>
        <v>1</v>
      </c>
    </row>
    <row r="49" spans="1:13" x14ac:dyDescent="0.2">
      <c r="A49" t="s">
        <v>9</v>
      </c>
      <c r="B49" t="s">
        <v>26</v>
      </c>
      <c r="C49">
        <v>0.65496517058694703</v>
      </c>
      <c r="G49" t="s">
        <v>9</v>
      </c>
      <c r="H49">
        <v>115</v>
      </c>
      <c r="I49" t="s">
        <v>26</v>
      </c>
      <c r="J49">
        <v>107</v>
      </c>
      <c r="L49" t="str">
        <f t="shared" si="0"/>
        <v>Chicago Bulls</v>
      </c>
      <c r="M49">
        <f t="shared" si="1"/>
        <v>1</v>
      </c>
    </row>
    <row r="50" spans="1:13" x14ac:dyDescent="0.2">
      <c r="A50" t="s">
        <v>7</v>
      </c>
      <c r="B50" t="s">
        <v>6</v>
      </c>
      <c r="C50">
        <v>0.570338512428753</v>
      </c>
      <c r="G50" t="s">
        <v>7</v>
      </c>
      <c r="H50">
        <v>93</v>
      </c>
      <c r="I50" t="s">
        <v>6</v>
      </c>
      <c r="J50">
        <v>100</v>
      </c>
      <c r="L50" t="str">
        <f t="shared" si="0"/>
        <v>Philadelphia 76ers</v>
      </c>
      <c r="M50">
        <f t="shared" si="1"/>
        <v>0</v>
      </c>
    </row>
    <row r="51" spans="1:13" x14ac:dyDescent="0.2">
      <c r="A51" t="s">
        <v>5</v>
      </c>
      <c r="B51" t="s">
        <v>15</v>
      </c>
      <c r="C51">
        <v>0.53373470398649103</v>
      </c>
      <c r="G51" t="s">
        <v>15</v>
      </c>
      <c r="H51">
        <v>144</v>
      </c>
      <c r="I51" t="s">
        <v>5</v>
      </c>
      <c r="J51">
        <v>97</v>
      </c>
      <c r="L51" t="str">
        <f t="shared" si="0"/>
        <v>Milwaukee Bucks</v>
      </c>
      <c r="M51">
        <f t="shared" si="1"/>
        <v>0</v>
      </c>
    </row>
    <row r="52" spans="1:13" x14ac:dyDescent="0.2">
      <c r="A52" t="s">
        <v>18</v>
      </c>
      <c r="B52" t="s">
        <v>20</v>
      </c>
      <c r="C52">
        <v>0.60552557461850098</v>
      </c>
      <c r="G52" t="s">
        <v>20</v>
      </c>
      <c r="H52">
        <v>118</v>
      </c>
      <c r="I52" t="s">
        <v>18</v>
      </c>
      <c r="J52">
        <v>107</v>
      </c>
      <c r="L52" t="str">
        <f t="shared" si="0"/>
        <v>Orlando Magic</v>
      </c>
      <c r="M52">
        <f t="shared" si="1"/>
        <v>0</v>
      </c>
    </row>
    <row r="53" spans="1:13" x14ac:dyDescent="0.2">
      <c r="A53" t="s">
        <v>25</v>
      </c>
      <c r="B53" t="s">
        <v>28</v>
      </c>
      <c r="C53">
        <v>0.53051099173574601</v>
      </c>
      <c r="G53" t="s">
        <v>28</v>
      </c>
      <c r="H53">
        <v>86</v>
      </c>
      <c r="I53" t="s">
        <v>25</v>
      </c>
      <c r="J53">
        <v>111</v>
      </c>
      <c r="L53" t="str">
        <f t="shared" si="0"/>
        <v>Phoenix Suns</v>
      </c>
      <c r="M53">
        <f t="shared" si="1"/>
        <v>1</v>
      </c>
    </row>
    <row r="54" spans="1:13" x14ac:dyDescent="0.2">
      <c r="A54" t="s">
        <v>12</v>
      </c>
      <c r="B54" t="s">
        <v>22</v>
      </c>
      <c r="C54">
        <v>0.721736550414251</v>
      </c>
      <c r="G54" t="s">
        <v>12</v>
      </c>
      <c r="H54">
        <v>115</v>
      </c>
      <c r="I54" t="s">
        <v>22</v>
      </c>
      <c r="J54">
        <v>125</v>
      </c>
      <c r="L54" t="str">
        <f t="shared" si="0"/>
        <v>Sacramento Kings</v>
      </c>
      <c r="M54">
        <f t="shared" si="1"/>
        <v>0</v>
      </c>
    </row>
    <row r="55" spans="1:13" x14ac:dyDescent="0.2">
      <c r="A55" t="s">
        <v>16</v>
      </c>
      <c r="B55" t="s">
        <v>29</v>
      </c>
      <c r="C55">
        <v>0.85611047231137605</v>
      </c>
      <c r="G55" t="s">
        <v>29</v>
      </c>
      <c r="H55">
        <v>101</v>
      </c>
      <c r="I55" t="s">
        <v>16</v>
      </c>
      <c r="J55">
        <v>124</v>
      </c>
      <c r="L55" t="str">
        <f t="shared" si="0"/>
        <v>Los Angeles Clippers</v>
      </c>
      <c r="M55">
        <f t="shared" si="1"/>
        <v>1</v>
      </c>
    </row>
    <row r="56" spans="1:13" x14ac:dyDescent="0.2">
      <c r="A56" t="s">
        <v>5</v>
      </c>
      <c r="B56" t="s">
        <v>15</v>
      </c>
      <c r="C56">
        <v>0.53373470398649103</v>
      </c>
      <c r="G56" t="s">
        <v>15</v>
      </c>
      <c r="H56">
        <v>108</v>
      </c>
      <c r="I56" t="s">
        <v>5</v>
      </c>
      <c r="J56">
        <v>119</v>
      </c>
      <c r="L56" t="str">
        <f t="shared" si="0"/>
        <v>Miami Heat</v>
      </c>
      <c r="M56">
        <f t="shared" si="1"/>
        <v>1</v>
      </c>
    </row>
    <row r="57" spans="1:13" x14ac:dyDescent="0.2">
      <c r="A57" t="s">
        <v>1</v>
      </c>
      <c r="B57" t="s">
        <v>30</v>
      </c>
      <c r="C57">
        <v>0.71251404553029196</v>
      </c>
      <c r="G57" t="s">
        <v>30</v>
      </c>
      <c r="H57">
        <v>141</v>
      </c>
      <c r="I57" t="s">
        <v>1</v>
      </c>
      <c r="J57">
        <v>145</v>
      </c>
      <c r="L57" t="str">
        <f t="shared" si="0"/>
        <v>Brooklyn Nets</v>
      </c>
      <c r="M57">
        <f t="shared" si="1"/>
        <v>1</v>
      </c>
    </row>
    <row r="58" spans="1:13" x14ac:dyDescent="0.2">
      <c r="A58" t="s">
        <v>8</v>
      </c>
      <c r="B58" t="s">
        <v>17</v>
      </c>
      <c r="C58">
        <v>0.74739026278507303</v>
      </c>
      <c r="G58" t="s">
        <v>17</v>
      </c>
      <c r="H58">
        <v>107</v>
      </c>
      <c r="I58" t="s">
        <v>8</v>
      </c>
      <c r="J58">
        <v>126</v>
      </c>
      <c r="L58" t="str">
        <f t="shared" si="0"/>
        <v>Boston Celtics</v>
      </c>
      <c r="M58">
        <f t="shared" si="1"/>
        <v>1</v>
      </c>
    </row>
    <row r="59" spans="1:13" x14ac:dyDescent="0.2">
      <c r="A59" t="s">
        <v>14</v>
      </c>
      <c r="B59" t="s">
        <v>3</v>
      </c>
      <c r="C59">
        <v>0.71918474358576001</v>
      </c>
      <c r="G59" t="s">
        <v>3</v>
      </c>
      <c r="H59">
        <v>118</v>
      </c>
      <c r="I59" t="s">
        <v>14</v>
      </c>
      <c r="J59">
        <v>99</v>
      </c>
      <c r="L59" t="str">
        <f t="shared" si="0"/>
        <v>Charlotte Hornets</v>
      </c>
      <c r="M59">
        <f t="shared" si="1"/>
        <v>0</v>
      </c>
    </row>
    <row r="60" spans="1:13" x14ac:dyDescent="0.2">
      <c r="A60" t="s">
        <v>2</v>
      </c>
      <c r="B60" t="s">
        <v>10</v>
      </c>
      <c r="C60">
        <v>0.70038941394790399</v>
      </c>
      <c r="G60" t="s">
        <v>2</v>
      </c>
      <c r="H60">
        <v>121</v>
      </c>
      <c r="I60" t="s">
        <v>10</v>
      </c>
      <c r="J60">
        <v>107</v>
      </c>
      <c r="L60" t="str">
        <f t="shared" si="0"/>
        <v>Los Angeles Lakers</v>
      </c>
      <c r="M60">
        <f t="shared" si="1"/>
        <v>1</v>
      </c>
    </row>
    <row r="61" spans="1:13" x14ac:dyDescent="0.2">
      <c r="A61" t="s">
        <v>16</v>
      </c>
      <c r="B61" t="s">
        <v>27</v>
      </c>
      <c r="C61">
        <v>0.60186118322722804</v>
      </c>
      <c r="G61" t="s">
        <v>27</v>
      </c>
      <c r="H61">
        <v>105</v>
      </c>
      <c r="I61" t="s">
        <v>16</v>
      </c>
      <c r="J61">
        <v>128</v>
      </c>
      <c r="L61" t="str">
        <f t="shared" si="0"/>
        <v>Los Angeles Clippers</v>
      </c>
      <c r="M61">
        <f t="shared" si="1"/>
        <v>1</v>
      </c>
    </row>
    <row r="62" spans="1:13" x14ac:dyDescent="0.2">
      <c r="A62" t="s">
        <v>4</v>
      </c>
      <c r="B62" t="s">
        <v>19</v>
      </c>
      <c r="C62">
        <v>0.80748687146217102</v>
      </c>
      <c r="G62" t="s">
        <v>19</v>
      </c>
      <c r="H62">
        <v>99</v>
      </c>
      <c r="I62" t="s">
        <v>4</v>
      </c>
      <c r="J62">
        <v>119</v>
      </c>
      <c r="L62" t="str">
        <f t="shared" si="0"/>
        <v>Indiana Pacers</v>
      </c>
      <c r="M62">
        <f t="shared" si="1"/>
        <v>1</v>
      </c>
    </row>
    <row r="63" spans="1:13" x14ac:dyDescent="0.2">
      <c r="A63" t="s">
        <v>9</v>
      </c>
      <c r="B63" t="s">
        <v>26</v>
      </c>
      <c r="C63">
        <v>0.65496517058694703</v>
      </c>
      <c r="G63" t="s">
        <v>9</v>
      </c>
      <c r="H63">
        <v>133</v>
      </c>
      <c r="I63" t="s">
        <v>26</v>
      </c>
      <c r="J63">
        <v>130</v>
      </c>
      <c r="L63" t="str">
        <f t="shared" si="0"/>
        <v>Chicago Bulls</v>
      </c>
      <c r="M63">
        <f t="shared" si="1"/>
        <v>1</v>
      </c>
    </row>
    <row r="64" spans="1:13" x14ac:dyDescent="0.2">
      <c r="A64" t="s">
        <v>6</v>
      </c>
      <c r="B64" t="s">
        <v>20</v>
      </c>
      <c r="C64">
        <v>0.81291589105829898</v>
      </c>
      <c r="G64" t="s">
        <v>6</v>
      </c>
      <c r="H64">
        <v>116</v>
      </c>
      <c r="I64" t="s">
        <v>20</v>
      </c>
      <c r="J64">
        <v>92</v>
      </c>
      <c r="L64" t="str">
        <f t="shared" si="0"/>
        <v>Philadelphia 76ers</v>
      </c>
      <c r="M64">
        <f t="shared" si="1"/>
        <v>1</v>
      </c>
    </row>
    <row r="65" spans="1:13" x14ac:dyDescent="0.2">
      <c r="A65" t="s">
        <v>21</v>
      </c>
      <c r="B65" t="s">
        <v>22</v>
      </c>
      <c r="C65">
        <v>0.70373374419822698</v>
      </c>
      <c r="G65" t="s">
        <v>22</v>
      </c>
      <c r="H65">
        <v>119</v>
      </c>
      <c r="I65" t="s">
        <v>21</v>
      </c>
      <c r="J65">
        <v>122</v>
      </c>
      <c r="L65" t="str">
        <f t="shared" si="0"/>
        <v>Houston Rockets</v>
      </c>
      <c r="M65">
        <f t="shared" si="1"/>
        <v>1</v>
      </c>
    </row>
    <row r="66" spans="1:13" x14ac:dyDescent="0.2">
      <c r="A66" t="s">
        <v>7</v>
      </c>
      <c r="B66" t="s">
        <v>24</v>
      </c>
      <c r="C66">
        <v>0.79154254588211403</v>
      </c>
      <c r="G66" t="s">
        <v>24</v>
      </c>
      <c r="H66">
        <v>83</v>
      </c>
      <c r="I66" t="s">
        <v>7</v>
      </c>
      <c r="J66">
        <v>100</v>
      </c>
      <c r="L66" t="str">
        <f t="shared" si="0"/>
        <v>Toronto Raptors</v>
      </c>
      <c r="M66">
        <f t="shared" si="1"/>
        <v>1</v>
      </c>
    </row>
    <row r="67" spans="1:13" x14ac:dyDescent="0.2">
      <c r="A67" t="s">
        <v>18</v>
      </c>
      <c r="B67" t="s">
        <v>28</v>
      </c>
      <c r="C67">
        <v>0.66763241944715801</v>
      </c>
      <c r="G67" t="s">
        <v>28</v>
      </c>
      <c r="H67">
        <v>113</v>
      </c>
      <c r="I67" t="s">
        <v>18</v>
      </c>
      <c r="J67">
        <v>80</v>
      </c>
      <c r="L67" t="str">
        <f t="shared" ref="L67:L130" si="2">IF(H67&lt;J67,I67,G67)</f>
        <v>New Orleans Pelicans</v>
      </c>
      <c r="M67">
        <f t="shared" ref="M67:M130" si="3">IF(L67=A67,1,0)</f>
        <v>0</v>
      </c>
    </row>
    <row r="68" spans="1:13" x14ac:dyDescent="0.2">
      <c r="A68" t="s">
        <v>13</v>
      </c>
      <c r="B68" t="s">
        <v>25</v>
      </c>
      <c r="C68">
        <v>0.72702796232753697</v>
      </c>
      <c r="G68" t="s">
        <v>25</v>
      </c>
      <c r="H68">
        <v>106</v>
      </c>
      <c r="I68" t="s">
        <v>13</v>
      </c>
      <c r="J68">
        <v>95</v>
      </c>
      <c r="L68" t="str">
        <f t="shared" si="2"/>
        <v>Phoenix Suns</v>
      </c>
      <c r="M68">
        <f t="shared" si="3"/>
        <v>0</v>
      </c>
    </row>
    <row r="69" spans="1:13" x14ac:dyDescent="0.2">
      <c r="A69" t="s">
        <v>17</v>
      </c>
      <c r="B69" t="s">
        <v>3</v>
      </c>
      <c r="C69">
        <v>0.64705933532787596</v>
      </c>
      <c r="G69" t="s">
        <v>17</v>
      </c>
      <c r="H69">
        <v>108</v>
      </c>
      <c r="I69" t="s">
        <v>3</v>
      </c>
      <c r="J69">
        <v>93</v>
      </c>
      <c r="L69" t="str">
        <f t="shared" si="2"/>
        <v>Memphis Grizzlies</v>
      </c>
      <c r="M69">
        <f t="shared" si="3"/>
        <v>1</v>
      </c>
    </row>
    <row r="70" spans="1:13" x14ac:dyDescent="0.2">
      <c r="A70" t="s">
        <v>5</v>
      </c>
      <c r="B70" t="s">
        <v>14</v>
      </c>
      <c r="C70">
        <v>0.60682122502810798</v>
      </c>
      <c r="G70" t="s">
        <v>5</v>
      </c>
      <c r="H70">
        <v>83</v>
      </c>
      <c r="I70" t="s">
        <v>14</v>
      </c>
      <c r="J70">
        <v>93</v>
      </c>
      <c r="L70" t="str">
        <f t="shared" si="2"/>
        <v>Dallas Mavericks</v>
      </c>
      <c r="M70">
        <f t="shared" si="3"/>
        <v>0</v>
      </c>
    </row>
    <row r="71" spans="1:13" x14ac:dyDescent="0.2">
      <c r="A71" t="s">
        <v>8</v>
      </c>
      <c r="B71" t="s">
        <v>11</v>
      </c>
      <c r="C71">
        <v>0.88148044384017898</v>
      </c>
      <c r="G71" t="s">
        <v>8</v>
      </c>
      <c r="H71">
        <v>93</v>
      </c>
      <c r="I71" t="s">
        <v>11</v>
      </c>
      <c r="J71">
        <v>96</v>
      </c>
      <c r="L71" t="str">
        <f t="shared" si="2"/>
        <v>Detroit Pistons</v>
      </c>
      <c r="M71">
        <f t="shared" si="3"/>
        <v>0</v>
      </c>
    </row>
    <row r="72" spans="1:13" x14ac:dyDescent="0.2">
      <c r="A72" t="s">
        <v>1</v>
      </c>
      <c r="B72" t="s">
        <v>30</v>
      </c>
      <c r="C72">
        <v>0.71251404553029196</v>
      </c>
      <c r="G72" t="s">
        <v>30</v>
      </c>
      <c r="H72">
        <v>114</v>
      </c>
      <c r="I72" t="s">
        <v>1</v>
      </c>
      <c r="J72">
        <v>96</v>
      </c>
      <c r="L72" t="str">
        <f t="shared" si="2"/>
        <v>Atlanta Hawks</v>
      </c>
      <c r="M72">
        <f t="shared" si="3"/>
        <v>0</v>
      </c>
    </row>
    <row r="73" spans="1:13" x14ac:dyDescent="0.2">
      <c r="A73" t="s">
        <v>15</v>
      </c>
      <c r="B73" t="s">
        <v>9</v>
      </c>
      <c r="C73">
        <v>0.78073688006630504</v>
      </c>
      <c r="G73" t="s">
        <v>9</v>
      </c>
      <c r="H73">
        <v>96</v>
      </c>
      <c r="I73" t="s">
        <v>15</v>
      </c>
      <c r="J73">
        <v>126</v>
      </c>
      <c r="L73" t="str">
        <f t="shared" si="2"/>
        <v>Milwaukee Bucks</v>
      </c>
      <c r="M73">
        <f t="shared" si="3"/>
        <v>1</v>
      </c>
    </row>
    <row r="74" spans="1:13" x14ac:dyDescent="0.2">
      <c r="A74" t="s">
        <v>26</v>
      </c>
      <c r="B74" t="s">
        <v>29</v>
      </c>
      <c r="C74">
        <v>0.69106900689920503</v>
      </c>
      <c r="G74" t="s">
        <v>26</v>
      </c>
      <c r="H74">
        <v>130</v>
      </c>
      <c r="I74" t="s">
        <v>29</v>
      </c>
      <c r="J74">
        <v>109</v>
      </c>
      <c r="L74" t="str">
        <f t="shared" si="2"/>
        <v>Washington Wizards</v>
      </c>
      <c r="M74">
        <f t="shared" si="3"/>
        <v>1</v>
      </c>
    </row>
    <row r="75" spans="1:13" x14ac:dyDescent="0.2">
      <c r="A75" t="s">
        <v>2</v>
      </c>
      <c r="B75" t="s">
        <v>10</v>
      </c>
      <c r="C75">
        <v>0.70038941394790399</v>
      </c>
      <c r="G75" t="s">
        <v>2</v>
      </c>
      <c r="H75">
        <v>109</v>
      </c>
      <c r="I75" t="s">
        <v>10</v>
      </c>
      <c r="J75">
        <v>103</v>
      </c>
      <c r="L75" t="str">
        <f t="shared" si="2"/>
        <v>Los Angeles Lakers</v>
      </c>
      <c r="M75">
        <f t="shared" si="3"/>
        <v>1</v>
      </c>
    </row>
    <row r="76" spans="1:13" x14ac:dyDescent="0.2">
      <c r="A76" t="s">
        <v>12</v>
      </c>
      <c r="B76" t="s">
        <v>25</v>
      </c>
      <c r="C76">
        <v>0.773647139960845</v>
      </c>
      <c r="G76" t="s">
        <v>25</v>
      </c>
      <c r="H76">
        <v>106</v>
      </c>
      <c r="I76" t="s">
        <v>12</v>
      </c>
      <c r="J76">
        <v>103</v>
      </c>
      <c r="L76" t="str">
        <f t="shared" si="2"/>
        <v>Phoenix Suns</v>
      </c>
      <c r="M76">
        <f t="shared" si="3"/>
        <v>0</v>
      </c>
    </row>
    <row r="77" spans="1:13" x14ac:dyDescent="0.2">
      <c r="A77" t="s">
        <v>16</v>
      </c>
      <c r="B77" t="s">
        <v>13</v>
      </c>
      <c r="C77">
        <v>0.59315187272686898</v>
      </c>
      <c r="G77" t="s">
        <v>16</v>
      </c>
      <c r="H77">
        <v>100</v>
      </c>
      <c r="I77" t="s">
        <v>13</v>
      </c>
      <c r="J77">
        <v>106</v>
      </c>
      <c r="L77" t="str">
        <f t="shared" si="2"/>
        <v>Utah Jazz</v>
      </c>
      <c r="M77">
        <f t="shared" si="3"/>
        <v>0</v>
      </c>
    </row>
    <row r="78" spans="1:13" x14ac:dyDescent="0.2">
      <c r="A78" t="s">
        <v>27</v>
      </c>
      <c r="B78" t="s">
        <v>23</v>
      </c>
      <c r="C78">
        <v>0.91573827966130905</v>
      </c>
      <c r="G78" t="s">
        <v>27</v>
      </c>
      <c r="H78">
        <v>123</v>
      </c>
      <c r="I78" t="s">
        <v>23</v>
      </c>
      <c r="J78">
        <v>98</v>
      </c>
      <c r="L78" t="str">
        <f t="shared" si="2"/>
        <v>Portland Trail Blazers</v>
      </c>
      <c r="M78">
        <f t="shared" si="3"/>
        <v>1</v>
      </c>
    </row>
    <row r="79" spans="1:13" x14ac:dyDescent="0.2">
      <c r="A79" t="s">
        <v>21</v>
      </c>
      <c r="B79" t="s">
        <v>22</v>
      </c>
      <c r="C79">
        <v>0.70373374419822698</v>
      </c>
      <c r="G79" t="s">
        <v>22</v>
      </c>
      <c r="H79">
        <v>94</v>
      </c>
      <c r="I79" t="s">
        <v>21</v>
      </c>
      <c r="J79">
        <v>102</v>
      </c>
      <c r="L79" t="str">
        <f t="shared" si="2"/>
        <v>Houston Rockets</v>
      </c>
      <c r="M79">
        <f t="shared" si="3"/>
        <v>1</v>
      </c>
    </row>
    <row r="80" spans="1:13" x14ac:dyDescent="0.2">
      <c r="A80" t="s">
        <v>4</v>
      </c>
      <c r="B80" t="s">
        <v>24</v>
      </c>
      <c r="C80">
        <v>0.692242362212238</v>
      </c>
      <c r="G80" t="s">
        <v>24</v>
      </c>
      <c r="H80">
        <v>106</v>
      </c>
      <c r="I80" t="s">
        <v>4</v>
      </c>
      <c r="J80">
        <v>102</v>
      </c>
      <c r="L80" t="str">
        <f t="shared" si="2"/>
        <v>New York Knicks</v>
      </c>
      <c r="M80">
        <f t="shared" si="3"/>
        <v>0</v>
      </c>
    </row>
    <row r="81" spans="1:13" x14ac:dyDescent="0.2">
      <c r="A81" t="s">
        <v>18</v>
      </c>
      <c r="B81" t="s">
        <v>20</v>
      </c>
      <c r="C81">
        <v>0.68805970447503795</v>
      </c>
      <c r="G81" t="s">
        <v>18</v>
      </c>
      <c r="H81">
        <v>108</v>
      </c>
      <c r="I81" t="s">
        <v>20</v>
      </c>
      <c r="J81">
        <v>99</v>
      </c>
      <c r="L81" t="str">
        <f t="shared" si="2"/>
        <v>Oklahoma City Thunder</v>
      </c>
      <c r="M81">
        <f t="shared" si="3"/>
        <v>1</v>
      </c>
    </row>
    <row r="82" spans="1:13" x14ac:dyDescent="0.2">
      <c r="A82" t="s">
        <v>6</v>
      </c>
      <c r="B82" t="s">
        <v>3</v>
      </c>
      <c r="C82">
        <v>0.76421885557651303</v>
      </c>
      <c r="G82" t="s">
        <v>3</v>
      </c>
      <c r="H82">
        <v>112</v>
      </c>
      <c r="I82" t="s">
        <v>6</v>
      </c>
      <c r="J82">
        <v>127</v>
      </c>
      <c r="L82" t="str">
        <f t="shared" si="2"/>
        <v>Philadelphia 76ers</v>
      </c>
      <c r="M82">
        <f t="shared" si="3"/>
        <v>1</v>
      </c>
    </row>
    <row r="83" spans="1:13" x14ac:dyDescent="0.2">
      <c r="A83" t="s">
        <v>19</v>
      </c>
      <c r="B83" t="s">
        <v>30</v>
      </c>
      <c r="C83">
        <v>0.60741768510694405</v>
      </c>
      <c r="G83" t="s">
        <v>19</v>
      </c>
      <c r="H83">
        <v>96</v>
      </c>
      <c r="I83" t="s">
        <v>30</v>
      </c>
      <c r="J83">
        <v>91</v>
      </c>
      <c r="L83" t="str">
        <f t="shared" si="2"/>
        <v>Cleveland Cavaliers</v>
      </c>
      <c r="M83">
        <f t="shared" si="3"/>
        <v>1</v>
      </c>
    </row>
    <row r="84" spans="1:13" x14ac:dyDescent="0.2">
      <c r="A84" t="s">
        <v>7</v>
      </c>
      <c r="B84" t="s">
        <v>28</v>
      </c>
      <c r="C84">
        <v>0.83152018355966695</v>
      </c>
      <c r="G84" t="s">
        <v>7</v>
      </c>
      <c r="H84">
        <v>116</v>
      </c>
      <c r="I84" t="s">
        <v>28</v>
      </c>
      <c r="J84">
        <v>120</v>
      </c>
      <c r="L84" t="str">
        <f t="shared" si="2"/>
        <v>New Orleans Pelicans</v>
      </c>
      <c r="M84">
        <f t="shared" si="3"/>
        <v>0</v>
      </c>
    </row>
    <row r="85" spans="1:13" x14ac:dyDescent="0.2">
      <c r="A85" t="s">
        <v>8</v>
      </c>
      <c r="B85" t="s">
        <v>11</v>
      </c>
      <c r="C85">
        <v>0.88148044384017898</v>
      </c>
      <c r="G85" t="s">
        <v>8</v>
      </c>
      <c r="H85">
        <v>122</v>
      </c>
      <c r="I85" t="s">
        <v>11</v>
      </c>
      <c r="J85">
        <v>120</v>
      </c>
      <c r="L85" t="str">
        <f t="shared" si="2"/>
        <v>Boston Celtics</v>
      </c>
      <c r="M85">
        <f t="shared" si="3"/>
        <v>1</v>
      </c>
    </row>
    <row r="86" spans="1:13" x14ac:dyDescent="0.2">
      <c r="A86" t="s">
        <v>1</v>
      </c>
      <c r="B86" t="s">
        <v>26</v>
      </c>
      <c r="C86">
        <v>0.60902177077165798</v>
      </c>
      <c r="G86" t="s">
        <v>26</v>
      </c>
      <c r="H86">
        <v>123</v>
      </c>
      <c r="I86" t="s">
        <v>1</v>
      </c>
      <c r="J86">
        <v>122</v>
      </c>
      <c r="L86" t="str">
        <f t="shared" si="2"/>
        <v>Washington Wizards</v>
      </c>
      <c r="M86">
        <f t="shared" si="3"/>
        <v>0</v>
      </c>
    </row>
    <row r="87" spans="1:13" x14ac:dyDescent="0.2">
      <c r="A87" t="s">
        <v>2</v>
      </c>
      <c r="B87" t="s">
        <v>17</v>
      </c>
      <c r="C87">
        <v>0.78350018266924004</v>
      </c>
      <c r="G87" t="s">
        <v>2</v>
      </c>
      <c r="H87">
        <v>108</v>
      </c>
      <c r="I87" t="s">
        <v>17</v>
      </c>
      <c r="J87">
        <v>94</v>
      </c>
      <c r="L87" t="str">
        <f t="shared" si="2"/>
        <v>Los Angeles Lakers</v>
      </c>
      <c r="M87">
        <f t="shared" si="3"/>
        <v>1</v>
      </c>
    </row>
    <row r="88" spans="1:13" x14ac:dyDescent="0.2">
      <c r="A88" t="s">
        <v>12</v>
      </c>
      <c r="B88" t="s">
        <v>29</v>
      </c>
      <c r="C88">
        <v>0.86939023504720603</v>
      </c>
      <c r="G88" t="s">
        <v>12</v>
      </c>
      <c r="H88">
        <v>124</v>
      </c>
      <c r="I88" t="s">
        <v>29</v>
      </c>
      <c r="J88">
        <v>109</v>
      </c>
      <c r="L88" t="str">
        <f t="shared" si="2"/>
        <v>Denver Nuggets</v>
      </c>
      <c r="M88">
        <f t="shared" si="3"/>
        <v>1</v>
      </c>
    </row>
    <row r="89" spans="1:13" x14ac:dyDescent="0.2">
      <c r="A89" t="s">
        <v>13</v>
      </c>
      <c r="B89" t="s">
        <v>10</v>
      </c>
      <c r="C89">
        <v>0.609282722389342</v>
      </c>
      <c r="G89" t="s">
        <v>13</v>
      </c>
      <c r="H89">
        <v>130</v>
      </c>
      <c r="I89" t="s">
        <v>10</v>
      </c>
      <c r="J89">
        <v>109</v>
      </c>
      <c r="L89" t="str">
        <f t="shared" si="2"/>
        <v>Utah Jazz</v>
      </c>
      <c r="M89">
        <f t="shared" si="3"/>
        <v>1</v>
      </c>
    </row>
    <row r="90" spans="1:13" x14ac:dyDescent="0.2">
      <c r="A90" t="s">
        <v>14</v>
      </c>
      <c r="B90" t="s">
        <v>9</v>
      </c>
      <c r="C90">
        <v>0.80318008137379804</v>
      </c>
      <c r="G90" t="s">
        <v>14</v>
      </c>
      <c r="H90">
        <v>108</v>
      </c>
      <c r="I90" t="s">
        <v>9</v>
      </c>
      <c r="J90">
        <v>118</v>
      </c>
      <c r="L90" t="str">
        <f t="shared" si="2"/>
        <v>Chicago Bulls</v>
      </c>
      <c r="M90">
        <f t="shared" si="3"/>
        <v>0</v>
      </c>
    </row>
    <row r="91" spans="1:13" x14ac:dyDescent="0.2">
      <c r="A91" t="s">
        <v>16</v>
      </c>
      <c r="B91" t="s">
        <v>25</v>
      </c>
      <c r="C91">
        <v>0.73552975646128205</v>
      </c>
      <c r="G91" t="s">
        <v>16</v>
      </c>
      <c r="H91">
        <v>112</v>
      </c>
      <c r="I91" t="s">
        <v>25</v>
      </c>
      <c r="J91">
        <v>107</v>
      </c>
      <c r="L91" t="str">
        <f t="shared" si="2"/>
        <v>Los Angeles Clippers</v>
      </c>
      <c r="M91">
        <f t="shared" si="3"/>
        <v>1</v>
      </c>
    </row>
    <row r="92" spans="1:13" x14ac:dyDescent="0.2">
      <c r="A92" t="s">
        <v>27</v>
      </c>
      <c r="B92" t="s">
        <v>23</v>
      </c>
      <c r="C92">
        <v>0.91573827966130905</v>
      </c>
      <c r="G92" t="s">
        <v>27</v>
      </c>
      <c r="H92">
        <v>122</v>
      </c>
      <c r="I92" t="s">
        <v>23</v>
      </c>
      <c r="J92">
        <v>137</v>
      </c>
      <c r="L92" t="str">
        <f t="shared" si="2"/>
        <v>Golden State Warriors</v>
      </c>
      <c r="M92">
        <f t="shared" si="3"/>
        <v>0</v>
      </c>
    </row>
    <row r="93" spans="1:13" x14ac:dyDescent="0.2">
      <c r="A93" t="s">
        <v>20</v>
      </c>
      <c r="B93" t="s">
        <v>19</v>
      </c>
      <c r="C93">
        <v>0.61959908572471001</v>
      </c>
      <c r="G93" t="s">
        <v>19</v>
      </c>
      <c r="H93">
        <v>83</v>
      </c>
      <c r="I93" t="s">
        <v>20</v>
      </c>
      <c r="J93">
        <v>103</v>
      </c>
      <c r="L93" t="str">
        <f t="shared" si="2"/>
        <v>Orlando Magic</v>
      </c>
      <c r="M93">
        <f t="shared" si="3"/>
        <v>1</v>
      </c>
    </row>
    <row r="94" spans="1:13" x14ac:dyDescent="0.2">
      <c r="A94" t="s">
        <v>6</v>
      </c>
      <c r="B94" t="s">
        <v>3</v>
      </c>
      <c r="C94">
        <v>0.76421885557651303</v>
      </c>
      <c r="G94" t="s">
        <v>3</v>
      </c>
      <c r="H94">
        <v>101</v>
      </c>
      <c r="I94" t="s">
        <v>6</v>
      </c>
      <c r="J94">
        <v>118</v>
      </c>
      <c r="L94" t="str">
        <f t="shared" si="2"/>
        <v>Philadelphia 76ers</v>
      </c>
      <c r="M94">
        <f t="shared" si="3"/>
        <v>1</v>
      </c>
    </row>
    <row r="95" spans="1:13" x14ac:dyDescent="0.2">
      <c r="A95" t="s">
        <v>24</v>
      </c>
      <c r="B95" t="s">
        <v>30</v>
      </c>
      <c r="C95">
        <v>0.74261588123005395</v>
      </c>
      <c r="G95" t="s">
        <v>24</v>
      </c>
      <c r="H95">
        <v>113</v>
      </c>
      <c r="I95" t="s">
        <v>30</v>
      </c>
      <c r="J95">
        <v>108</v>
      </c>
      <c r="L95" t="str">
        <f t="shared" si="2"/>
        <v>New York Knicks</v>
      </c>
      <c r="M95">
        <f t="shared" si="3"/>
        <v>1</v>
      </c>
    </row>
    <row r="96" spans="1:13" x14ac:dyDescent="0.2">
      <c r="A96" t="s">
        <v>5</v>
      </c>
      <c r="B96" t="s">
        <v>18</v>
      </c>
      <c r="C96">
        <v>0.63203771515621299</v>
      </c>
      <c r="G96" t="s">
        <v>18</v>
      </c>
      <c r="H96">
        <v>90</v>
      </c>
      <c r="I96" t="s">
        <v>5</v>
      </c>
      <c r="J96">
        <v>118</v>
      </c>
      <c r="L96" t="str">
        <f t="shared" si="2"/>
        <v>Miami Heat</v>
      </c>
      <c r="M96">
        <f t="shared" si="3"/>
        <v>1</v>
      </c>
    </row>
    <row r="97" spans="1:13" x14ac:dyDescent="0.2">
      <c r="A97" t="s">
        <v>7</v>
      </c>
      <c r="B97" t="s">
        <v>8</v>
      </c>
      <c r="C97">
        <v>0.56356076937029898</v>
      </c>
      <c r="G97" t="s">
        <v>8</v>
      </c>
      <c r="H97">
        <v>126</v>
      </c>
      <c r="I97" t="s">
        <v>7</v>
      </c>
      <c r="J97">
        <v>114</v>
      </c>
      <c r="L97" t="str">
        <f t="shared" si="2"/>
        <v>Boston Celtics</v>
      </c>
      <c r="M97">
        <f t="shared" si="3"/>
        <v>0</v>
      </c>
    </row>
    <row r="98" spans="1:13" x14ac:dyDescent="0.2">
      <c r="A98" t="s">
        <v>21</v>
      </c>
      <c r="B98" t="s">
        <v>14</v>
      </c>
      <c r="C98">
        <v>0.594922249493823</v>
      </c>
      <c r="G98" t="s">
        <v>14</v>
      </c>
      <c r="H98">
        <v>113</v>
      </c>
      <c r="I98" t="s">
        <v>21</v>
      </c>
      <c r="J98">
        <v>100</v>
      </c>
      <c r="L98" t="str">
        <f t="shared" si="2"/>
        <v>Dallas Mavericks</v>
      </c>
      <c r="M98">
        <f t="shared" si="3"/>
        <v>0</v>
      </c>
    </row>
    <row r="99" spans="1:13" x14ac:dyDescent="0.2">
      <c r="A99" t="s">
        <v>15</v>
      </c>
      <c r="B99" t="s">
        <v>11</v>
      </c>
      <c r="C99">
        <v>0.85747757374303202</v>
      </c>
      <c r="G99" t="s">
        <v>11</v>
      </c>
      <c r="H99">
        <v>115</v>
      </c>
      <c r="I99" t="s">
        <v>15</v>
      </c>
      <c r="J99">
        <v>125</v>
      </c>
      <c r="L99" t="str">
        <f t="shared" si="2"/>
        <v>Milwaukee Bucks</v>
      </c>
      <c r="M99">
        <f t="shared" si="3"/>
        <v>1</v>
      </c>
    </row>
    <row r="100" spans="1:13" x14ac:dyDescent="0.2">
      <c r="A100" t="s">
        <v>4</v>
      </c>
      <c r="B100" t="s">
        <v>28</v>
      </c>
      <c r="C100">
        <v>0.70962621518584701</v>
      </c>
      <c r="G100" t="s">
        <v>4</v>
      </c>
      <c r="H100">
        <v>118</v>
      </c>
      <c r="I100" t="s">
        <v>28</v>
      </c>
      <c r="J100">
        <v>116</v>
      </c>
      <c r="L100" t="str">
        <f t="shared" si="2"/>
        <v>Indiana Pacers</v>
      </c>
      <c r="M100">
        <f t="shared" si="3"/>
        <v>1</v>
      </c>
    </row>
    <row r="101" spans="1:13" x14ac:dyDescent="0.2">
      <c r="A101" t="s">
        <v>22</v>
      </c>
      <c r="B101" t="s">
        <v>23</v>
      </c>
      <c r="C101">
        <v>0.86096489819399602</v>
      </c>
      <c r="G101" t="s">
        <v>22</v>
      </c>
      <c r="H101">
        <v>106</v>
      </c>
      <c r="I101" t="s">
        <v>23</v>
      </c>
      <c r="J101">
        <v>137</v>
      </c>
      <c r="L101" t="str">
        <f t="shared" si="2"/>
        <v>Golden State Warriors</v>
      </c>
      <c r="M101">
        <f t="shared" si="3"/>
        <v>0</v>
      </c>
    </row>
    <row r="102" spans="1:13" x14ac:dyDescent="0.2">
      <c r="A102" t="s">
        <v>13</v>
      </c>
      <c r="B102" t="s">
        <v>1</v>
      </c>
      <c r="C102">
        <v>0.65355863817972304</v>
      </c>
      <c r="G102" t="s">
        <v>13</v>
      </c>
      <c r="H102">
        <v>96</v>
      </c>
      <c r="I102" t="s">
        <v>1</v>
      </c>
      <c r="J102">
        <v>130</v>
      </c>
      <c r="L102" t="str">
        <f t="shared" si="2"/>
        <v>Brooklyn Nets</v>
      </c>
      <c r="M102">
        <f t="shared" si="3"/>
        <v>0</v>
      </c>
    </row>
    <row r="103" spans="1:13" x14ac:dyDescent="0.2">
      <c r="A103" t="s">
        <v>2</v>
      </c>
      <c r="B103" t="s">
        <v>17</v>
      </c>
      <c r="C103">
        <v>0.78350018266924004</v>
      </c>
      <c r="G103" t="s">
        <v>2</v>
      </c>
      <c r="H103">
        <v>94</v>
      </c>
      <c r="I103" t="s">
        <v>17</v>
      </c>
      <c r="J103">
        <v>92</v>
      </c>
      <c r="L103" t="str">
        <f t="shared" si="2"/>
        <v>Los Angeles Lakers</v>
      </c>
      <c r="M103">
        <f t="shared" si="3"/>
        <v>1</v>
      </c>
    </row>
    <row r="104" spans="1:13" x14ac:dyDescent="0.2">
      <c r="A104" t="s">
        <v>12</v>
      </c>
      <c r="B104" t="s">
        <v>29</v>
      </c>
      <c r="C104">
        <v>0.82275578905732705</v>
      </c>
      <c r="G104" t="s">
        <v>29</v>
      </c>
      <c r="H104">
        <v>116</v>
      </c>
      <c r="I104" t="s">
        <v>12</v>
      </c>
      <c r="J104">
        <v>123</v>
      </c>
      <c r="L104" t="str">
        <f t="shared" si="2"/>
        <v>Denver Nuggets</v>
      </c>
      <c r="M104">
        <f t="shared" si="3"/>
        <v>1</v>
      </c>
    </row>
    <row r="105" spans="1:13" x14ac:dyDescent="0.2">
      <c r="A105" t="s">
        <v>16</v>
      </c>
      <c r="B105" t="s">
        <v>10</v>
      </c>
      <c r="C105">
        <v>0.59695050892865797</v>
      </c>
      <c r="G105" t="s">
        <v>10</v>
      </c>
      <c r="H105">
        <v>116</v>
      </c>
      <c r="I105" t="s">
        <v>16</v>
      </c>
      <c r="J105">
        <v>113</v>
      </c>
      <c r="L105" t="str">
        <f t="shared" si="2"/>
        <v>San Antonio Spurs</v>
      </c>
      <c r="M105">
        <f t="shared" si="3"/>
        <v>0</v>
      </c>
    </row>
    <row r="106" spans="1:13" x14ac:dyDescent="0.2">
      <c r="A106" t="s">
        <v>27</v>
      </c>
      <c r="B106" t="s">
        <v>9</v>
      </c>
      <c r="C106">
        <v>0.64636175998226697</v>
      </c>
      <c r="G106" t="s">
        <v>9</v>
      </c>
      <c r="H106">
        <v>111</v>
      </c>
      <c r="I106" t="s">
        <v>27</v>
      </c>
      <c r="J106">
        <v>108</v>
      </c>
      <c r="L106" t="str">
        <f t="shared" si="2"/>
        <v>Chicago Bulls</v>
      </c>
      <c r="M106">
        <f t="shared" si="3"/>
        <v>0</v>
      </c>
    </row>
    <row r="107" spans="1:13" x14ac:dyDescent="0.2">
      <c r="A107" t="s">
        <v>21</v>
      </c>
      <c r="B107" t="s">
        <v>4</v>
      </c>
      <c r="C107">
        <v>0.54272628657425503</v>
      </c>
      <c r="G107" t="s">
        <v>21</v>
      </c>
      <c r="H107">
        <v>107</v>
      </c>
      <c r="I107" t="s">
        <v>4</v>
      </c>
      <c r="J107">
        <v>114</v>
      </c>
      <c r="L107" t="str">
        <f t="shared" si="2"/>
        <v>Indiana Pacers</v>
      </c>
      <c r="M107">
        <f t="shared" si="3"/>
        <v>0</v>
      </c>
    </row>
    <row r="108" spans="1:13" x14ac:dyDescent="0.2">
      <c r="A108" t="s">
        <v>20</v>
      </c>
      <c r="B108" t="s">
        <v>19</v>
      </c>
      <c r="C108">
        <v>0.61959908572471001</v>
      </c>
      <c r="G108" t="s">
        <v>19</v>
      </c>
      <c r="H108">
        <v>94</v>
      </c>
      <c r="I108" t="s">
        <v>20</v>
      </c>
      <c r="J108">
        <v>105</v>
      </c>
      <c r="L108" t="str">
        <f t="shared" si="2"/>
        <v>Orlando Magic</v>
      </c>
      <c r="M108">
        <f t="shared" si="3"/>
        <v>1</v>
      </c>
    </row>
    <row r="109" spans="1:13" x14ac:dyDescent="0.2">
      <c r="A109" t="s">
        <v>6</v>
      </c>
      <c r="B109" t="s">
        <v>26</v>
      </c>
      <c r="C109">
        <v>0.76013364651087101</v>
      </c>
      <c r="G109" t="s">
        <v>26</v>
      </c>
      <c r="H109">
        <v>136</v>
      </c>
      <c r="I109" t="s">
        <v>6</v>
      </c>
      <c r="J109">
        <v>141</v>
      </c>
      <c r="L109" t="str">
        <f t="shared" si="2"/>
        <v>Philadelphia 76ers</v>
      </c>
      <c r="M109">
        <f t="shared" si="3"/>
        <v>1</v>
      </c>
    </row>
    <row r="110" spans="1:13" x14ac:dyDescent="0.2">
      <c r="A110" t="s">
        <v>3</v>
      </c>
      <c r="B110" t="s">
        <v>30</v>
      </c>
      <c r="C110">
        <v>0.70883023788683497</v>
      </c>
      <c r="G110" t="s">
        <v>3</v>
      </c>
      <c r="H110">
        <v>102</v>
      </c>
      <c r="I110" t="s">
        <v>30</v>
      </c>
      <c r="J110">
        <v>94</v>
      </c>
      <c r="L110" t="str">
        <f t="shared" si="2"/>
        <v>Charlotte Hornets</v>
      </c>
      <c r="M110">
        <f t="shared" si="3"/>
        <v>1</v>
      </c>
    </row>
    <row r="111" spans="1:13" x14ac:dyDescent="0.2">
      <c r="A111" t="s">
        <v>5</v>
      </c>
      <c r="B111" t="s">
        <v>8</v>
      </c>
      <c r="C111">
        <v>0.52949516117072404</v>
      </c>
      <c r="G111" t="s">
        <v>8</v>
      </c>
      <c r="H111">
        <v>107</v>
      </c>
      <c r="I111" t="s">
        <v>5</v>
      </c>
      <c r="J111">
        <v>105</v>
      </c>
      <c r="L111" t="str">
        <f t="shared" si="2"/>
        <v>Boston Celtics</v>
      </c>
      <c r="M111">
        <f t="shared" si="3"/>
        <v>0</v>
      </c>
    </row>
    <row r="112" spans="1:13" x14ac:dyDescent="0.2">
      <c r="A112" t="s">
        <v>13</v>
      </c>
      <c r="B112" t="s">
        <v>24</v>
      </c>
      <c r="C112">
        <v>0.84243073617011399</v>
      </c>
      <c r="G112" t="s">
        <v>13</v>
      </c>
      <c r="H112">
        <v>100</v>
      </c>
      <c r="I112" t="s">
        <v>24</v>
      </c>
      <c r="J112">
        <v>112</v>
      </c>
      <c r="L112" t="str">
        <f t="shared" si="2"/>
        <v>New York Knicks</v>
      </c>
      <c r="M112">
        <f t="shared" si="3"/>
        <v>0</v>
      </c>
    </row>
    <row r="113" spans="1:13" x14ac:dyDescent="0.2">
      <c r="A113" t="s">
        <v>15</v>
      </c>
      <c r="B113" t="s">
        <v>11</v>
      </c>
      <c r="C113">
        <v>0.85747757374303202</v>
      </c>
      <c r="G113" t="s">
        <v>11</v>
      </c>
      <c r="H113">
        <v>115</v>
      </c>
      <c r="I113" t="s">
        <v>15</v>
      </c>
      <c r="J113">
        <v>130</v>
      </c>
      <c r="L113" t="str">
        <f t="shared" si="2"/>
        <v>Milwaukee Bucks</v>
      </c>
      <c r="M113">
        <f t="shared" si="3"/>
        <v>1</v>
      </c>
    </row>
    <row r="114" spans="1:13" x14ac:dyDescent="0.2">
      <c r="A114" t="s">
        <v>18</v>
      </c>
      <c r="B114" t="s">
        <v>28</v>
      </c>
      <c r="C114">
        <v>0.72370777035785006</v>
      </c>
      <c r="G114" t="s">
        <v>18</v>
      </c>
      <c r="H114">
        <v>111</v>
      </c>
      <c r="I114" t="s">
        <v>28</v>
      </c>
      <c r="J114">
        <v>110</v>
      </c>
      <c r="L114" t="str">
        <f t="shared" si="2"/>
        <v>Oklahoma City Thunder</v>
      </c>
      <c r="M114">
        <f t="shared" si="3"/>
        <v>1</v>
      </c>
    </row>
    <row r="115" spans="1:13" x14ac:dyDescent="0.2">
      <c r="A115" t="s">
        <v>7</v>
      </c>
      <c r="B115" t="s">
        <v>25</v>
      </c>
      <c r="C115">
        <v>0.75791641329547699</v>
      </c>
      <c r="G115" t="s">
        <v>7</v>
      </c>
      <c r="H115">
        <v>115</v>
      </c>
      <c r="I115" t="s">
        <v>25</v>
      </c>
      <c r="J115">
        <v>123</v>
      </c>
      <c r="L115" t="str">
        <f t="shared" si="2"/>
        <v>Phoenix Suns</v>
      </c>
      <c r="M115">
        <f t="shared" si="3"/>
        <v>0</v>
      </c>
    </row>
    <row r="116" spans="1:13" x14ac:dyDescent="0.2">
      <c r="A116" t="s">
        <v>16</v>
      </c>
      <c r="B116" t="s">
        <v>23</v>
      </c>
      <c r="C116">
        <v>0.93573948097957704</v>
      </c>
      <c r="G116" t="s">
        <v>16</v>
      </c>
      <c r="H116">
        <v>108</v>
      </c>
      <c r="I116" t="s">
        <v>23</v>
      </c>
      <c r="J116">
        <v>101</v>
      </c>
      <c r="L116" t="str">
        <f t="shared" si="2"/>
        <v>Los Angeles Clippers</v>
      </c>
      <c r="M116">
        <f t="shared" si="3"/>
        <v>1</v>
      </c>
    </row>
    <row r="117" spans="1:13" x14ac:dyDescent="0.2">
      <c r="A117" t="s">
        <v>22</v>
      </c>
      <c r="B117" t="s">
        <v>9</v>
      </c>
      <c r="C117">
        <v>0.51011642012589897</v>
      </c>
      <c r="G117" t="s">
        <v>9</v>
      </c>
      <c r="H117">
        <v>124</v>
      </c>
      <c r="I117" t="s">
        <v>22</v>
      </c>
      <c r="J117">
        <v>128</v>
      </c>
      <c r="L117" t="str">
        <f t="shared" si="2"/>
        <v>Sacramento Kings</v>
      </c>
      <c r="M117">
        <f t="shared" si="3"/>
        <v>1</v>
      </c>
    </row>
    <row r="118" spans="1:13" x14ac:dyDescent="0.2">
      <c r="A118" t="s">
        <v>6</v>
      </c>
      <c r="B118" t="s">
        <v>1</v>
      </c>
      <c r="C118">
        <v>0.73845177874739498</v>
      </c>
      <c r="G118" t="s">
        <v>6</v>
      </c>
      <c r="H118">
        <v>109</v>
      </c>
      <c r="I118" t="s">
        <v>1</v>
      </c>
      <c r="J118">
        <v>122</v>
      </c>
      <c r="L118" t="str">
        <f t="shared" si="2"/>
        <v>Brooklyn Nets</v>
      </c>
      <c r="M118">
        <f t="shared" si="3"/>
        <v>0</v>
      </c>
    </row>
    <row r="119" spans="1:13" x14ac:dyDescent="0.2">
      <c r="A119" t="s">
        <v>17</v>
      </c>
      <c r="B119" t="s">
        <v>19</v>
      </c>
      <c r="C119">
        <v>0.66203384753704397</v>
      </c>
      <c r="G119" t="s">
        <v>19</v>
      </c>
      <c r="H119">
        <v>94</v>
      </c>
      <c r="I119" t="s">
        <v>17</v>
      </c>
      <c r="J119">
        <v>90</v>
      </c>
      <c r="L119" t="str">
        <f t="shared" si="2"/>
        <v>Cleveland Cavaliers</v>
      </c>
      <c r="M119">
        <f t="shared" si="3"/>
        <v>0</v>
      </c>
    </row>
    <row r="120" spans="1:13" x14ac:dyDescent="0.2">
      <c r="A120" t="s">
        <v>12</v>
      </c>
      <c r="B120" t="s">
        <v>14</v>
      </c>
      <c r="C120">
        <v>0.56136144183329295</v>
      </c>
      <c r="G120" t="s">
        <v>14</v>
      </c>
      <c r="H120">
        <v>124</v>
      </c>
      <c r="I120" t="s">
        <v>12</v>
      </c>
      <c r="J120">
        <v>117</v>
      </c>
      <c r="L120" t="str">
        <f t="shared" si="2"/>
        <v>Dallas Mavericks</v>
      </c>
      <c r="M120">
        <f t="shared" si="3"/>
        <v>0</v>
      </c>
    </row>
    <row r="121" spans="1:13" x14ac:dyDescent="0.2">
      <c r="A121" t="s">
        <v>2</v>
      </c>
      <c r="B121" t="s">
        <v>10</v>
      </c>
      <c r="C121">
        <v>0.62429123252862595</v>
      </c>
      <c r="G121" t="s">
        <v>10</v>
      </c>
      <c r="H121">
        <v>118</v>
      </c>
      <c r="I121" t="s">
        <v>2</v>
      </c>
      <c r="J121">
        <v>109</v>
      </c>
      <c r="L121" t="str">
        <f t="shared" si="2"/>
        <v>San Antonio Spurs</v>
      </c>
      <c r="M121">
        <f t="shared" si="3"/>
        <v>0</v>
      </c>
    </row>
    <row r="122" spans="1:13" x14ac:dyDescent="0.2">
      <c r="A122" t="s">
        <v>27</v>
      </c>
      <c r="B122" t="s">
        <v>29</v>
      </c>
      <c r="C122">
        <v>0.73971300332440204</v>
      </c>
      <c r="G122" t="s">
        <v>29</v>
      </c>
      <c r="H122">
        <v>117</v>
      </c>
      <c r="I122" t="s">
        <v>27</v>
      </c>
      <c r="J122">
        <v>135</v>
      </c>
      <c r="L122" t="str">
        <f t="shared" si="2"/>
        <v>Portland Trail Blazers</v>
      </c>
      <c r="M122">
        <f t="shared" si="3"/>
        <v>1</v>
      </c>
    </row>
    <row r="123" spans="1:13" x14ac:dyDescent="0.2">
      <c r="A123" t="s">
        <v>25</v>
      </c>
      <c r="B123" t="s">
        <v>11</v>
      </c>
      <c r="C123">
        <v>0.67746607812848403</v>
      </c>
      <c r="G123" t="s">
        <v>25</v>
      </c>
      <c r="H123">
        <v>105</v>
      </c>
      <c r="I123" t="s">
        <v>11</v>
      </c>
      <c r="J123">
        <v>110</v>
      </c>
      <c r="L123" t="str">
        <f t="shared" si="2"/>
        <v>Detroit Pistons</v>
      </c>
      <c r="M123">
        <f t="shared" si="3"/>
        <v>0</v>
      </c>
    </row>
    <row r="124" spans="1:13" x14ac:dyDescent="0.2">
      <c r="A124" t="s">
        <v>8</v>
      </c>
      <c r="B124" t="s">
        <v>26</v>
      </c>
      <c r="C124">
        <v>0.77732151089050605</v>
      </c>
      <c r="G124" t="s">
        <v>26</v>
      </c>
      <c r="H124">
        <v>107</v>
      </c>
      <c r="I124" t="s">
        <v>8</v>
      </c>
      <c r="J124">
        <v>116</v>
      </c>
      <c r="L124" t="str">
        <f t="shared" si="2"/>
        <v>Boston Celtics</v>
      </c>
      <c r="M124">
        <f t="shared" si="3"/>
        <v>1</v>
      </c>
    </row>
    <row r="125" spans="1:13" x14ac:dyDescent="0.2">
      <c r="A125" t="s">
        <v>3</v>
      </c>
      <c r="B125" t="s">
        <v>28</v>
      </c>
      <c r="C125">
        <v>0.53426048434794504</v>
      </c>
      <c r="G125" t="s">
        <v>3</v>
      </c>
      <c r="H125">
        <v>118</v>
      </c>
      <c r="I125" t="s">
        <v>28</v>
      </c>
      <c r="J125">
        <v>110</v>
      </c>
      <c r="L125" t="str">
        <f t="shared" si="2"/>
        <v>Charlotte Hornets</v>
      </c>
      <c r="M125">
        <f t="shared" si="3"/>
        <v>1</v>
      </c>
    </row>
    <row r="126" spans="1:13" x14ac:dyDescent="0.2">
      <c r="A126" t="s">
        <v>18</v>
      </c>
      <c r="B126" t="s">
        <v>24</v>
      </c>
      <c r="C126">
        <v>0.80244387871189804</v>
      </c>
      <c r="G126" t="s">
        <v>18</v>
      </c>
      <c r="H126">
        <v>101</v>
      </c>
      <c r="I126" t="s">
        <v>24</v>
      </c>
      <c r="J126">
        <v>89</v>
      </c>
      <c r="L126" t="str">
        <f t="shared" si="2"/>
        <v>Oklahoma City Thunder</v>
      </c>
      <c r="M126">
        <f t="shared" si="3"/>
        <v>1</v>
      </c>
    </row>
    <row r="127" spans="1:13" x14ac:dyDescent="0.2">
      <c r="A127" t="s">
        <v>21</v>
      </c>
      <c r="B127" t="s">
        <v>20</v>
      </c>
      <c r="C127">
        <v>0.70810153029850598</v>
      </c>
      <c r="G127" t="s">
        <v>20</v>
      </c>
      <c r="H127">
        <v>90</v>
      </c>
      <c r="I127" t="s">
        <v>21</v>
      </c>
      <c r="J127">
        <v>132</v>
      </c>
      <c r="L127" t="str">
        <f t="shared" si="2"/>
        <v>Houston Rockets</v>
      </c>
      <c r="M127">
        <f t="shared" si="3"/>
        <v>1</v>
      </c>
    </row>
    <row r="128" spans="1:13" x14ac:dyDescent="0.2">
      <c r="A128" t="s">
        <v>1</v>
      </c>
      <c r="B128" t="s">
        <v>17</v>
      </c>
      <c r="C128">
        <v>0.56550170192752902</v>
      </c>
      <c r="G128" t="s">
        <v>1</v>
      </c>
      <c r="H128">
        <v>110</v>
      </c>
      <c r="I128" t="s">
        <v>17</v>
      </c>
      <c r="J128">
        <v>115</v>
      </c>
      <c r="L128" t="str">
        <f t="shared" si="2"/>
        <v>Memphis Grizzlies</v>
      </c>
      <c r="M128">
        <f t="shared" si="3"/>
        <v>0</v>
      </c>
    </row>
    <row r="129" spans="1:13" x14ac:dyDescent="0.2">
      <c r="A129" t="s">
        <v>15</v>
      </c>
      <c r="B129" t="s">
        <v>13</v>
      </c>
      <c r="C129">
        <v>0.571736163596268</v>
      </c>
      <c r="G129" t="s">
        <v>13</v>
      </c>
      <c r="H129">
        <v>131</v>
      </c>
      <c r="I129" t="s">
        <v>15</v>
      </c>
      <c r="J129">
        <v>118</v>
      </c>
      <c r="L129" t="str">
        <f t="shared" si="2"/>
        <v>Utah Jazz</v>
      </c>
      <c r="M129">
        <f t="shared" si="3"/>
        <v>0</v>
      </c>
    </row>
    <row r="130" spans="1:13" x14ac:dyDescent="0.2">
      <c r="A130" t="s">
        <v>16</v>
      </c>
      <c r="B130" t="s">
        <v>23</v>
      </c>
      <c r="C130">
        <v>0.93573948097957704</v>
      </c>
      <c r="G130" t="s">
        <v>16</v>
      </c>
      <c r="H130">
        <v>105</v>
      </c>
      <c r="I130" t="s">
        <v>23</v>
      </c>
      <c r="J130">
        <v>115</v>
      </c>
      <c r="L130" t="str">
        <f t="shared" si="2"/>
        <v>Golden State Warriors</v>
      </c>
      <c r="M130">
        <f t="shared" si="3"/>
        <v>0</v>
      </c>
    </row>
    <row r="131" spans="1:13" x14ac:dyDescent="0.2">
      <c r="A131" t="s">
        <v>2</v>
      </c>
      <c r="B131" t="s">
        <v>9</v>
      </c>
      <c r="C131">
        <v>0.81107170029100495</v>
      </c>
      <c r="G131" t="s">
        <v>9</v>
      </c>
      <c r="H131">
        <v>115</v>
      </c>
      <c r="I131" t="s">
        <v>2</v>
      </c>
      <c r="J131">
        <v>117</v>
      </c>
      <c r="L131" t="str">
        <f t="shared" ref="L131:L194" si="4">IF(H131&lt;J131,I131,G131)</f>
        <v>Los Angeles Lakers</v>
      </c>
      <c r="M131">
        <f t="shared" ref="M131:M194" si="5">IF(L131=A131,1,0)</f>
        <v>1</v>
      </c>
    </row>
    <row r="132" spans="1:13" x14ac:dyDescent="0.2">
      <c r="A132" t="s">
        <v>7</v>
      </c>
      <c r="B132" t="s">
        <v>22</v>
      </c>
      <c r="C132">
        <v>0.785713829978269</v>
      </c>
      <c r="G132" t="s">
        <v>7</v>
      </c>
      <c r="H132">
        <v>144</v>
      </c>
      <c r="I132" t="s">
        <v>22</v>
      </c>
      <c r="J132">
        <v>123</v>
      </c>
      <c r="L132" t="str">
        <f t="shared" si="4"/>
        <v>Toronto Raptors</v>
      </c>
      <c r="M132">
        <f t="shared" si="5"/>
        <v>1</v>
      </c>
    </row>
    <row r="133" spans="1:13" x14ac:dyDescent="0.2">
      <c r="A133" t="s">
        <v>6</v>
      </c>
      <c r="B133" t="s">
        <v>12</v>
      </c>
      <c r="C133">
        <v>0.51573380700607496</v>
      </c>
      <c r="G133" t="s">
        <v>12</v>
      </c>
      <c r="H133">
        <v>115</v>
      </c>
      <c r="I133" t="s">
        <v>6</v>
      </c>
      <c r="J133">
        <v>103</v>
      </c>
      <c r="L133" t="str">
        <f t="shared" si="4"/>
        <v>Denver Nuggets</v>
      </c>
      <c r="M133">
        <f t="shared" si="5"/>
        <v>0</v>
      </c>
    </row>
    <row r="134" spans="1:13" x14ac:dyDescent="0.2">
      <c r="A134" t="s">
        <v>3</v>
      </c>
      <c r="B134" t="s">
        <v>30</v>
      </c>
      <c r="C134">
        <v>0.50591691835137698</v>
      </c>
      <c r="G134" t="s">
        <v>30</v>
      </c>
      <c r="H134">
        <v>105</v>
      </c>
      <c r="I134" t="s">
        <v>3</v>
      </c>
      <c r="J134">
        <v>113</v>
      </c>
      <c r="L134" t="str">
        <f t="shared" si="4"/>
        <v>Charlotte Hornets</v>
      </c>
      <c r="M134">
        <f t="shared" si="5"/>
        <v>1</v>
      </c>
    </row>
    <row r="135" spans="1:13" x14ac:dyDescent="0.2">
      <c r="A135" t="s">
        <v>4</v>
      </c>
      <c r="B135" t="s">
        <v>25</v>
      </c>
      <c r="C135">
        <v>0.73034517968083401</v>
      </c>
      <c r="G135" t="s">
        <v>25</v>
      </c>
      <c r="H135">
        <v>125</v>
      </c>
      <c r="I135" t="s">
        <v>4</v>
      </c>
      <c r="J135">
        <v>117</v>
      </c>
      <c r="L135" t="str">
        <f t="shared" si="4"/>
        <v>Phoenix Suns</v>
      </c>
      <c r="M135">
        <f t="shared" si="5"/>
        <v>0</v>
      </c>
    </row>
    <row r="136" spans="1:13" x14ac:dyDescent="0.2">
      <c r="A136" t="s">
        <v>5</v>
      </c>
      <c r="B136" t="s">
        <v>26</v>
      </c>
      <c r="C136">
        <v>0.86942640400469395</v>
      </c>
      <c r="G136" t="s">
        <v>5</v>
      </c>
      <c r="H136">
        <v>128</v>
      </c>
      <c r="I136" t="s">
        <v>26</v>
      </c>
      <c r="J136">
        <v>124</v>
      </c>
      <c r="L136" t="str">
        <f t="shared" si="4"/>
        <v>Miami Heat</v>
      </c>
      <c r="M136">
        <f t="shared" si="5"/>
        <v>1</v>
      </c>
    </row>
    <row r="137" spans="1:13" x14ac:dyDescent="0.2">
      <c r="A137" t="s">
        <v>15</v>
      </c>
      <c r="B137" t="s">
        <v>19</v>
      </c>
      <c r="C137">
        <v>0.86326016291180596</v>
      </c>
      <c r="G137" t="s">
        <v>19</v>
      </c>
      <c r="H137">
        <v>90</v>
      </c>
      <c r="I137" t="s">
        <v>15</v>
      </c>
      <c r="J137">
        <v>100</v>
      </c>
      <c r="L137" t="str">
        <f t="shared" si="4"/>
        <v>Milwaukee Bucks</v>
      </c>
      <c r="M137">
        <f t="shared" si="5"/>
        <v>1</v>
      </c>
    </row>
    <row r="138" spans="1:13" x14ac:dyDescent="0.2">
      <c r="A138" t="s">
        <v>10</v>
      </c>
      <c r="B138" t="s">
        <v>29</v>
      </c>
      <c r="C138">
        <v>0.864268080003325</v>
      </c>
      <c r="G138" t="s">
        <v>10</v>
      </c>
      <c r="H138">
        <v>125</v>
      </c>
      <c r="I138" t="s">
        <v>29</v>
      </c>
      <c r="J138">
        <v>122</v>
      </c>
      <c r="L138" t="str">
        <f t="shared" si="4"/>
        <v>San Antonio Spurs</v>
      </c>
      <c r="M138">
        <f t="shared" si="5"/>
        <v>1</v>
      </c>
    </row>
    <row r="139" spans="1:13" x14ac:dyDescent="0.2">
      <c r="A139" t="s">
        <v>14</v>
      </c>
      <c r="B139" t="s">
        <v>20</v>
      </c>
      <c r="C139">
        <v>0.61674870747213295</v>
      </c>
      <c r="G139" t="s">
        <v>20</v>
      </c>
      <c r="H139">
        <v>98</v>
      </c>
      <c r="I139" t="s">
        <v>14</v>
      </c>
      <c r="J139">
        <v>112</v>
      </c>
      <c r="L139" t="str">
        <f t="shared" si="4"/>
        <v>Dallas Mavericks</v>
      </c>
      <c r="M139">
        <f t="shared" si="5"/>
        <v>1</v>
      </c>
    </row>
    <row r="140" spans="1:13" x14ac:dyDescent="0.2">
      <c r="A140" t="s">
        <v>27</v>
      </c>
      <c r="B140" t="s">
        <v>22</v>
      </c>
      <c r="C140">
        <v>0.70853174032389299</v>
      </c>
      <c r="G140" t="s">
        <v>27</v>
      </c>
      <c r="H140">
        <v>125</v>
      </c>
      <c r="I140" t="s">
        <v>22</v>
      </c>
      <c r="J140">
        <v>99</v>
      </c>
      <c r="L140" t="str">
        <f t="shared" si="4"/>
        <v>Portland Trail Blazers</v>
      </c>
      <c r="M140">
        <f t="shared" si="5"/>
        <v>1</v>
      </c>
    </row>
    <row r="141" spans="1:13" x14ac:dyDescent="0.2">
      <c r="A141" t="s">
        <v>13</v>
      </c>
      <c r="B141" t="s">
        <v>11</v>
      </c>
      <c r="C141">
        <v>0.86511747553666996</v>
      </c>
      <c r="G141" t="s">
        <v>13</v>
      </c>
      <c r="H141">
        <v>96</v>
      </c>
      <c r="I141" t="s">
        <v>11</v>
      </c>
      <c r="J141">
        <v>86</v>
      </c>
      <c r="L141" t="str">
        <f t="shared" si="4"/>
        <v>Utah Jazz</v>
      </c>
      <c r="M141">
        <f t="shared" si="5"/>
        <v>1</v>
      </c>
    </row>
    <row r="142" spans="1:13" x14ac:dyDescent="0.2">
      <c r="A142" t="s">
        <v>16</v>
      </c>
      <c r="B142" t="s">
        <v>9</v>
      </c>
      <c r="C142">
        <v>0.79281224929667804</v>
      </c>
      <c r="G142" t="s">
        <v>9</v>
      </c>
      <c r="H142">
        <v>127</v>
      </c>
      <c r="I142" t="s">
        <v>16</v>
      </c>
      <c r="J142">
        <v>130</v>
      </c>
      <c r="L142" t="str">
        <f t="shared" si="4"/>
        <v>Los Angeles Clippers</v>
      </c>
      <c r="M142">
        <f t="shared" si="5"/>
        <v>1</v>
      </c>
    </row>
    <row r="143" spans="1:13" x14ac:dyDescent="0.2">
      <c r="A143" t="s">
        <v>18</v>
      </c>
      <c r="B143" t="s">
        <v>1</v>
      </c>
      <c r="C143">
        <v>0.58902387299363601</v>
      </c>
      <c r="G143" t="s">
        <v>18</v>
      </c>
      <c r="H143">
        <v>129</v>
      </c>
      <c r="I143" t="s">
        <v>1</v>
      </c>
      <c r="J143">
        <v>116</v>
      </c>
      <c r="L143" t="str">
        <f t="shared" si="4"/>
        <v>Oklahoma City Thunder</v>
      </c>
      <c r="M143">
        <f t="shared" si="5"/>
        <v>1</v>
      </c>
    </row>
    <row r="144" spans="1:13" x14ac:dyDescent="0.2">
      <c r="A144" t="s">
        <v>12</v>
      </c>
      <c r="B144" t="s">
        <v>24</v>
      </c>
      <c r="C144">
        <v>0.84408758308389198</v>
      </c>
      <c r="G144" t="s">
        <v>12</v>
      </c>
      <c r="H144">
        <v>114</v>
      </c>
      <c r="I144" t="s">
        <v>24</v>
      </c>
      <c r="J144">
        <v>89</v>
      </c>
      <c r="L144" t="str">
        <f t="shared" si="4"/>
        <v>Denver Nuggets</v>
      </c>
      <c r="M144">
        <f t="shared" si="5"/>
        <v>1</v>
      </c>
    </row>
    <row r="145" spans="1:13" x14ac:dyDescent="0.2">
      <c r="A145" t="s">
        <v>2</v>
      </c>
      <c r="B145" t="s">
        <v>21</v>
      </c>
      <c r="C145">
        <v>0.53854373355747698</v>
      </c>
      <c r="G145" t="s">
        <v>2</v>
      </c>
      <c r="H145">
        <v>120</v>
      </c>
      <c r="I145" t="s">
        <v>21</v>
      </c>
      <c r="J145">
        <v>102</v>
      </c>
      <c r="L145" t="str">
        <f t="shared" si="4"/>
        <v>Los Angeles Lakers</v>
      </c>
      <c r="M145">
        <f t="shared" si="5"/>
        <v>1</v>
      </c>
    </row>
    <row r="146" spans="1:13" x14ac:dyDescent="0.2">
      <c r="A146" t="s">
        <v>10</v>
      </c>
      <c r="B146" t="s">
        <v>29</v>
      </c>
      <c r="C146">
        <v>0.864268080003325</v>
      </c>
      <c r="G146" t="s">
        <v>10</v>
      </c>
      <c r="H146">
        <v>88</v>
      </c>
      <c r="I146" t="s">
        <v>29</v>
      </c>
      <c r="J146">
        <v>96</v>
      </c>
      <c r="L146" t="str">
        <f t="shared" si="4"/>
        <v>Minnesota Timberwolves</v>
      </c>
      <c r="M146">
        <f t="shared" si="5"/>
        <v>0</v>
      </c>
    </row>
    <row r="147" spans="1:13" x14ac:dyDescent="0.2">
      <c r="A147" t="s">
        <v>7</v>
      </c>
      <c r="B147" t="s">
        <v>23</v>
      </c>
      <c r="C147">
        <v>0.94250371170530001</v>
      </c>
      <c r="G147" t="s">
        <v>7</v>
      </c>
      <c r="H147">
        <v>105</v>
      </c>
      <c r="I147" t="s">
        <v>23</v>
      </c>
      <c r="J147">
        <v>106</v>
      </c>
      <c r="L147" t="str">
        <f t="shared" si="4"/>
        <v>Golden State Warriors</v>
      </c>
      <c r="M147">
        <f t="shared" si="5"/>
        <v>0</v>
      </c>
    </row>
    <row r="148" spans="1:13" x14ac:dyDescent="0.2">
      <c r="A148" t="s">
        <v>24</v>
      </c>
      <c r="B148" t="s">
        <v>3</v>
      </c>
      <c r="C148">
        <v>0.64293289514840302</v>
      </c>
      <c r="G148" t="s">
        <v>24</v>
      </c>
      <c r="H148">
        <v>88</v>
      </c>
      <c r="I148" t="s">
        <v>3</v>
      </c>
      <c r="J148">
        <v>109</v>
      </c>
      <c r="L148" t="str">
        <f t="shared" si="4"/>
        <v>Charlotte Hornets</v>
      </c>
      <c r="M148">
        <f t="shared" si="5"/>
        <v>0</v>
      </c>
    </row>
    <row r="149" spans="1:13" x14ac:dyDescent="0.2">
      <c r="A149" t="s">
        <v>17</v>
      </c>
      <c r="B149" t="s">
        <v>19</v>
      </c>
      <c r="C149">
        <v>0.750597517266544</v>
      </c>
      <c r="G149" t="s">
        <v>17</v>
      </c>
      <c r="H149">
        <v>101</v>
      </c>
      <c r="I149" t="s">
        <v>19</v>
      </c>
      <c r="J149">
        <v>91</v>
      </c>
      <c r="L149" t="str">
        <f t="shared" si="4"/>
        <v>Memphis Grizzlies</v>
      </c>
      <c r="M149">
        <f t="shared" si="5"/>
        <v>1</v>
      </c>
    </row>
    <row r="150" spans="1:13" x14ac:dyDescent="0.2">
      <c r="A150" t="s">
        <v>15</v>
      </c>
      <c r="B150" t="s">
        <v>20</v>
      </c>
      <c r="C150">
        <v>0.76797076644759599</v>
      </c>
      <c r="G150" t="s">
        <v>15</v>
      </c>
      <c r="H150">
        <v>121</v>
      </c>
      <c r="I150" t="s">
        <v>20</v>
      </c>
      <c r="J150">
        <v>99</v>
      </c>
      <c r="L150" t="str">
        <f t="shared" si="4"/>
        <v>Milwaukee Bucks</v>
      </c>
      <c r="M150">
        <f t="shared" si="5"/>
        <v>1</v>
      </c>
    </row>
    <row r="151" spans="1:13" x14ac:dyDescent="0.2">
      <c r="A151" t="s">
        <v>25</v>
      </c>
      <c r="B151" t="s">
        <v>26</v>
      </c>
      <c r="C151">
        <v>0.623787189419159</v>
      </c>
      <c r="G151" t="s">
        <v>25</v>
      </c>
      <c r="H151">
        <v>107</v>
      </c>
      <c r="I151" t="s">
        <v>26</v>
      </c>
      <c r="J151">
        <v>128</v>
      </c>
      <c r="L151" t="str">
        <f t="shared" si="4"/>
        <v>Washington Wizards</v>
      </c>
      <c r="M151">
        <f t="shared" si="5"/>
        <v>0</v>
      </c>
    </row>
    <row r="152" spans="1:13" x14ac:dyDescent="0.2">
      <c r="A152" t="s">
        <v>6</v>
      </c>
      <c r="B152" t="s">
        <v>30</v>
      </c>
      <c r="C152">
        <v>0.91632161305760595</v>
      </c>
      <c r="G152" t="s">
        <v>6</v>
      </c>
      <c r="H152">
        <v>94</v>
      </c>
      <c r="I152" t="s">
        <v>30</v>
      </c>
      <c r="J152">
        <v>112</v>
      </c>
      <c r="L152" t="str">
        <f t="shared" si="4"/>
        <v>Atlanta Hawks</v>
      </c>
      <c r="M152">
        <f t="shared" si="5"/>
        <v>0</v>
      </c>
    </row>
    <row r="153" spans="1:13" x14ac:dyDescent="0.2">
      <c r="A153" t="s">
        <v>7</v>
      </c>
      <c r="B153" t="s">
        <v>27</v>
      </c>
      <c r="C153">
        <v>0.67626650461260696</v>
      </c>
      <c r="G153" t="s">
        <v>7</v>
      </c>
      <c r="H153">
        <v>111</v>
      </c>
      <c r="I153" t="s">
        <v>27</v>
      </c>
      <c r="J153">
        <v>112</v>
      </c>
      <c r="L153" t="str">
        <f t="shared" si="4"/>
        <v>Portland Trail Blazers</v>
      </c>
      <c r="M153">
        <f t="shared" si="5"/>
        <v>0</v>
      </c>
    </row>
    <row r="154" spans="1:13" x14ac:dyDescent="0.2">
      <c r="A154" t="s">
        <v>4</v>
      </c>
      <c r="B154" t="s">
        <v>22</v>
      </c>
      <c r="C154">
        <v>0.64483454929258799</v>
      </c>
      <c r="G154" t="s">
        <v>4</v>
      </c>
      <c r="H154">
        <v>122</v>
      </c>
      <c r="I154" t="s">
        <v>22</v>
      </c>
      <c r="J154">
        <v>127</v>
      </c>
      <c r="L154" t="str">
        <f t="shared" si="4"/>
        <v>Sacramento Kings</v>
      </c>
      <c r="M154">
        <f t="shared" si="5"/>
        <v>0</v>
      </c>
    </row>
    <row r="155" spans="1:13" x14ac:dyDescent="0.2">
      <c r="A155" t="s">
        <v>5</v>
      </c>
      <c r="B155" t="s">
        <v>6</v>
      </c>
      <c r="C155">
        <v>0.54944806393831902</v>
      </c>
      <c r="G155" t="s">
        <v>5</v>
      </c>
      <c r="H155">
        <v>134</v>
      </c>
      <c r="I155" t="s">
        <v>6</v>
      </c>
      <c r="J155">
        <v>137</v>
      </c>
      <c r="L155" t="str">
        <f t="shared" si="4"/>
        <v>Philadelphia 76ers</v>
      </c>
      <c r="M155">
        <f t="shared" si="5"/>
        <v>0</v>
      </c>
    </row>
    <row r="156" spans="1:13" x14ac:dyDescent="0.2">
      <c r="A156" t="s">
        <v>12</v>
      </c>
      <c r="B156" t="s">
        <v>1</v>
      </c>
      <c r="C156">
        <v>0.65639143881155704</v>
      </c>
      <c r="G156" t="s">
        <v>12</v>
      </c>
      <c r="H156">
        <v>116</v>
      </c>
      <c r="I156" t="s">
        <v>1</v>
      </c>
      <c r="J156">
        <v>122</v>
      </c>
      <c r="L156" t="str">
        <f t="shared" si="4"/>
        <v>Brooklyn Nets</v>
      </c>
      <c r="M156">
        <f t="shared" si="5"/>
        <v>0</v>
      </c>
    </row>
    <row r="157" spans="1:13" x14ac:dyDescent="0.2">
      <c r="A157" t="s">
        <v>13</v>
      </c>
      <c r="B157" t="s">
        <v>19</v>
      </c>
      <c r="C157">
        <v>0.882294387195242</v>
      </c>
      <c r="G157" t="s">
        <v>13</v>
      </c>
      <c r="H157">
        <v>117</v>
      </c>
      <c r="I157" t="s">
        <v>19</v>
      </c>
      <c r="J157">
        <v>87</v>
      </c>
      <c r="L157" t="str">
        <f t="shared" si="4"/>
        <v>Utah Jazz</v>
      </c>
      <c r="M157">
        <f t="shared" si="5"/>
        <v>1</v>
      </c>
    </row>
    <row r="158" spans="1:13" x14ac:dyDescent="0.2">
      <c r="A158" t="s">
        <v>2</v>
      </c>
      <c r="B158" t="s">
        <v>21</v>
      </c>
      <c r="C158">
        <v>0.53854373355747698</v>
      </c>
      <c r="G158" t="s">
        <v>2</v>
      </c>
      <c r="H158">
        <v>117</v>
      </c>
      <c r="I158" t="s">
        <v>21</v>
      </c>
      <c r="J158">
        <v>100</v>
      </c>
      <c r="L158" t="str">
        <f t="shared" si="4"/>
        <v>Los Angeles Lakers</v>
      </c>
      <c r="M158">
        <f t="shared" si="5"/>
        <v>1</v>
      </c>
    </row>
    <row r="159" spans="1:13" x14ac:dyDescent="0.2">
      <c r="A159" t="s">
        <v>10</v>
      </c>
      <c r="B159" t="s">
        <v>18</v>
      </c>
      <c r="C159">
        <v>0.54374395705032796</v>
      </c>
      <c r="G159" t="s">
        <v>10</v>
      </c>
      <c r="H159">
        <v>112</v>
      </c>
      <c r="I159" t="s">
        <v>18</v>
      </c>
      <c r="J159">
        <v>102</v>
      </c>
      <c r="L159" t="str">
        <f t="shared" si="4"/>
        <v>San Antonio Spurs</v>
      </c>
      <c r="M159">
        <f t="shared" si="5"/>
        <v>1</v>
      </c>
    </row>
    <row r="160" spans="1:13" x14ac:dyDescent="0.2">
      <c r="A160" t="s">
        <v>4</v>
      </c>
      <c r="B160" t="s">
        <v>23</v>
      </c>
      <c r="C160">
        <v>0.890313682288421</v>
      </c>
      <c r="G160" t="s">
        <v>4</v>
      </c>
      <c r="H160">
        <v>104</v>
      </c>
      <c r="I160" t="s">
        <v>23</v>
      </c>
      <c r="J160">
        <v>95</v>
      </c>
      <c r="L160" t="str">
        <f t="shared" si="4"/>
        <v>Indiana Pacers</v>
      </c>
      <c r="M160">
        <f t="shared" si="5"/>
        <v>1</v>
      </c>
    </row>
    <row r="161" spans="1:13" x14ac:dyDescent="0.2">
      <c r="A161" t="s">
        <v>14</v>
      </c>
      <c r="B161" t="s">
        <v>3</v>
      </c>
      <c r="C161">
        <v>0.799744320498747</v>
      </c>
      <c r="G161" t="s">
        <v>14</v>
      </c>
      <c r="H161">
        <v>104</v>
      </c>
      <c r="I161" t="s">
        <v>3</v>
      </c>
      <c r="J161">
        <v>93</v>
      </c>
      <c r="L161" t="str">
        <f t="shared" si="4"/>
        <v>Dallas Mavericks</v>
      </c>
      <c r="M161">
        <f t="shared" si="5"/>
        <v>1</v>
      </c>
    </row>
    <row r="162" spans="1:13" x14ac:dyDescent="0.2">
      <c r="A162" t="s">
        <v>15</v>
      </c>
      <c r="B162" t="s">
        <v>11</v>
      </c>
      <c r="C162">
        <v>0.87969007032812396</v>
      </c>
      <c r="G162" t="s">
        <v>15</v>
      </c>
      <c r="H162">
        <v>110</v>
      </c>
      <c r="I162" t="s">
        <v>11</v>
      </c>
      <c r="J162">
        <v>101</v>
      </c>
      <c r="L162" t="str">
        <f t="shared" si="4"/>
        <v>Milwaukee Bucks</v>
      </c>
      <c r="M162">
        <f t="shared" si="5"/>
        <v>1</v>
      </c>
    </row>
    <row r="163" spans="1:13" x14ac:dyDescent="0.2">
      <c r="A163" t="s">
        <v>1</v>
      </c>
      <c r="B163" t="s">
        <v>24</v>
      </c>
      <c r="C163">
        <v>0.74242687579871003</v>
      </c>
      <c r="G163" t="s">
        <v>1</v>
      </c>
      <c r="H163">
        <v>116</v>
      </c>
      <c r="I163" t="s">
        <v>24</v>
      </c>
      <c r="J163">
        <v>109</v>
      </c>
      <c r="L163" t="str">
        <f t="shared" si="4"/>
        <v>Brooklyn Nets</v>
      </c>
      <c r="M163">
        <f t="shared" si="5"/>
        <v>1</v>
      </c>
    </row>
    <row r="164" spans="1:13" x14ac:dyDescent="0.2">
      <c r="A164" t="s">
        <v>17</v>
      </c>
      <c r="B164" t="s">
        <v>29</v>
      </c>
      <c r="C164">
        <v>0.72522016251361698</v>
      </c>
      <c r="G164" t="s">
        <v>17</v>
      </c>
      <c r="H164">
        <v>118</v>
      </c>
      <c r="I164" t="s">
        <v>29</v>
      </c>
      <c r="J164">
        <v>107</v>
      </c>
      <c r="L164" t="str">
        <f t="shared" si="4"/>
        <v>Memphis Grizzlies</v>
      </c>
      <c r="M164">
        <f t="shared" si="5"/>
        <v>1</v>
      </c>
    </row>
    <row r="165" spans="1:13" x14ac:dyDescent="0.2">
      <c r="A165" t="s">
        <v>2</v>
      </c>
      <c r="B165" t="s">
        <v>18</v>
      </c>
      <c r="C165">
        <v>0.64842433867875104</v>
      </c>
      <c r="G165" t="s">
        <v>2</v>
      </c>
      <c r="H165">
        <v>128</v>
      </c>
      <c r="I165" t="s">
        <v>18</v>
      </c>
      <c r="J165">
        <v>99</v>
      </c>
      <c r="L165" t="str">
        <f t="shared" si="4"/>
        <v>Los Angeles Lakers</v>
      </c>
      <c r="M165">
        <f t="shared" si="5"/>
        <v>1</v>
      </c>
    </row>
    <row r="166" spans="1:13" x14ac:dyDescent="0.2">
      <c r="A166" t="s">
        <v>16</v>
      </c>
      <c r="B166" t="s">
        <v>28</v>
      </c>
      <c r="C166">
        <v>0.78000497982781902</v>
      </c>
      <c r="G166" t="s">
        <v>28</v>
      </c>
      <c r="H166">
        <v>106</v>
      </c>
      <c r="I166" t="s">
        <v>16</v>
      </c>
      <c r="J166">
        <v>111</v>
      </c>
      <c r="L166" t="str">
        <f t="shared" si="4"/>
        <v>Los Angeles Clippers</v>
      </c>
      <c r="M166">
        <f t="shared" si="5"/>
        <v>1</v>
      </c>
    </row>
    <row r="167" spans="1:13" x14ac:dyDescent="0.2">
      <c r="A167" t="s">
        <v>27</v>
      </c>
      <c r="B167" t="s">
        <v>22</v>
      </c>
      <c r="C167">
        <v>0.70853174032389299</v>
      </c>
      <c r="G167" t="s">
        <v>27</v>
      </c>
      <c r="H167">
        <v>132</v>
      </c>
      <c r="I167" t="s">
        <v>22</v>
      </c>
      <c r="J167">
        <v>126</v>
      </c>
      <c r="L167" t="str">
        <f t="shared" si="4"/>
        <v>Portland Trail Blazers</v>
      </c>
      <c r="M167">
        <f t="shared" si="5"/>
        <v>1</v>
      </c>
    </row>
    <row r="168" spans="1:13" x14ac:dyDescent="0.2">
      <c r="A168" t="s">
        <v>5</v>
      </c>
      <c r="B168" t="s">
        <v>6</v>
      </c>
      <c r="C168">
        <v>0.54944806393831902</v>
      </c>
      <c r="G168" t="s">
        <v>5</v>
      </c>
      <c r="H168">
        <v>108</v>
      </c>
      <c r="I168" t="s">
        <v>6</v>
      </c>
      <c r="J168">
        <v>125</v>
      </c>
      <c r="L168" t="str">
        <f t="shared" si="4"/>
        <v>Philadelphia 76ers</v>
      </c>
      <c r="M168">
        <f t="shared" si="5"/>
        <v>0</v>
      </c>
    </row>
    <row r="169" spans="1:13" x14ac:dyDescent="0.2">
      <c r="A169" t="s">
        <v>21</v>
      </c>
      <c r="B169" t="s">
        <v>10</v>
      </c>
      <c r="C169">
        <v>0.62144494162413999</v>
      </c>
      <c r="G169" t="s">
        <v>21</v>
      </c>
      <c r="H169">
        <v>109</v>
      </c>
      <c r="I169" t="s">
        <v>10</v>
      </c>
      <c r="J169">
        <v>105</v>
      </c>
      <c r="L169" t="str">
        <f t="shared" si="4"/>
        <v>Houston Rockets</v>
      </c>
      <c r="M169">
        <f t="shared" si="5"/>
        <v>1</v>
      </c>
    </row>
    <row r="170" spans="1:13" x14ac:dyDescent="0.2">
      <c r="A170" t="s">
        <v>7</v>
      </c>
      <c r="B170" t="s">
        <v>3</v>
      </c>
      <c r="C170">
        <v>0.818192382457123</v>
      </c>
      <c r="G170" t="s">
        <v>3</v>
      </c>
      <c r="H170">
        <v>108</v>
      </c>
      <c r="I170" t="s">
        <v>7</v>
      </c>
      <c r="J170">
        <v>111</v>
      </c>
      <c r="L170" t="str">
        <f t="shared" si="4"/>
        <v>Toronto Raptors</v>
      </c>
      <c r="M170">
        <f t="shared" si="5"/>
        <v>1</v>
      </c>
    </row>
    <row r="171" spans="1:13" x14ac:dyDescent="0.2">
      <c r="A171" t="s">
        <v>12</v>
      </c>
      <c r="B171" t="s">
        <v>23</v>
      </c>
      <c r="C171">
        <v>0.83651950085293902</v>
      </c>
      <c r="G171" t="s">
        <v>23</v>
      </c>
      <c r="H171">
        <v>104</v>
      </c>
      <c r="I171" t="s">
        <v>12</v>
      </c>
      <c r="J171">
        <v>114</v>
      </c>
      <c r="L171" t="str">
        <f t="shared" si="4"/>
        <v>Denver Nuggets</v>
      </c>
      <c r="M171">
        <f t="shared" si="5"/>
        <v>1</v>
      </c>
    </row>
    <row r="172" spans="1:13" x14ac:dyDescent="0.2">
      <c r="A172" t="s">
        <v>4</v>
      </c>
      <c r="B172" t="s">
        <v>27</v>
      </c>
      <c r="C172">
        <v>0.50844828546449505</v>
      </c>
      <c r="G172" t="s">
        <v>4</v>
      </c>
      <c r="H172">
        <v>111</v>
      </c>
      <c r="I172" t="s">
        <v>27</v>
      </c>
      <c r="J172">
        <v>87</v>
      </c>
      <c r="L172" t="str">
        <f t="shared" si="4"/>
        <v>Indiana Pacers</v>
      </c>
      <c r="M172">
        <f t="shared" si="5"/>
        <v>1</v>
      </c>
    </row>
    <row r="173" spans="1:13" x14ac:dyDescent="0.2">
      <c r="A173" t="s">
        <v>8</v>
      </c>
      <c r="B173" t="s">
        <v>20</v>
      </c>
      <c r="C173">
        <v>0.69168579726449297</v>
      </c>
      <c r="G173" t="s">
        <v>20</v>
      </c>
      <c r="H173">
        <v>97</v>
      </c>
      <c r="I173" t="s">
        <v>8</v>
      </c>
      <c r="J173">
        <v>124</v>
      </c>
      <c r="L173" t="str">
        <f t="shared" si="4"/>
        <v>Boston Celtics</v>
      </c>
      <c r="M173">
        <f t="shared" si="5"/>
        <v>1</v>
      </c>
    </row>
    <row r="174" spans="1:13" x14ac:dyDescent="0.2">
      <c r="A174" t="s">
        <v>24</v>
      </c>
      <c r="B174" t="s">
        <v>19</v>
      </c>
      <c r="C174">
        <v>0.74720867864792395</v>
      </c>
      <c r="G174" t="s">
        <v>24</v>
      </c>
      <c r="H174">
        <v>103</v>
      </c>
      <c r="I174" t="s">
        <v>19</v>
      </c>
      <c r="J174">
        <v>106</v>
      </c>
      <c r="L174" t="str">
        <f t="shared" si="4"/>
        <v>Cleveland Cavaliers</v>
      </c>
      <c r="M174">
        <f t="shared" si="5"/>
        <v>0</v>
      </c>
    </row>
    <row r="175" spans="1:13" x14ac:dyDescent="0.2">
      <c r="A175" t="s">
        <v>15</v>
      </c>
      <c r="B175" t="s">
        <v>14</v>
      </c>
      <c r="C175">
        <v>0.60418095144116202</v>
      </c>
      <c r="G175" t="s">
        <v>14</v>
      </c>
      <c r="H175">
        <v>109</v>
      </c>
      <c r="I175" t="s">
        <v>15</v>
      </c>
      <c r="J175">
        <v>112</v>
      </c>
      <c r="L175" t="str">
        <f t="shared" si="4"/>
        <v>Milwaukee Bucks</v>
      </c>
      <c r="M175">
        <f t="shared" si="5"/>
        <v>1</v>
      </c>
    </row>
    <row r="176" spans="1:13" x14ac:dyDescent="0.2">
      <c r="A176" t="s">
        <v>18</v>
      </c>
      <c r="B176" t="s">
        <v>9</v>
      </c>
      <c r="C176">
        <v>0.68433410037787701</v>
      </c>
      <c r="G176" t="s">
        <v>9</v>
      </c>
      <c r="H176">
        <v>125</v>
      </c>
      <c r="I176" t="s">
        <v>18</v>
      </c>
      <c r="J176">
        <v>127</v>
      </c>
      <c r="L176" t="str">
        <f t="shared" si="4"/>
        <v>Oklahoma City Thunder</v>
      </c>
      <c r="M176">
        <f t="shared" si="5"/>
        <v>1</v>
      </c>
    </row>
    <row r="177" spans="1:13" x14ac:dyDescent="0.2">
      <c r="A177" t="s">
        <v>13</v>
      </c>
      <c r="B177" t="s">
        <v>30</v>
      </c>
      <c r="C177">
        <v>0.80307575692754296</v>
      </c>
      <c r="G177" t="s">
        <v>30</v>
      </c>
      <c r="H177">
        <v>92</v>
      </c>
      <c r="I177" t="s">
        <v>13</v>
      </c>
      <c r="J177">
        <v>116</v>
      </c>
      <c r="L177" t="str">
        <f t="shared" si="4"/>
        <v>Utah Jazz</v>
      </c>
      <c r="M177">
        <f t="shared" si="5"/>
        <v>1</v>
      </c>
    </row>
    <row r="178" spans="1:13" x14ac:dyDescent="0.2">
      <c r="A178" t="s">
        <v>2</v>
      </c>
      <c r="B178" t="s">
        <v>28</v>
      </c>
      <c r="C178">
        <v>0.79910712965862196</v>
      </c>
      <c r="G178" t="s">
        <v>28</v>
      </c>
      <c r="H178">
        <v>95</v>
      </c>
      <c r="I178" t="s">
        <v>2</v>
      </c>
      <c r="J178">
        <v>112</v>
      </c>
      <c r="L178" t="str">
        <f t="shared" si="4"/>
        <v>Los Angeles Lakers</v>
      </c>
      <c r="M178">
        <f t="shared" si="5"/>
        <v>1</v>
      </c>
    </row>
    <row r="179" spans="1:13" x14ac:dyDescent="0.2">
      <c r="A179" t="s">
        <v>16</v>
      </c>
      <c r="B179" t="s">
        <v>22</v>
      </c>
      <c r="C179">
        <v>0.76510104895223896</v>
      </c>
      <c r="G179" t="s">
        <v>16</v>
      </c>
      <c r="H179">
        <v>138</v>
      </c>
      <c r="I179" t="s">
        <v>22</v>
      </c>
      <c r="J179">
        <v>100</v>
      </c>
      <c r="L179" t="str">
        <f t="shared" si="4"/>
        <v>Los Angeles Clippers</v>
      </c>
      <c r="M179">
        <f t="shared" si="5"/>
        <v>1</v>
      </c>
    </row>
    <row r="180" spans="1:13" x14ac:dyDescent="0.2">
      <c r="A180" t="s">
        <v>21</v>
      </c>
      <c r="B180" t="s">
        <v>10</v>
      </c>
      <c r="C180">
        <v>0.62144494162413999</v>
      </c>
      <c r="G180" t="s">
        <v>21</v>
      </c>
      <c r="H180">
        <v>91</v>
      </c>
      <c r="I180" t="s">
        <v>10</v>
      </c>
      <c r="J180">
        <v>103</v>
      </c>
      <c r="L180" t="str">
        <f t="shared" si="4"/>
        <v>San Antonio Spurs</v>
      </c>
      <c r="M180">
        <f t="shared" si="5"/>
        <v>0</v>
      </c>
    </row>
    <row r="181" spans="1:13" x14ac:dyDescent="0.2">
      <c r="A181" t="s">
        <v>1</v>
      </c>
      <c r="B181" t="s">
        <v>20</v>
      </c>
      <c r="C181">
        <v>0.50027236644175099</v>
      </c>
      <c r="G181" t="s">
        <v>20</v>
      </c>
      <c r="H181">
        <v>115</v>
      </c>
      <c r="I181" t="s">
        <v>1</v>
      </c>
      <c r="J181">
        <v>122</v>
      </c>
      <c r="L181" t="str">
        <f t="shared" si="4"/>
        <v>Brooklyn Nets</v>
      </c>
      <c r="M181">
        <f t="shared" si="5"/>
        <v>1</v>
      </c>
    </row>
    <row r="182" spans="1:13" x14ac:dyDescent="0.2">
      <c r="A182" t="s">
        <v>7</v>
      </c>
      <c r="B182" t="s">
        <v>3</v>
      </c>
      <c r="C182">
        <v>0.818192382457123</v>
      </c>
      <c r="G182" t="s">
        <v>3</v>
      </c>
      <c r="H182">
        <v>113</v>
      </c>
      <c r="I182" t="s">
        <v>7</v>
      </c>
      <c r="J182">
        <v>116</v>
      </c>
      <c r="L182" t="str">
        <f t="shared" si="4"/>
        <v>Toronto Raptors</v>
      </c>
      <c r="M182">
        <f t="shared" si="5"/>
        <v>1</v>
      </c>
    </row>
    <row r="183" spans="1:13" x14ac:dyDescent="0.2">
      <c r="A183" t="s">
        <v>6</v>
      </c>
      <c r="B183" t="s">
        <v>17</v>
      </c>
      <c r="C183">
        <v>0.78322249670603095</v>
      </c>
      <c r="G183" t="s">
        <v>6</v>
      </c>
      <c r="H183">
        <v>104</v>
      </c>
      <c r="I183" t="s">
        <v>17</v>
      </c>
      <c r="J183">
        <v>106</v>
      </c>
      <c r="L183" t="str">
        <f t="shared" si="4"/>
        <v>Memphis Grizzlies</v>
      </c>
      <c r="M183">
        <f t="shared" si="5"/>
        <v>0</v>
      </c>
    </row>
    <row r="184" spans="1:13" x14ac:dyDescent="0.2">
      <c r="A184" t="s">
        <v>5</v>
      </c>
      <c r="B184" t="s">
        <v>11</v>
      </c>
      <c r="C184">
        <v>0.854673799286368</v>
      </c>
      <c r="G184" t="s">
        <v>11</v>
      </c>
      <c r="H184">
        <v>120</v>
      </c>
      <c r="I184" t="s">
        <v>5</v>
      </c>
      <c r="J184">
        <v>100</v>
      </c>
      <c r="L184" t="str">
        <f t="shared" si="4"/>
        <v>Detroit Pistons</v>
      </c>
      <c r="M184">
        <f t="shared" si="5"/>
        <v>0</v>
      </c>
    </row>
    <row r="185" spans="1:13" x14ac:dyDescent="0.2">
      <c r="A185" t="s">
        <v>27</v>
      </c>
      <c r="B185" t="s">
        <v>30</v>
      </c>
      <c r="C185">
        <v>0.76213159657764595</v>
      </c>
      <c r="G185" t="s">
        <v>30</v>
      </c>
      <c r="H185">
        <v>106</v>
      </c>
      <c r="I185" t="s">
        <v>27</v>
      </c>
      <c r="J185">
        <v>112</v>
      </c>
      <c r="L185" t="str">
        <f t="shared" si="4"/>
        <v>Portland Trail Blazers</v>
      </c>
      <c r="M185">
        <f t="shared" si="5"/>
        <v>1</v>
      </c>
    </row>
    <row r="186" spans="1:13" x14ac:dyDescent="0.2">
      <c r="A186" t="s">
        <v>8</v>
      </c>
      <c r="B186" t="s">
        <v>24</v>
      </c>
      <c r="C186">
        <v>0.750777479063238</v>
      </c>
      <c r="G186" t="s">
        <v>24</v>
      </c>
      <c r="H186">
        <v>105</v>
      </c>
      <c r="I186" t="s">
        <v>8</v>
      </c>
      <c r="J186">
        <v>75</v>
      </c>
      <c r="L186" t="str">
        <f t="shared" si="4"/>
        <v>New York Knicks</v>
      </c>
      <c r="M186">
        <f t="shared" si="5"/>
        <v>0</v>
      </c>
    </row>
    <row r="187" spans="1:13" x14ac:dyDescent="0.2">
      <c r="A187" t="s">
        <v>14</v>
      </c>
      <c r="B187" t="s">
        <v>9</v>
      </c>
      <c r="C187">
        <v>0.69444648209724202</v>
      </c>
      <c r="G187" t="s">
        <v>9</v>
      </c>
      <c r="H187">
        <v>117</v>
      </c>
      <c r="I187" t="s">
        <v>14</v>
      </c>
      <c r="J187">
        <v>101</v>
      </c>
      <c r="L187" t="str">
        <f t="shared" si="4"/>
        <v>Chicago Bulls</v>
      </c>
      <c r="M187">
        <f t="shared" si="5"/>
        <v>0</v>
      </c>
    </row>
    <row r="188" spans="1:13" x14ac:dyDescent="0.2">
      <c r="A188" t="s">
        <v>12</v>
      </c>
      <c r="B188" t="s">
        <v>13</v>
      </c>
      <c r="C188">
        <v>0.52814791747622103</v>
      </c>
      <c r="G188" t="s">
        <v>13</v>
      </c>
      <c r="H188">
        <v>109</v>
      </c>
      <c r="I188" t="s">
        <v>12</v>
      </c>
      <c r="J188">
        <v>105</v>
      </c>
      <c r="L188" t="str">
        <f t="shared" si="4"/>
        <v>Utah Jazz</v>
      </c>
      <c r="M188">
        <f t="shared" si="5"/>
        <v>0</v>
      </c>
    </row>
    <row r="189" spans="1:13" x14ac:dyDescent="0.2">
      <c r="A189" t="s">
        <v>28</v>
      </c>
      <c r="B189" t="s">
        <v>22</v>
      </c>
      <c r="C189">
        <v>0.50894765617170901</v>
      </c>
      <c r="G189" t="s">
        <v>28</v>
      </c>
      <c r="H189">
        <v>128</v>
      </c>
      <c r="I189" t="s">
        <v>22</v>
      </c>
      <c r="J189">
        <v>123</v>
      </c>
      <c r="L189" t="str">
        <f t="shared" si="4"/>
        <v>New Orleans Pelicans</v>
      </c>
      <c r="M189">
        <f t="shared" si="5"/>
        <v>1</v>
      </c>
    </row>
    <row r="190" spans="1:13" x14ac:dyDescent="0.2">
      <c r="A190" t="s">
        <v>16</v>
      </c>
      <c r="B190" t="s">
        <v>4</v>
      </c>
      <c r="C190">
        <v>0.66931306707594496</v>
      </c>
      <c r="G190" t="s">
        <v>4</v>
      </c>
      <c r="H190">
        <v>96</v>
      </c>
      <c r="I190" t="s">
        <v>16</v>
      </c>
      <c r="J190">
        <v>129</v>
      </c>
      <c r="L190" t="str">
        <f t="shared" si="4"/>
        <v>Los Angeles Clippers</v>
      </c>
      <c r="M190">
        <f t="shared" si="5"/>
        <v>1</v>
      </c>
    </row>
    <row r="191" spans="1:13" x14ac:dyDescent="0.2">
      <c r="A191" t="s">
        <v>20</v>
      </c>
      <c r="B191" t="s">
        <v>24</v>
      </c>
      <c r="C191">
        <v>0.73896926375962002</v>
      </c>
      <c r="G191" t="s">
        <v>20</v>
      </c>
      <c r="H191">
        <v>84</v>
      </c>
      <c r="I191" t="s">
        <v>24</v>
      </c>
      <c r="J191">
        <v>91</v>
      </c>
      <c r="L191" t="str">
        <f t="shared" si="4"/>
        <v>New York Knicks</v>
      </c>
      <c r="M191">
        <f t="shared" si="5"/>
        <v>0</v>
      </c>
    </row>
    <row r="192" spans="1:13" x14ac:dyDescent="0.2">
      <c r="A192" t="s">
        <v>29</v>
      </c>
      <c r="B192" t="s">
        <v>30</v>
      </c>
      <c r="C192">
        <v>0.63824341136539997</v>
      </c>
      <c r="G192" t="s">
        <v>29</v>
      </c>
      <c r="H192">
        <v>97</v>
      </c>
      <c r="I192" t="s">
        <v>30</v>
      </c>
      <c r="J192">
        <v>108</v>
      </c>
      <c r="L192" t="str">
        <f t="shared" si="4"/>
        <v>Atlanta Hawks</v>
      </c>
      <c r="M192">
        <f t="shared" si="5"/>
        <v>0</v>
      </c>
    </row>
    <row r="193" spans="1:13" x14ac:dyDescent="0.2">
      <c r="A193" t="s">
        <v>10</v>
      </c>
      <c r="B193" t="s">
        <v>27</v>
      </c>
      <c r="C193">
        <v>0.58567184017784502</v>
      </c>
      <c r="G193" t="s">
        <v>10</v>
      </c>
      <c r="H193">
        <v>125</v>
      </c>
      <c r="I193" t="s">
        <v>27</v>
      </c>
      <c r="J193">
        <v>104</v>
      </c>
      <c r="L193" t="str">
        <f t="shared" si="4"/>
        <v>San Antonio Spurs</v>
      </c>
      <c r="M193">
        <f t="shared" si="5"/>
        <v>1</v>
      </c>
    </row>
    <row r="194" spans="1:13" x14ac:dyDescent="0.2">
      <c r="A194" t="s">
        <v>17</v>
      </c>
      <c r="B194" t="s">
        <v>25</v>
      </c>
      <c r="C194">
        <v>0.55847693594431502</v>
      </c>
      <c r="G194" t="s">
        <v>25</v>
      </c>
      <c r="H194">
        <v>104</v>
      </c>
      <c r="I194" t="s">
        <v>17</v>
      </c>
      <c r="J194">
        <v>108</v>
      </c>
      <c r="L194" t="str">
        <f t="shared" si="4"/>
        <v>Memphis Grizzlies</v>
      </c>
      <c r="M194">
        <f t="shared" si="5"/>
        <v>1</v>
      </c>
    </row>
    <row r="195" spans="1:13" x14ac:dyDescent="0.2">
      <c r="A195" t="s">
        <v>15</v>
      </c>
      <c r="B195" t="s">
        <v>1</v>
      </c>
      <c r="C195">
        <v>0.68260213422952298</v>
      </c>
      <c r="G195" t="s">
        <v>15</v>
      </c>
      <c r="H195">
        <v>123</v>
      </c>
      <c r="I195" t="s">
        <v>1</v>
      </c>
      <c r="J195">
        <v>125</v>
      </c>
      <c r="L195" t="str">
        <f t="shared" ref="L195:L258" si="6">IF(H195&lt;J195,I195,G195)</f>
        <v>Brooklyn Nets</v>
      </c>
      <c r="M195">
        <f t="shared" ref="M195:M258" si="7">IF(L195=A195,1,0)</f>
        <v>0</v>
      </c>
    </row>
    <row r="196" spans="1:13" x14ac:dyDescent="0.2">
      <c r="A196" t="s">
        <v>7</v>
      </c>
      <c r="B196" t="s">
        <v>14</v>
      </c>
      <c r="C196">
        <v>0.63126980627470697</v>
      </c>
      <c r="G196" t="s">
        <v>14</v>
      </c>
      <c r="H196">
        <v>93</v>
      </c>
      <c r="I196" t="s">
        <v>7</v>
      </c>
      <c r="J196">
        <v>116</v>
      </c>
      <c r="L196" t="str">
        <f t="shared" si="6"/>
        <v>Toronto Raptors</v>
      </c>
      <c r="M196">
        <f t="shared" si="7"/>
        <v>1</v>
      </c>
    </row>
    <row r="197" spans="1:13" x14ac:dyDescent="0.2">
      <c r="A197" t="s">
        <v>21</v>
      </c>
      <c r="B197" t="s">
        <v>9</v>
      </c>
      <c r="C197">
        <v>0.83084893039117802</v>
      </c>
      <c r="G197" t="s">
        <v>21</v>
      </c>
      <c r="H197">
        <v>120</v>
      </c>
      <c r="I197" t="s">
        <v>9</v>
      </c>
      <c r="J197">
        <v>125</v>
      </c>
      <c r="L197" t="str">
        <f t="shared" si="6"/>
        <v>Chicago Bulls</v>
      </c>
      <c r="M197">
        <f t="shared" si="7"/>
        <v>0</v>
      </c>
    </row>
    <row r="198" spans="1:13" x14ac:dyDescent="0.2">
      <c r="A198" t="s">
        <v>5</v>
      </c>
      <c r="B198" t="s">
        <v>11</v>
      </c>
      <c r="C198">
        <v>0.854673799286368</v>
      </c>
      <c r="G198" t="s">
        <v>11</v>
      </c>
      <c r="H198">
        <v>107</v>
      </c>
      <c r="I198" t="s">
        <v>5</v>
      </c>
      <c r="J198">
        <v>113</v>
      </c>
      <c r="L198" t="str">
        <f t="shared" si="6"/>
        <v>Miami Heat</v>
      </c>
      <c r="M198">
        <f t="shared" si="7"/>
        <v>1</v>
      </c>
    </row>
    <row r="199" spans="1:13" x14ac:dyDescent="0.2">
      <c r="A199" t="s">
        <v>2</v>
      </c>
      <c r="B199" t="s">
        <v>23</v>
      </c>
      <c r="C199">
        <v>0.88035609743399301</v>
      </c>
      <c r="G199" t="s">
        <v>23</v>
      </c>
      <c r="H199">
        <v>115</v>
      </c>
      <c r="I199" t="s">
        <v>2</v>
      </c>
      <c r="J199">
        <v>113</v>
      </c>
      <c r="L199" t="str">
        <f t="shared" si="6"/>
        <v>Golden State Warriors</v>
      </c>
      <c r="M199">
        <f t="shared" si="7"/>
        <v>0</v>
      </c>
    </row>
    <row r="200" spans="1:13" x14ac:dyDescent="0.2">
      <c r="A200" t="s">
        <v>12</v>
      </c>
      <c r="B200" t="s">
        <v>18</v>
      </c>
      <c r="C200">
        <v>0.59568023368881295</v>
      </c>
      <c r="G200" t="s">
        <v>18</v>
      </c>
      <c r="H200">
        <v>101</v>
      </c>
      <c r="I200" t="s">
        <v>12</v>
      </c>
      <c r="J200">
        <v>119</v>
      </c>
      <c r="L200" t="str">
        <f t="shared" si="6"/>
        <v>Denver Nuggets</v>
      </c>
      <c r="M200">
        <f t="shared" si="7"/>
        <v>1</v>
      </c>
    </row>
    <row r="201" spans="1:13" x14ac:dyDescent="0.2">
      <c r="A201" t="s">
        <v>13</v>
      </c>
      <c r="B201" t="s">
        <v>28</v>
      </c>
      <c r="C201">
        <v>0.68309838442190696</v>
      </c>
      <c r="G201" t="s">
        <v>28</v>
      </c>
      <c r="H201">
        <v>102</v>
      </c>
      <c r="I201" t="s">
        <v>13</v>
      </c>
      <c r="J201">
        <v>118</v>
      </c>
      <c r="L201" t="str">
        <f t="shared" si="6"/>
        <v>Utah Jazz</v>
      </c>
      <c r="M201">
        <f t="shared" si="7"/>
        <v>1</v>
      </c>
    </row>
    <row r="202" spans="1:13" x14ac:dyDescent="0.2">
      <c r="A202" t="s">
        <v>1</v>
      </c>
      <c r="B202" t="s">
        <v>19</v>
      </c>
      <c r="C202">
        <v>0.80163322826982097</v>
      </c>
      <c r="G202" t="s">
        <v>1</v>
      </c>
      <c r="H202">
        <v>135</v>
      </c>
      <c r="I202" t="s">
        <v>19</v>
      </c>
      <c r="J202">
        <v>147</v>
      </c>
      <c r="L202" t="str">
        <f t="shared" si="6"/>
        <v>Cleveland Cavaliers</v>
      </c>
      <c r="M202">
        <f t="shared" si="7"/>
        <v>0</v>
      </c>
    </row>
    <row r="203" spans="1:13" x14ac:dyDescent="0.2">
      <c r="A203" t="s">
        <v>4</v>
      </c>
      <c r="B203" t="s">
        <v>14</v>
      </c>
      <c r="C203">
        <v>0.50351070229543504</v>
      </c>
      <c r="G203" t="s">
        <v>14</v>
      </c>
      <c r="H203">
        <v>124</v>
      </c>
      <c r="I203" t="s">
        <v>4</v>
      </c>
      <c r="J203">
        <v>112</v>
      </c>
      <c r="L203" t="str">
        <f t="shared" si="6"/>
        <v>Dallas Mavericks</v>
      </c>
      <c r="M203">
        <f t="shared" si="7"/>
        <v>0</v>
      </c>
    </row>
    <row r="204" spans="1:13" x14ac:dyDescent="0.2">
      <c r="A204" t="s">
        <v>8</v>
      </c>
      <c r="B204" t="s">
        <v>6</v>
      </c>
      <c r="C204">
        <v>0.51813509173735695</v>
      </c>
      <c r="G204" t="s">
        <v>8</v>
      </c>
      <c r="H204">
        <v>109</v>
      </c>
      <c r="I204" t="s">
        <v>6</v>
      </c>
      <c r="J204">
        <v>117</v>
      </c>
      <c r="L204" t="str">
        <f t="shared" si="6"/>
        <v>Philadelphia 76ers</v>
      </c>
      <c r="M204">
        <f t="shared" si="7"/>
        <v>0</v>
      </c>
    </row>
    <row r="205" spans="1:13" x14ac:dyDescent="0.2">
      <c r="A205" t="s">
        <v>11</v>
      </c>
      <c r="B205" t="s">
        <v>30</v>
      </c>
      <c r="C205">
        <v>0.61883604600677999</v>
      </c>
      <c r="G205" t="s">
        <v>11</v>
      </c>
      <c r="H205">
        <v>115</v>
      </c>
      <c r="I205" t="s">
        <v>30</v>
      </c>
      <c r="J205">
        <v>123</v>
      </c>
      <c r="L205" t="str">
        <f t="shared" si="6"/>
        <v>Atlanta Hawks</v>
      </c>
      <c r="M205">
        <f t="shared" si="7"/>
        <v>0</v>
      </c>
    </row>
    <row r="206" spans="1:13" x14ac:dyDescent="0.2">
      <c r="A206" t="s">
        <v>7</v>
      </c>
      <c r="B206" t="s">
        <v>5</v>
      </c>
      <c r="C206">
        <v>0.53239389341951604</v>
      </c>
      <c r="G206" t="s">
        <v>5</v>
      </c>
      <c r="H206">
        <v>111</v>
      </c>
      <c r="I206" t="s">
        <v>7</v>
      </c>
      <c r="J206">
        <v>102</v>
      </c>
      <c r="L206" t="str">
        <f t="shared" si="6"/>
        <v>Miami Heat</v>
      </c>
      <c r="M206">
        <f t="shared" si="7"/>
        <v>0</v>
      </c>
    </row>
    <row r="207" spans="1:13" x14ac:dyDescent="0.2">
      <c r="A207" t="s">
        <v>20</v>
      </c>
      <c r="B207" t="s">
        <v>29</v>
      </c>
      <c r="C207">
        <v>0.77682076000856704</v>
      </c>
      <c r="G207" t="s">
        <v>20</v>
      </c>
      <c r="H207">
        <v>97</v>
      </c>
      <c r="I207" t="s">
        <v>29</v>
      </c>
      <c r="J207">
        <v>96</v>
      </c>
      <c r="L207" t="str">
        <f t="shared" si="6"/>
        <v>Orlando Magic</v>
      </c>
      <c r="M207">
        <f t="shared" si="7"/>
        <v>1</v>
      </c>
    </row>
    <row r="208" spans="1:13" x14ac:dyDescent="0.2">
      <c r="A208" t="s">
        <v>21</v>
      </c>
      <c r="B208" t="s">
        <v>25</v>
      </c>
      <c r="C208">
        <v>0.79684375123578299</v>
      </c>
      <c r="G208" t="s">
        <v>25</v>
      </c>
      <c r="H208">
        <v>109</v>
      </c>
      <c r="I208" t="s">
        <v>21</v>
      </c>
      <c r="J208">
        <v>103</v>
      </c>
      <c r="L208" t="str">
        <f t="shared" si="6"/>
        <v>Phoenix Suns</v>
      </c>
      <c r="M208">
        <f t="shared" si="7"/>
        <v>0</v>
      </c>
    </row>
    <row r="209" spans="1:13" x14ac:dyDescent="0.2">
      <c r="A209" t="s">
        <v>10</v>
      </c>
      <c r="B209" t="s">
        <v>23</v>
      </c>
      <c r="C209">
        <v>0.91730297411094097</v>
      </c>
      <c r="G209" t="s">
        <v>10</v>
      </c>
      <c r="H209">
        <v>99</v>
      </c>
      <c r="I209" t="s">
        <v>23</v>
      </c>
      <c r="J209">
        <v>121</v>
      </c>
      <c r="L209" t="str">
        <f t="shared" si="6"/>
        <v>Golden State Warriors</v>
      </c>
      <c r="M209">
        <f t="shared" si="7"/>
        <v>0</v>
      </c>
    </row>
    <row r="210" spans="1:13" x14ac:dyDescent="0.2">
      <c r="A210" t="s">
        <v>16</v>
      </c>
      <c r="B210" t="s">
        <v>22</v>
      </c>
      <c r="C210">
        <v>0.72625451210397496</v>
      </c>
      <c r="G210" t="s">
        <v>22</v>
      </c>
      <c r="H210">
        <v>96</v>
      </c>
      <c r="I210" t="s">
        <v>16</v>
      </c>
      <c r="J210">
        <v>115</v>
      </c>
      <c r="L210" t="str">
        <f t="shared" si="6"/>
        <v>Los Angeles Clippers</v>
      </c>
      <c r="M210">
        <f t="shared" si="7"/>
        <v>1</v>
      </c>
    </row>
    <row r="211" spans="1:13" x14ac:dyDescent="0.2">
      <c r="A211" t="s">
        <v>2</v>
      </c>
      <c r="B211" t="s">
        <v>15</v>
      </c>
      <c r="C211">
        <v>0.52894672933753495</v>
      </c>
      <c r="G211" t="s">
        <v>2</v>
      </c>
      <c r="H211">
        <v>113</v>
      </c>
      <c r="I211" t="s">
        <v>15</v>
      </c>
      <c r="J211">
        <v>106</v>
      </c>
      <c r="L211" t="str">
        <f t="shared" si="6"/>
        <v>Los Angeles Lakers</v>
      </c>
      <c r="M211">
        <f t="shared" si="7"/>
        <v>1</v>
      </c>
    </row>
    <row r="212" spans="1:13" x14ac:dyDescent="0.2">
      <c r="A212" t="s">
        <v>24</v>
      </c>
      <c r="B212" t="s">
        <v>23</v>
      </c>
      <c r="C212">
        <v>0.81869584645556204</v>
      </c>
      <c r="G212" t="s">
        <v>24</v>
      </c>
      <c r="H212">
        <v>119</v>
      </c>
      <c r="I212" t="s">
        <v>23</v>
      </c>
      <c r="J212">
        <v>104</v>
      </c>
      <c r="L212" t="str">
        <f t="shared" si="6"/>
        <v>New York Knicks</v>
      </c>
      <c r="M212">
        <f t="shared" si="7"/>
        <v>1</v>
      </c>
    </row>
    <row r="213" spans="1:13" x14ac:dyDescent="0.2">
      <c r="A213" t="s">
        <v>13</v>
      </c>
      <c r="B213" t="s">
        <v>28</v>
      </c>
      <c r="C213">
        <v>0.68309838442190696</v>
      </c>
      <c r="G213" t="s">
        <v>28</v>
      </c>
      <c r="H213">
        <v>118</v>
      </c>
      <c r="I213" t="s">
        <v>13</v>
      </c>
      <c r="J213">
        <v>129</v>
      </c>
      <c r="L213" t="str">
        <f t="shared" si="6"/>
        <v>Utah Jazz</v>
      </c>
      <c r="M213">
        <f t="shared" si="7"/>
        <v>1</v>
      </c>
    </row>
    <row r="214" spans="1:13" x14ac:dyDescent="0.2">
      <c r="A214" t="s">
        <v>9</v>
      </c>
      <c r="B214" t="s">
        <v>3</v>
      </c>
      <c r="C214">
        <v>0.63126511088340198</v>
      </c>
      <c r="G214" t="s">
        <v>9</v>
      </c>
      <c r="H214">
        <v>123</v>
      </c>
      <c r="I214" t="s">
        <v>3</v>
      </c>
      <c r="J214">
        <v>110</v>
      </c>
      <c r="L214" t="str">
        <f t="shared" si="6"/>
        <v>Chicago Bulls</v>
      </c>
      <c r="M214">
        <f t="shared" si="7"/>
        <v>1</v>
      </c>
    </row>
    <row r="215" spans="1:13" x14ac:dyDescent="0.2">
      <c r="A215" t="s">
        <v>21</v>
      </c>
      <c r="B215" t="s">
        <v>11</v>
      </c>
      <c r="C215">
        <v>0.87100215032483796</v>
      </c>
      <c r="G215" t="s">
        <v>21</v>
      </c>
      <c r="H215">
        <v>103</v>
      </c>
      <c r="I215" t="s">
        <v>11</v>
      </c>
      <c r="J215">
        <v>102</v>
      </c>
      <c r="L215" t="str">
        <f t="shared" si="6"/>
        <v>Houston Rockets</v>
      </c>
      <c r="M215">
        <f t="shared" si="7"/>
        <v>1</v>
      </c>
    </row>
    <row r="216" spans="1:13" x14ac:dyDescent="0.2">
      <c r="A216" t="s">
        <v>4</v>
      </c>
      <c r="B216" t="s">
        <v>20</v>
      </c>
      <c r="C216">
        <v>0.626182182132342</v>
      </c>
      <c r="G216" t="s">
        <v>20</v>
      </c>
      <c r="H216">
        <v>118</v>
      </c>
      <c r="I216" t="s">
        <v>4</v>
      </c>
      <c r="J216">
        <v>120</v>
      </c>
      <c r="L216" t="str">
        <f t="shared" si="6"/>
        <v>Indiana Pacers</v>
      </c>
      <c r="M216">
        <f t="shared" si="7"/>
        <v>1</v>
      </c>
    </row>
    <row r="217" spans="1:13" x14ac:dyDescent="0.2">
      <c r="A217" t="s">
        <v>1</v>
      </c>
      <c r="B217" t="s">
        <v>19</v>
      </c>
      <c r="C217">
        <v>0.80163322826982097</v>
      </c>
      <c r="G217" t="s">
        <v>1</v>
      </c>
      <c r="H217">
        <v>113</v>
      </c>
      <c r="I217" t="s">
        <v>19</v>
      </c>
      <c r="J217">
        <v>125</v>
      </c>
      <c r="L217" t="str">
        <f t="shared" si="6"/>
        <v>Cleveland Cavaliers</v>
      </c>
      <c r="M217">
        <f t="shared" si="7"/>
        <v>0</v>
      </c>
    </row>
    <row r="218" spans="1:13" x14ac:dyDescent="0.2">
      <c r="A218" t="s">
        <v>8</v>
      </c>
      <c r="B218" t="s">
        <v>6</v>
      </c>
      <c r="C218">
        <v>0.51813509173735695</v>
      </c>
      <c r="G218" t="s">
        <v>8</v>
      </c>
      <c r="H218">
        <v>110</v>
      </c>
      <c r="I218" t="s">
        <v>6</v>
      </c>
      <c r="J218">
        <v>122</v>
      </c>
      <c r="L218" t="str">
        <f t="shared" si="6"/>
        <v>Philadelphia 76ers</v>
      </c>
      <c r="M218">
        <f t="shared" si="7"/>
        <v>0</v>
      </c>
    </row>
    <row r="219" spans="1:13" x14ac:dyDescent="0.2">
      <c r="A219" t="s">
        <v>7</v>
      </c>
      <c r="B219" t="s">
        <v>5</v>
      </c>
      <c r="C219">
        <v>0.53239389341951604</v>
      </c>
      <c r="G219" t="s">
        <v>5</v>
      </c>
      <c r="H219">
        <v>81</v>
      </c>
      <c r="I219" t="s">
        <v>7</v>
      </c>
      <c r="J219">
        <v>101</v>
      </c>
      <c r="L219" t="str">
        <f t="shared" si="6"/>
        <v>Toronto Raptors</v>
      </c>
      <c r="M219">
        <f t="shared" si="7"/>
        <v>1</v>
      </c>
    </row>
    <row r="220" spans="1:13" x14ac:dyDescent="0.2">
      <c r="A220" t="s">
        <v>30</v>
      </c>
      <c r="B220" t="s">
        <v>29</v>
      </c>
      <c r="C220">
        <v>0.58436013162178002</v>
      </c>
      <c r="G220" t="s">
        <v>30</v>
      </c>
      <c r="H220">
        <v>116</v>
      </c>
      <c r="I220" t="s">
        <v>29</v>
      </c>
      <c r="J220">
        <v>98</v>
      </c>
      <c r="L220" t="str">
        <f t="shared" si="6"/>
        <v>Atlanta Hawks</v>
      </c>
      <c r="M220">
        <f t="shared" si="7"/>
        <v>1</v>
      </c>
    </row>
    <row r="221" spans="1:13" x14ac:dyDescent="0.2">
      <c r="A221" t="s">
        <v>14</v>
      </c>
      <c r="B221" t="s">
        <v>10</v>
      </c>
      <c r="C221">
        <v>0.576963314111541</v>
      </c>
      <c r="G221" t="s">
        <v>14</v>
      </c>
      <c r="H221">
        <v>122</v>
      </c>
      <c r="I221" t="s">
        <v>10</v>
      </c>
      <c r="J221">
        <v>117</v>
      </c>
      <c r="L221" t="str">
        <f t="shared" si="6"/>
        <v>Dallas Mavericks</v>
      </c>
      <c r="M221">
        <f t="shared" si="7"/>
        <v>1</v>
      </c>
    </row>
    <row r="222" spans="1:13" x14ac:dyDescent="0.2">
      <c r="A222" t="s">
        <v>16</v>
      </c>
      <c r="B222" t="s">
        <v>18</v>
      </c>
      <c r="C222">
        <v>0.65378545796812404</v>
      </c>
      <c r="G222" t="s">
        <v>18</v>
      </c>
      <c r="H222">
        <v>106</v>
      </c>
      <c r="I222" t="s">
        <v>16</v>
      </c>
      <c r="J222">
        <v>120</v>
      </c>
      <c r="L222" t="str">
        <f t="shared" si="6"/>
        <v>Los Angeles Clippers</v>
      </c>
      <c r="M222">
        <f t="shared" si="7"/>
        <v>1</v>
      </c>
    </row>
    <row r="223" spans="1:13" x14ac:dyDescent="0.2">
      <c r="A223" t="s">
        <v>12</v>
      </c>
      <c r="B223" t="s">
        <v>25</v>
      </c>
      <c r="C223">
        <v>0.68892569665783299</v>
      </c>
      <c r="G223" t="s">
        <v>12</v>
      </c>
      <c r="H223">
        <v>130</v>
      </c>
      <c r="I223" t="s">
        <v>25</v>
      </c>
      <c r="J223">
        <v>126</v>
      </c>
      <c r="L223" t="str">
        <f t="shared" si="6"/>
        <v>Denver Nuggets</v>
      </c>
      <c r="M223">
        <f t="shared" si="7"/>
        <v>1</v>
      </c>
    </row>
    <row r="224" spans="1:13" x14ac:dyDescent="0.2">
      <c r="A224" t="s">
        <v>24</v>
      </c>
      <c r="B224" t="s">
        <v>22</v>
      </c>
      <c r="C224">
        <v>0.50249933666774604</v>
      </c>
      <c r="G224" t="s">
        <v>24</v>
      </c>
      <c r="H224">
        <v>94</v>
      </c>
      <c r="I224" t="s">
        <v>22</v>
      </c>
      <c r="J224">
        <v>103</v>
      </c>
      <c r="L224" t="str">
        <f t="shared" si="6"/>
        <v>Sacramento Kings</v>
      </c>
      <c r="M224">
        <f t="shared" si="7"/>
        <v>0</v>
      </c>
    </row>
    <row r="225" spans="1:13" x14ac:dyDescent="0.2">
      <c r="A225" t="s">
        <v>5</v>
      </c>
      <c r="B225" t="s">
        <v>1</v>
      </c>
      <c r="C225">
        <v>0.71272406139600897</v>
      </c>
      <c r="G225" t="s">
        <v>5</v>
      </c>
      <c r="H225">
        <v>124</v>
      </c>
      <c r="I225" t="s">
        <v>1</v>
      </c>
      <c r="J225">
        <v>128</v>
      </c>
      <c r="L225" t="str">
        <f t="shared" si="6"/>
        <v>Brooklyn Nets</v>
      </c>
      <c r="M225">
        <f t="shared" si="7"/>
        <v>0</v>
      </c>
    </row>
    <row r="226" spans="1:13" x14ac:dyDescent="0.2">
      <c r="A226" t="s">
        <v>6</v>
      </c>
      <c r="B226" t="s">
        <v>11</v>
      </c>
      <c r="C226">
        <v>0.90565323856282698</v>
      </c>
      <c r="G226" t="s">
        <v>6</v>
      </c>
      <c r="H226">
        <v>114</v>
      </c>
      <c r="I226" t="s">
        <v>11</v>
      </c>
      <c r="J226">
        <v>110</v>
      </c>
      <c r="L226" t="str">
        <f t="shared" si="6"/>
        <v>Philadelphia 76ers</v>
      </c>
      <c r="M226">
        <f t="shared" si="7"/>
        <v>1</v>
      </c>
    </row>
    <row r="227" spans="1:13" x14ac:dyDescent="0.2">
      <c r="A227" t="s">
        <v>28</v>
      </c>
      <c r="B227" t="s">
        <v>29</v>
      </c>
      <c r="C227">
        <v>0.72676693454083097</v>
      </c>
      <c r="G227" t="s">
        <v>28</v>
      </c>
      <c r="H227">
        <v>110</v>
      </c>
      <c r="I227" t="s">
        <v>29</v>
      </c>
      <c r="J227">
        <v>120</v>
      </c>
      <c r="L227" t="str">
        <f t="shared" si="6"/>
        <v>Minnesota Timberwolves</v>
      </c>
      <c r="M227">
        <f t="shared" si="7"/>
        <v>0</v>
      </c>
    </row>
    <row r="228" spans="1:13" x14ac:dyDescent="0.2">
      <c r="A228" t="s">
        <v>2</v>
      </c>
      <c r="B228" t="s">
        <v>9</v>
      </c>
      <c r="C228">
        <v>0.87491386676134097</v>
      </c>
      <c r="G228" t="s">
        <v>2</v>
      </c>
      <c r="H228">
        <v>101</v>
      </c>
      <c r="I228" t="s">
        <v>9</v>
      </c>
      <c r="J228">
        <v>90</v>
      </c>
      <c r="L228" t="str">
        <f t="shared" si="6"/>
        <v>Los Angeles Lakers</v>
      </c>
      <c r="M228">
        <f t="shared" si="7"/>
        <v>1</v>
      </c>
    </row>
    <row r="229" spans="1:13" x14ac:dyDescent="0.2">
      <c r="A229" t="s">
        <v>21</v>
      </c>
      <c r="B229" t="s">
        <v>14</v>
      </c>
      <c r="C229">
        <v>0.55266023281547605</v>
      </c>
      <c r="G229" t="s">
        <v>21</v>
      </c>
      <c r="H229">
        <v>133</v>
      </c>
      <c r="I229" t="s">
        <v>14</v>
      </c>
      <c r="J229">
        <v>108</v>
      </c>
      <c r="L229" t="str">
        <f t="shared" si="6"/>
        <v>Houston Rockets</v>
      </c>
      <c r="M229">
        <f t="shared" si="7"/>
        <v>1</v>
      </c>
    </row>
    <row r="230" spans="1:13" x14ac:dyDescent="0.2">
      <c r="A230" t="s">
        <v>12</v>
      </c>
      <c r="B230" t="s">
        <v>25</v>
      </c>
      <c r="C230">
        <v>0.68892569665783299</v>
      </c>
      <c r="G230" t="s">
        <v>12</v>
      </c>
      <c r="H230">
        <v>120</v>
      </c>
      <c r="I230" t="s">
        <v>25</v>
      </c>
      <c r="J230">
        <v>112</v>
      </c>
      <c r="L230" t="str">
        <f t="shared" si="6"/>
        <v>Denver Nuggets</v>
      </c>
      <c r="M230">
        <f t="shared" si="7"/>
        <v>1</v>
      </c>
    </row>
    <row r="231" spans="1:13" x14ac:dyDescent="0.2">
      <c r="A231" t="s">
        <v>13</v>
      </c>
      <c r="B231" t="s">
        <v>23</v>
      </c>
      <c r="C231">
        <v>0.79949337021790401</v>
      </c>
      <c r="G231" t="s">
        <v>23</v>
      </c>
      <c r="H231">
        <v>108</v>
      </c>
      <c r="I231" t="s">
        <v>13</v>
      </c>
      <c r="J231">
        <v>127</v>
      </c>
      <c r="L231" t="str">
        <f t="shared" si="6"/>
        <v>Utah Jazz</v>
      </c>
      <c r="M231">
        <f t="shared" si="7"/>
        <v>1</v>
      </c>
    </row>
    <row r="232" spans="1:13" x14ac:dyDescent="0.2">
      <c r="A232" t="s">
        <v>7</v>
      </c>
      <c r="B232" t="s">
        <v>4</v>
      </c>
      <c r="C232">
        <v>0.61743123842721104</v>
      </c>
      <c r="G232" t="s">
        <v>7</v>
      </c>
      <c r="H232">
        <v>107</v>
      </c>
      <c r="I232" t="s">
        <v>4</v>
      </c>
      <c r="J232">
        <v>102</v>
      </c>
      <c r="L232" t="str">
        <f t="shared" si="6"/>
        <v>Toronto Raptors</v>
      </c>
      <c r="M232">
        <f t="shared" si="7"/>
        <v>1</v>
      </c>
    </row>
    <row r="233" spans="1:13" x14ac:dyDescent="0.2">
      <c r="A233" t="s">
        <v>16</v>
      </c>
      <c r="B233" t="s">
        <v>18</v>
      </c>
      <c r="C233">
        <v>0.65378545796812404</v>
      </c>
      <c r="G233" t="s">
        <v>18</v>
      </c>
      <c r="H233">
        <v>100</v>
      </c>
      <c r="I233" t="s">
        <v>16</v>
      </c>
      <c r="J233">
        <v>108</v>
      </c>
      <c r="L233" t="str">
        <f t="shared" si="6"/>
        <v>Los Angeles Clippers</v>
      </c>
      <c r="M233">
        <f t="shared" si="7"/>
        <v>1</v>
      </c>
    </row>
    <row r="234" spans="1:13" x14ac:dyDescent="0.2">
      <c r="A234" t="s">
        <v>8</v>
      </c>
      <c r="B234" t="s">
        <v>19</v>
      </c>
      <c r="C234">
        <v>0.84888749688544995</v>
      </c>
      <c r="G234" t="s">
        <v>19</v>
      </c>
      <c r="H234">
        <v>103</v>
      </c>
      <c r="I234" t="s">
        <v>8</v>
      </c>
      <c r="J234">
        <v>141</v>
      </c>
      <c r="L234" t="str">
        <f t="shared" si="6"/>
        <v>Boston Celtics</v>
      </c>
      <c r="M234">
        <f t="shared" si="7"/>
        <v>1</v>
      </c>
    </row>
    <row r="235" spans="1:13" x14ac:dyDescent="0.2">
      <c r="A235" t="s">
        <v>20</v>
      </c>
      <c r="B235" t="s">
        <v>3</v>
      </c>
      <c r="C235">
        <v>0.50865107291190303</v>
      </c>
      <c r="G235" t="s">
        <v>3</v>
      </c>
      <c r="H235">
        <v>107</v>
      </c>
      <c r="I235" t="s">
        <v>20</v>
      </c>
      <c r="J235">
        <v>104</v>
      </c>
      <c r="L235" t="str">
        <f t="shared" si="6"/>
        <v>Charlotte Hornets</v>
      </c>
      <c r="M235">
        <f t="shared" si="7"/>
        <v>0</v>
      </c>
    </row>
    <row r="236" spans="1:13" x14ac:dyDescent="0.2">
      <c r="A236" t="s">
        <v>15</v>
      </c>
      <c r="B236" t="s">
        <v>30</v>
      </c>
      <c r="C236">
        <v>0.86191443709110105</v>
      </c>
      <c r="G236" t="s">
        <v>30</v>
      </c>
      <c r="H236">
        <v>115</v>
      </c>
      <c r="I236" t="s">
        <v>15</v>
      </c>
      <c r="J236">
        <v>129</v>
      </c>
      <c r="L236" t="str">
        <f t="shared" si="6"/>
        <v>Milwaukee Bucks</v>
      </c>
      <c r="M236">
        <f t="shared" si="7"/>
        <v>1</v>
      </c>
    </row>
    <row r="237" spans="1:13" x14ac:dyDescent="0.2">
      <c r="A237" t="s">
        <v>10</v>
      </c>
      <c r="B237" t="s">
        <v>26</v>
      </c>
      <c r="C237">
        <v>0.65331043125760901</v>
      </c>
      <c r="G237" t="s">
        <v>26</v>
      </c>
      <c r="H237">
        <v>101</v>
      </c>
      <c r="I237" t="s">
        <v>10</v>
      </c>
      <c r="J237">
        <v>121</v>
      </c>
      <c r="L237" t="str">
        <f t="shared" si="6"/>
        <v>San Antonio Spurs</v>
      </c>
      <c r="M237">
        <f t="shared" si="7"/>
        <v>1</v>
      </c>
    </row>
    <row r="238" spans="1:13" x14ac:dyDescent="0.2">
      <c r="A238" t="s">
        <v>27</v>
      </c>
      <c r="B238" t="s">
        <v>24</v>
      </c>
      <c r="C238">
        <v>0.63474236625592895</v>
      </c>
      <c r="G238" t="s">
        <v>24</v>
      </c>
      <c r="H238">
        <v>113</v>
      </c>
      <c r="I238" t="s">
        <v>27</v>
      </c>
      <c r="J238">
        <v>116</v>
      </c>
      <c r="L238" t="str">
        <f t="shared" si="6"/>
        <v>Portland Trail Blazers</v>
      </c>
      <c r="M238">
        <f t="shared" si="7"/>
        <v>1</v>
      </c>
    </row>
    <row r="239" spans="1:13" x14ac:dyDescent="0.2">
      <c r="A239" t="s">
        <v>6</v>
      </c>
      <c r="B239" t="s">
        <v>11</v>
      </c>
      <c r="C239">
        <v>0.90565323856282698</v>
      </c>
      <c r="G239" t="s">
        <v>6</v>
      </c>
      <c r="H239">
        <v>104</v>
      </c>
      <c r="I239" t="s">
        <v>11</v>
      </c>
      <c r="J239">
        <v>119</v>
      </c>
      <c r="L239" t="str">
        <f t="shared" si="6"/>
        <v>Detroit Pistons</v>
      </c>
      <c r="M239">
        <f t="shared" si="7"/>
        <v>0</v>
      </c>
    </row>
    <row r="240" spans="1:13" x14ac:dyDescent="0.2">
      <c r="A240" t="s">
        <v>7</v>
      </c>
      <c r="B240" t="s">
        <v>4</v>
      </c>
      <c r="C240">
        <v>0.61743123842721104</v>
      </c>
      <c r="G240" t="s">
        <v>7</v>
      </c>
      <c r="H240">
        <v>114</v>
      </c>
      <c r="I240" t="s">
        <v>4</v>
      </c>
      <c r="J240">
        <v>129</v>
      </c>
      <c r="L240" t="str">
        <f t="shared" si="6"/>
        <v>Indiana Pacers</v>
      </c>
      <c r="M240">
        <f t="shared" si="7"/>
        <v>0</v>
      </c>
    </row>
    <row r="241" spans="1:13" x14ac:dyDescent="0.2">
      <c r="A241" t="s">
        <v>20</v>
      </c>
      <c r="B241" t="s">
        <v>3</v>
      </c>
      <c r="C241">
        <v>0.50865107291190303</v>
      </c>
      <c r="G241" t="s">
        <v>3</v>
      </c>
      <c r="H241">
        <v>108</v>
      </c>
      <c r="I241" t="s">
        <v>20</v>
      </c>
      <c r="J241">
        <v>117</v>
      </c>
      <c r="L241" t="str">
        <f t="shared" si="6"/>
        <v>Orlando Magic</v>
      </c>
      <c r="M241">
        <f t="shared" si="7"/>
        <v>1</v>
      </c>
    </row>
    <row r="242" spans="1:13" x14ac:dyDescent="0.2">
      <c r="A242" t="s">
        <v>5</v>
      </c>
      <c r="B242" t="s">
        <v>1</v>
      </c>
      <c r="C242">
        <v>0.71272406139600897</v>
      </c>
      <c r="G242" t="s">
        <v>5</v>
      </c>
      <c r="H242">
        <v>85</v>
      </c>
      <c r="I242" t="s">
        <v>1</v>
      </c>
      <c r="J242">
        <v>98</v>
      </c>
      <c r="L242" t="str">
        <f t="shared" si="6"/>
        <v>Brooklyn Nets</v>
      </c>
      <c r="M242">
        <f t="shared" si="7"/>
        <v>0</v>
      </c>
    </row>
    <row r="243" spans="1:13" x14ac:dyDescent="0.2">
      <c r="A243" t="s">
        <v>2</v>
      </c>
      <c r="B243" t="s">
        <v>19</v>
      </c>
      <c r="C243">
        <v>0.91827926541437599</v>
      </c>
      <c r="G243" t="s">
        <v>2</v>
      </c>
      <c r="H243">
        <v>115</v>
      </c>
      <c r="I243" t="s">
        <v>19</v>
      </c>
      <c r="J243">
        <v>108</v>
      </c>
      <c r="L243" t="str">
        <f t="shared" si="6"/>
        <v>Los Angeles Lakers</v>
      </c>
      <c r="M243">
        <f t="shared" si="7"/>
        <v>1</v>
      </c>
    </row>
    <row r="244" spans="1:13" x14ac:dyDescent="0.2">
      <c r="A244" t="s">
        <v>12</v>
      </c>
      <c r="B244" t="s">
        <v>14</v>
      </c>
      <c r="C244">
        <v>0.54303647249986398</v>
      </c>
      <c r="G244" t="s">
        <v>12</v>
      </c>
      <c r="H244">
        <v>117</v>
      </c>
      <c r="I244" t="s">
        <v>14</v>
      </c>
      <c r="J244">
        <v>113</v>
      </c>
      <c r="L244" t="str">
        <f t="shared" si="6"/>
        <v>Denver Nuggets</v>
      </c>
      <c r="M244">
        <f t="shared" si="7"/>
        <v>1</v>
      </c>
    </row>
    <row r="245" spans="1:13" x14ac:dyDescent="0.2">
      <c r="A245" t="s">
        <v>8</v>
      </c>
      <c r="B245" t="s">
        <v>9</v>
      </c>
      <c r="C245">
        <v>0.84400466188050605</v>
      </c>
      <c r="G245" t="s">
        <v>8</v>
      </c>
      <c r="H245">
        <v>119</v>
      </c>
      <c r="I245" t="s">
        <v>9</v>
      </c>
      <c r="J245">
        <v>103</v>
      </c>
      <c r="L245" t="str">
        <f t="shared" si="6"/>
        <v>Boston Celtics</v>
      </c>
      <c r="M245">
        <f t="shared" si="7"/>
        <v>1</v>
      </c>
    </row>
    <row r="246" spans="1:13" x14ac:dyDescent="0.2">
      <c r="A246" t="s">
        <v>29</v>
      </c>
      <c r="B246" t="s">
        <v>23</v>
      </c>
      <c r="C246">
        <v>0.73412937156009594</v>
      </c>
      <c r="G246" t="s">
        <v>29</v>
      </c>
      <c r="H246">
        <v>108</v>
      </c>
      <c r="I246" t="s">
        <v>23</v>
      </c>
      <c r="J246">
        <v>130</v>
      </c>
      <c r="L246" t="str">
        <f t="shared" si="6"/>
        <v>Golden State Warriors</v>
      </c>
      <c r="M246">
        <f t="shared" si="7"/>
        <v>0</v>
      </c>
    </row>
    <row r="247" spans="1:13" x14ac:dyDescent="0.2">
      <c r="A247" t="s">
        <v>18</v>
      </c>
      <c r="B247" t="s">
        <v>27</v>
      </c>
      <c r="C247">
        <v>0.52576604605195598</v>
      </c>
      <c r="G247" t="s">
        <v>18</v>
      </c>
      <c r="H247">
        <v>125</v>
      </c>
      <c r="I247" t="s">
        <v>27</v>
      </c>
      <c r="J247">
        <v>122</v>
      </c>
      <c r="L247" t="str">
        <f t="shared" si="6"/>
        <v>Oklahoma City Thunder</v>
      </c>
      <c r="M247">
        <f t="shared" si="7"/>
        <v>1</v>
      </c>
    </row>
    <row r="248" spans="1:13" x14ac:dyDescent="0.2">
      <c r="A248" t="s">
        <v>16</v>
      </c>
      <c r="B248" t="s">
        <v>30</v>
      </c>
      <c r="C248">
        <v>0.90295206113555704</v>
      </c>
      <c r="G248" t="s">
        <v>16</v>
      </c>
      <c r="H248">
        <v>99</v>
      </c>
      <c r="I248" t="s">
        <v>30</v>
      </c>
      <c r="J248">
        <v>108</v>
      </c>
      <c r="L248" t="str">
        <f t="shared" si="6"/>
        <v>Atlanta Hawks</v>
      </c>
      <c r="M248">
        <f t="shared" si="7"/>
        <v>0</v>
      </c>
    </row>
    <row r="249" spans="1:13" x14ac:dyDescent="0.2">
      <c r="A249" t="s">
        <v>21</v>
      </c>
      <c r="B249" t="s">
        <v>26</v>
      </c>
      <c r="C249">
        <v>0.790558322792273</v>
      </c>
      <c r="G249" t="s">
        <v>26</v>
      </c>
      <c r="H249">
        <v>88</v>
      </c>
      <c r="I249" t="s">
        <v>21</v>
      </c>
      <c r="J249">
        <v>107</v>
      </c>
      <c r="L249" t="str">
        <f t="shared" si="6"/>
        <v>Houston Rockets</v>
      </c>
      <c r="M249">
        <f t="shared" si="7"/>
        <v>1</v>
      </c>
    </row>
    <row r="250" spans="1:13" x14ac:dyDescent="0.2">
      <c r="A250" t="s">
        <v>13</v>
      </c>
      <c r="B250" t="s">
        <v>24</v>
      </c>
      <c r="C250">
        <v>0.68865623287880495</v>
      </c>
      <c r="G250" t="s">
        <v>24</v>
      </c>
      <c r="H250">
        <v>94</v>
      </c>
      <c r="I250" t="s">
        <v>13</v>
      </c>
      <c r="J250">
        <v>108</v>
      </c>
      <c r="L250" t="str">
        <f t="shared" si="6"/>
        <v>Utah Jazz</v>
      </c>
      <c r="M250">
        <f t="shared" si="7"/>
        <v>1</v>
      </c>
    </row>
    <row r="251" spans="1:13" x14ac:dyDescent="0.2">
      <c r="A251" t="s">
        <v>4</v>
      </c>
      <c r="B251" t="s">
        <v>3</v>
      </c>
      <c r="C251">
        <v>0.76396271860255405</v>
      </c>
      <c r="G251" t="s">
        <v>4</v>
      </c>
      <c r="H251">
        <v>116</v>
      </c>
      <c r="I251" t="s">
        <v>3</v>
      </c>
      <c r="J251">
        <v>106</v>
      </c>
      <c r="L251" t="str">
        <f t="shared" si="6"/>
        <v>Indiana Pacers</v>
      </c>
      <c r="M251">
        <f t="shared" si="7"/>
        <v>1</v>
      </c>
    </row>
    <row r="252" spans="1:13" x14ac:dyDescent="0.2">
      <c r="A252" t="s">
        <v>11</v>
      </c>
      <c r="B252" t="s">
        <v>19</v>
      </c>
      <c r="C252">
        <v>0.62452080913129604</v>
      </c>
      <c r="G252" t="s">
        <v>11</v>
      </c>
      <c r="H252">
        <v>107</v>
      </c>
      <c r="I252" t="s">
        <v>19</v>
      </c>
      <c r="J252">
        <v>122</v>
      </c>
      <c r="L252" t="str">
        <f t="shared" si="6"/>
        <v>Cleveland Cavaliers</v>
      </c>
      <c r="M252">
        <f t="shared" si="7"/>
        <v>0</v>
      </c>
    </row>
    <row r="253" spans="1:13" x14ac:dyDescent="0.2">
      <c r="A253" t="s">
        <v>22</v>
      </c>
      <c r="B253" t="s">
        <v>20</v>
      </c>
      <c r="C253">
        <v>0.61089662173865</v>
      </c>
      <c r="G253" t="s">
        <v>22</v>
      </c>
      <c r="H253">
        <v>121</v>
      </c>
      <c r="I253" t="s">
        <v>20</v>
      </c>
      <c r="J253">
        <v>107</v>
      </c>
      <c r="L253" t="str">
        <f t="shared" si="6"/>
        <v>Sacramento Kings</v>
      </c>
      <c r="M253">
        <f t="shared" si="7"/>
        <v>1</v>
      </c>
    </row>
    <row r="254" spans="1:13" x14ac:dyDescent="0.2">
      <c r="A254" t="s">
        <v>1</v>
      </c>
      <c r="B254" t="s">
        <v>30</v>
      </c>
      <c r="C254">
        <v>0.79776160622618397</v>
      </c>
      <c r="G254" t="s">
        <v>1</v>
      </c>
      <c r="H254">
        <v>132</v>
      </c>
      <c r="I254" t="s">
        <v>30</v>
      </c>
      <c r="J254">
        <v>128</v>
      </c>
      <c r="L254" t="str">
        <f t="shared" si="6"/>
        <v>Brooklyn Nets</v>
      </c>
      <c r="M254">
        <f t="shared" si="7"/>
        <v>1</v>
      </c>
    </row>
    <row r="255" spans="1:13" x14ac:dyDescent="0.2">
      <c r="A255" t="s">
        <v>5</v>
      </c>
      <c r="B255" t="s">
        <v>12</v>
      </c>
      <c r="C255">
        <v>0.56307370091976405</v>
      </c>
      <c r="G255" t="s">
        <v>12</v>
      </c>
      <c r="H255">
        <v>109</v>
      </c>
      <c r="I255" t="s">
        <v>5</v>
      </c>
      <c r="J255">
        <v>82</v>
      </c>
      <c r="L255" t="str">
        <f t="shared" si="6"/>
        <v>Denver Nuggets</v>
      </c>
      <c r="M255">
        <f t="shared" si="7"/>
        <v>0</v>
      </c>
    </row>
    <row r="256" spans="1:13" x14ac:dyDescent="0.2">
      <c r="A256" t="s">
        <v>2</v>
      </c>
      <c r="B256" t="s">
        <v>6</v>
      </c>
      <c r="C256">
        <v>0.58160442165956705</v>
      </c>
      <c r="G256" t="s">
        <v>2</v>
      </c>
      <c r="H256">
        <v>106</v>
      </c>
      <c r="I256" t="s">
        <v>6</v>
      </c>
      <c r="J256">
        <v>107</v>
      </c>
      <c r="L256" t="str">
        <f t="shared" si="6"/>
        <v>Philadelphia 76ers</v>
      </c>
      <c r="M256">
        <f t="shared" si="7"/>
        <v>0</v>
      </c>
    </row>
    <row r="257" spans="1:13" x14ac:dyDescent="0.2">
      <c r="A257" t="s">
        <v>7</v>
      </c>
      <c r="B257" t="s">
        <v>15</v>
      </c>
      <c r="C257">
        <v>0.56774394192744604</v>
      </c>
      <c r="G257" t="s">
        <v>15</v>
      </c>
      <c r="H257">
        <v>115</v>
      </c>
      <c r="I257" t="s">
        <v>7</v>
      </c>
      <c r="J257">
        <v>108</v>
      </c>
      <c r="L257" t="str">
        <f t="shared" si="6"/>
        <v>Milwaukee Bucks</v>
      </c>
      <c r="M257">
        <f t="shared" si="7"/>
        <v>0</v>
      </c>
    </row>
    <row r="258" spans="1:13" x14ac:dyDescent="0.2">
      <c r="A258" t="s">
        <v>8</v>
      </c>
      <c r="B258" t="s">
        <v>10</v>
      </c>
      <c r="C258">
        <v>0.64390689580011695</v>
      </c>
      <c r="G258" t="s">
        <v>8</v>
      </c>
      <c r="H258">
        <v>106</v>
      </c>
      <c r="I258" t="s">
        <v>10</v>
      </c>
      <c r="J258">
        <v>110</v>
      </c>
      <c r="L258" t="str">
        <f t="shared" si="6"/>
        <v>San Antonio Spurs</v>
      </c>
      <c r="M258">
        <f t="shared" si="7"/>
        <v>0</v>
      </c>
    </row>
    <row r="259" spans="1:13" x14ac:dyDescent="0.2">
      <c r="A259" t="s">
        <v>26</v>
      </c>
      <c r="B259" t="s">
        <v>28</v>
      </c>
      <c r="C259">
        <v>0.53986392270199701</v>
      </c>
      <c r="G259" t="s">
        <v>26</v>
      </c>
      <c r="H259">
        <v>106</v>
      </c>
      <c r="I259" t="s">
        <v>28</v>
      </c>
      <c r="J259">
        <v>124</v>
      </c>
      <c r="L259" t="str">
        <f t="shared" ref="L259:L322" si="8">IF(H259&lt;J259,I259,G259)</f>
        <v>New Orleans Pelicans</v>
      </c>
      <c r="M259">
        <f t="shared" ref="M259:M322" si="9">IF(L259=A259,1,0)</f>
        <v>0</v>
      </c>
    </row>
    <row r="260" spans="1:13" x14ac:dyDescent="0.2">
      <c r="A260" t="s">
        <v>18</v>
      </c>
      <c r="B260" t="s">
        <v>25</v>
      </c>
      <c r="C260">
        <v>0.62428567555169101</v>
      </c>
      <c r="G260" t="s">
        <v>18</v>
      </c>
      <c r="H260">
        <v>102</v>
      </c>
      <c r="I260" t="s">
        <v>25</v>
      </c>
      <c r="J260">
        <v>97</v>
      </c>
      <c r="L260" t="str">
        <f t="shared" si="8"/>
        <v>Oklahoma City Thunder</v>
      </c>
      <c r="M260">
        <f t="shared" si="9"/>
        <v>1</v>
      </c>
    </row>
    <row r="261" spans="1:13" x14ac:dyDescent="0.2">
      <c r="A261" t="s">
        <v>14</v>
      </c>
      <c r="B261" t="s">
        <v>13</v>
      </c>
      <c r="C261">
        <v>0.50068398904485301</v>
      </c>
      <c r="G261" t="s">
        <v>14</v>
      </c>
      <c r="H261">
        <v>104</v>
      </c>
      <c r="I261" t="s">
        <v>13</v>
      </c>
      <c r="J261">
        <v>116</v>
      </c>
      <c r="L261" t="str">
        <f t="shared" si="8"/>
        <v>Utah Jazz</v>
      </c>
      <c r="M261">
        <f t="shared" si="9"/>
        <v>0</v>
      </c>
    </row>
    <row r="262" spans="1:13" x14ac:dyDescent="0.2">
      <c r="A262" t="s">
        <v>29</v>
      </c>
      <c r="B262" t="s">
        <v>23</v>
      </c>
      <c r="C262">
        <v>0.73412937156009594</v>
      </c>
      <c r="G262" t="s">
        <v>29</v>
      </c>
      <c r="H262">
        <v>111</v>
      </c>
      <c r="I262" t="s">
        <v>23</v>
      </c>
      <c r="J262">
        <v>123</v>
      </c>
      <c r="L262" t="str">
        <f t="shared" si="8"/>
        <v>Golden State Warriors</v>
      </c>
      <c r="M262">
        <f t="shared" si="9"/>
        <v>0</v>
      </c>
    </row>
    <row r="263" spans="1:13" x14ac:dyDescent="0.2">
      <c r="A263" t="s">
        <v>21</v>
      </c>
      <c r="B263" t="s">
        <v>27</v>
      </c>
      <c r="C263">
        <v>0.57509408624396796</v>
      </c>
      <c r="G263" t="s">
        <v>27</v>
      </c>
      <c r="H263">
        <v>101</v>
      </c>
      <c r="I263" t="s">
        <v>21</v>
      </c>
      <c r="J263">
        <v>104</v>
      </c>
      <c r="L263" t="str">
        <f t="shared" si="8"/>
        <v>Houston Rockets</v>
      </c>
      <c r="M263">
        <f t="shared" si="9"/>
        <v>1</v>
      </c>
    </row>
    <row r="264" spans="1:13" x14ac:dyDescent="0.2">
      <c r="A264" t="s">
        <v>2</v>
      </c>
      <c r="B264" t="s">
        <v>11</v>
      </c>
      <c r="C264">
        <v>0.90579295791136405</v>
      </c>
      <c r="G264" t="s">
        <v>2</v>
      </c>
      <c r="H264">
        <v>92</v>
      </c>
      <c r="I264" t="s">
        <v>11</v>
      </c>
      <c r="J264">
        <v>107</v>
      </c>
      <c r="L264" t="str">
        <f t="shared" si="8"/>
        <v>Detroit Pistons</v>
      </c>
      <c r="M264">
        <f t="shared" si="9"/>
        <v>0</v>
      </c>
    </row>
    <row r="265" spans="1:13" x14ac:dyDescent="0.2">
      <c r="A265" t="s">
        <v>5</v>
      </c>
      <c r="B265" t="s">
        <v>16</v>
      </c>
      <c r="C265">
        <v>0.50647098053788997</v>
      </c>
      <c r="G265" t="s">
        <v>16</v>
      </c>
      <c r="H265">
        <v>109</v>
      </c>
      <c r="I265" t="s">
        <v>5</v>
      </c>
      <c r="J265">
        <v>105</v>
      </c>
      <c r="L265" t="str">
        <f t="shared" si="8"/>
        <v>Los Angeles Clippers</v>
      </c>
      <c r="M265">
        <f t="shared" si="9"/>
        <v>0</v>
      </c>
    </row>
    <row r="266" spans="1:13" x14ac:dyDescent="0.2">
      <c r="A266" t="s">
        <v>25</v>
      </c>
      <c r="B266" t="s">
        <v>23</v>
      </c>
      <c r="C266">
        <v>0.67640060285846304</v>
      </c>
      <c r="G266" t="s">
        <v>23</v>
      </c>
      <c r="H266">
        <v>93</v>
      </c>
      <c r="I266" t="s">
        <v>25</v>
      </c>
      <c r="J266">
        <v>114</v>
      </c>
      <c r="L266" t="str">
        <f t="shared" si="8"/>
        <v>Phoenix Suns</v>
      </c>
      <c r="M266">
        <f t="shared" si="9"/>
        <v>1</v>
      </c>
    </row>
    <row r="267" spans="1:13" x14ac:dyDescent="0.2">
      <c r="A267" t="s">
        <v>4</v>
      </c>
      <c r="B267" t="s">
        <v>3</v>
      </c>
      <c r="C267">
        <v>0.76396271860255405</v>
      </c>
      <c r="G267" t="s">
        <v>4</v>
      </c>
      <c r="H267">
        <v>105</v>
      </c>
      <c r="I267" t="s">
        <v>3</v>
      </c>
      <c r="J267">
        <v>108</v>
      </c>
      <c r="L267" t="str">
        <f t="shared" si="8"/>
        <v>Charlotte Hornets</v>
      </c>
      <c r="M267">
        <f t="shared" si="9"/>
        <v>0</v>
      </c>
    </row>
    <row r="268" spans="1:13" x14ac:dyDescent="0.2">
      <c r="A268" t="s">
        <v>30</v>
      </c>
      <c r="B268" t="s">
        <v>26</v>
      </c>
      <c r="C268">
        <v>0.51989447237854403</v>
      </c>
      <c r="G268" t="s">
        <v>30</v>
      </c>
      <c r="H268">
        <v>116</v>
      </c>
      <c r="I268" t="s">
        <v>26</v>
      </c>
      <c r="J268">
        <v>100</v>
      </c>
      <c r="L268" t="str">
        <f t="shared" si="8"/>
        <v>Atlanta Hawks</v>
      </c>
      <c r="M268">
        <f t="shared" si="9"/>
        <v>1</v>
      </c>
    </row>
    <row r="269" spans="1:13" x14ac:dyDescent="0.2">
      <c r="A269" t="s">
        <v>15</v>
      </c>
      <c r="B269" t="s">
        <v>28</v>
      </c>
      <c r="C269">
        <v>0.79717861738640505</v>
      </c>
      <c r="G269" t="s">
        <v>15</v>
      </c>
      <c r="H269">
        <v>126</v>
      </c>
      <c r="I269" t="s">
        <v>28</v>
      </c>
      <c r="J269">
        <v>131</v>
      </c>
      <c r="L269" t="str">
        <f t="shared" si="8"/>
        <v>New Orleans Pelicans</v>
      </c>
      <c r="M269">
        <f t="shared" si="9"/>
        <v>0</v>
      </c>
    </row>
    <row r="270" spans="1:13" x14ac:dyDescent="0.2">
      <c r="A270" t="s">
        <v>19</v>
      </c>
      <c r="B270" t="s">
        <v>24</v>
      </c>
      <c r="C270">
        <v>0.53064367433319404</v>
      </c>
      <c r="G270" t="s">
        <v>19</v>
      </c>
      <c r="H270">
        <v>81</v>
      </c>
      <c r="I270" t="s">
        <v>24</v>
      </c>
      <c r="J270">
        <v>102</v>
      </c>
      <c r="L270" t="str">
        <f t="shared" si="8"/>
        <v>New York Knicks</v>
      </c>
      <c r="M270">
        <f t="shared" si="9"/>
        <v>0</v>
      </c>
    </row>
    <row r="271" spans="1:13" x14ac:dyDescent="0.2">
      <c r="A271" t="s">
        <v>7</v>
      </c>
      <c r="B271" t="s">
        <v>22</v>
      </c>
      <c r="C271">
        <v>0.73467212403720905</v>
      </c>
      <c r="G271" t="s">
        <v>22</v>
      </c>
      <c r="H271">
        <v>126</v>
      </c>
      <c r="I271" t="s">
        <v>7</v>
      </c>
      <c r="J271">
        <v>124</v>
      </c>
      <c r="L271" t="str">
        <f t="shared" si="8"/>
        <v>Sacramento Kings</v>
      </c>
      <c r="M271">
        <f t="shared" si="9"/>
        <v>0</v>
      </c>
    </row>
    <row r="272" spans="1:13" x14ac:dyDescent="0.2">
      <c r="A272" t="s">
        <v>6</v>
      </c>
      <c r="B272" t="s">
        <v>29</v>
      </c>
      <c r="C272">
        <v>0.907732773199313</v>
      </c>
      <c r="G272" t="s">
        <v>6</v>
      </c>
      <c r="H272">
        <v>118</v>
      </c>
      <c r="I272" t="s">
        <v>29</v>
      </c>
      <c r="J272">
        <v>94</v>
      </c>
      <c r="L272" t="str">
        <f t="shared" si="8"/>
        <v>Philadelphia 76ers</v>
      </c>
      <c r="M272">
        <f t="shared" si="9"/>
        <v>1</v>
      </c>
    </row>
    <row r="273" spans="1:13" x14ac:dyDescent="0.2">
      <c r="A273" t="s">
        <v>18</v>
      </c>
      <c r="B273" t="s">
        <v>1</v>
      </c>
      <c r="C273">
        <v>0.601217336603176</v>
      </c>
      <c r="G273" t="s">
        <v>1</v>
      </c>
      <c r="H273">
        <v>147</v>
      </c>
      <c r="I273" t="s">
        <v>18</v>
      </c>
      <c r="J273">
        <v>125</v>
      </c>
      <c r="L273" t="str">
        <f t="shared" si="8"/>
        <v>Brooklyn Nets</v>
      </c>
      <c r="M273">
        <f t="shared" si="9"/>
        <v>0</v>
      </c>
    </row>
    <row r="274" spans="1:13" x14ac:dyDescent="0.2">
      <c r="A274" t="s">
        <v>16</v>
      </c>
      <c r="B274" t="s">
        <v>20</v>
      </c>
      <c r="C274">
        <v>0.78686770532639605</v>
      </c>
      <c r="G274" t="s">
        <v>16</v>
      </c>
      <c r="H274">
        <v>116</v>
      </c>
      <c r="I274" t="s">
        <v>20</v>
      </c>
      <c r="J274">
        <v>90</v>
      </c>
      <c r="L274" t="str">
        <f t="shared" si="8"/>
        <v>Los Angeles Clippers</v>
      </c>
      <c r="M274">
        <f t="shared" si="9"/>
        <v>1</v>
      </c>
    </row>
    <row r="275" spans="1:13" x14ac:dyDescent="0.2">
      <c r="A275" t="s">
        <v>12</v>
      </c>
      <c r="B275" t="s">
        <v>10</v>
      </c>
      <c r="C275">
        <v>0.61226277435201903</v>
      </c>
      <c r="G275" t="s">
        <v>12</v>
      </c>
      <c r="H275">
        <v>109</v>
      </c>
      <c r="I275" t="s">
        <v>10</v>
      </c>
      <c r="J275">
        <v>119</v>
      </c>
      <c r="L275" t="str">
        <f t="shared" si="8"/>
        <v>San Antonio Spurs</v>
      </c>
      <c r="M275">
        <f t="shared" si="9"/>
        <v>0</v>
      </c>
    </row>
    <row r="276" spans="1:13" x14ac:dyDescent="0.2">
      <c r="A276" t="s">
        <v>14</v>
      </c>
      <c r="B276" t="s">
        <v>13</v>
      </c>
      <c r="C276">
        <v>0.50068398904485301</v>
      </c>
      <c r="G276" t="s">
        <v>14</v>
      </c>
      <c r="H276">
        <v>101</v>
      </c>
      <c r="I276" t="s">
        <v>13</v>
      </c>
      <c r="J276">
        <v>120</v>
      </c>
      <c r="L276" t="str">
        <f t="shared" si="8"/>
        <v>Utah Jazz</v>
      </c>
      <c r="M276">
        <f t="shared" si="9"/>
        <v>0</v>
      </c>
    </row>
    <row r="277" spans="1:13" x14ac:dyDescent="0.2">
      <c r="A277" t="s">
        <v>27</v>
      </c>
      <c r="B277" t="s">
        <v>9</v>
      </c>
      <c r="C277">
        <v>0.81577422159536706</v>
      </c>
      <c r="G277" t="s">
        <v>27</v>
      </c>
      <c r="H277">
        <v>123</v>
      </c>
      <c r="I277" t="s">
        <v>9</v>
      </c>
      <c r="J277">
        <v>122</v>
      </c>
      <c r="L277" t="str">
        <f t="shared" si="8"/>
        <v>Portland Trail Blazers</v>
      </c>
      <c r="M277">
        <f t="shared" si="9"/>
        <v>1</v>
      </c>
    </row>
    <row r="278" spans="1:13" x14ac:dyDescent="0.2">
      <c r="A278" t="s">
        <v>15</v>
      </c>
      <c r="B278" t="s">
        <v>3</v>
      </c>
      <c r="C278">
        <v>0.83885224706961603</v>
      </c>
      <c r="G278" t="s">
        <v>15</v>
      </c>
      <c r="H278">
        <v>114</v>
      </c>
      <c r="I278" t="s">
        <v>3</v>
      </c>
      <c r="J278">
        <v>126</v>
      </c>
      <c r="L278" t="str">
        <f t="shared" si="8"/>
        <v>Charlotte Hornets</v>
      </c>
      <c r="M278">
        <f t="shared" si="9"/>
        <v>0</v>
      </c>
    </row>
    <row r="279" spans="1:13" x14ac:dyDescent="0.2">
      <c r="A279" t="s">
        <v>5</v>
      </c>
      <c r="B279" t="s">
        <v>22</v>
      </c>
      <c r="C279">
        <v>0.70701899181218797</v>
      </c>
      <c r="G279" t="s">
        <v>22</v>
      </c>
      <c r="H279">
        <v>104</v>
      </c>
      <c r="I279" t="s">
        <v>5</v>
      </c>
      <c r="J279">
        <v>105</v>
      </c>
      <c r="L279" t="str">
        <f t="shared" si="8"/>
        <v>Miami Heat</v>
      </c>
      <c r="M279">
        <f t="shared" si="9"/>
        <v>1</v>
      </c>
    </row>
    <row r="280" spans="1:13" x14ac:dyDescent="0.2">
      <c r="A280" t="s">
        <v>21</v>
      </c>
      <c r="B280" t="s">
        <v>28</v>
      </c>
      <c r="C280">
        <v>0.78399537154343901</v>
      </c>
      <c r="G280" t="s">
        <v>21</v>
      </c>
      <c r="H280">
        <v>126</v>
      </c>
      <c r="I280" t="s">
        <v>28</v>
      </c>
      <c r="J280">
        <v>112</v>
      </c>
      <c r="L280" t="str">
        <f t="shared" si="8"/>
        <v>Houston Rockets</v>
      </c>
      <c r="M280">
        <f t="shared" si="9"/>
        <v>1</v>
      </c>
    </row>
    <row r="281" spans="1:13" x14ac:dyDescent="0.2">
      <c r="A281" t="s">
        <v>2</v>
      </c>
      <c r="B281" t="s">
        <v>8</v>
      </c>
      <c r="C281">
        <v>0.55790168690646302</v>
      </c>
      <c r="G281" t="s">
        <v>2</v>
      </c>
      <c r="H281">
        <v>96</v>
      </c>
      <c r="I281" t="s">
        <v>8</v>
      </c>
      <c r="J281">
        <v>95</v>
      </c>
      <c r="L281" t="str">
        <f t="shared" si="8"/>
        <v>Los Angeles Lakers</v>
      </c>
      <c r="M281">
        <f t="shared" si="9"/>
        <v>1</v>
      </c>
    </row>
    <row r="282" spans="1:13" x14ac:dyDescent="0.2">
      <c r="A282" t="s">
        <v>10</v>
      </c>
      <c r="B282" t="s">
        <v>17</v>
      </c>
      <c r="C282">
        <v>0.61496693870033103</v>
      </c>
      <c r="G282" t="s">
        <v>17</v>
      </c>
      <c r="H282">
        <v>129</v>
      </c>
      <c r="I282" t="s">
        <v>10</v>
      </c>
      <c r="J282">
        <v>112</v>
      </c>
      <c r="L282" t="str">
        <f t="shared" si="8"/>
        <v>Memphis Grizzlies</v>
      </c>
      <c r="M282">
        <f t="shared" si="9"/>
        <v>0</v>
      </c>
    </row>
    <row r="283" spans="1:13" x14ac:dyDescent="0.2">
      <c r="A283" t="s">
        <v>14</v>
      </c>
      <c r="B283" t="s">
        <v>25</v>
      </c>
      <c r="C283">
        <v>0.72237488701433905</v>
      </c>
      <c r="G283" t="s">
        <v>25</v>
      </c>
      <c r="H283">
        <v>111</v>
      </c>
      <c r="I283" t="s">
        <v>14</v>
      </c>
      <c r="J283">
        <v>105</v>
      </c>
      <c r="L283" t="str">
        <f t="shared" si="8"/>
        <v>Phoenix Suns</v>
      </c>
      <c r="M283">
        <f t="shared" si="9"/>
        <v>0</v>
      </c>
    </row>
    <row r="284" spans="1:13" x14ac:dyDescent="0.2">
      <c r="A284" t="s">
        <v>11</v>
      </c>
      <c r="B284" t="s">
        <v>23</v>
      </c>
      <c r="C284">
        <v>0.71758991565053498</v>
      </c>
      <c r="G284" t="s">
        <v>11</v>
      </c>
      <c r="H284">
        <v>91</v>
      </c>
      <c r="I284" t="s">
        <v>23</v>
      </c>
      <c r="J284">
        <v>118</v>
      </c>
      <c r="L284" t="str">
        <f t="shared" si="8"/>
        <v>Golden State Warriors</v>
      </c>
      <c r="M284">
        <f t="shared" si="9"/>
        <v>0</v>
      </c>
    </row>
    <row r="285" spans="1:13" x14ac:dyDescent="0.2">
      <c r="A285" t="s">
        <v>16</v>
      </c>
      <c r="B285" t="s">
        <v>24</v>
      </c>
      <c r="C285">
        <v>0.87177250072825796</v>
      </c>
      <c r="G285" t="s">
        <v>16</v>
      </c>
      <c r="H285">
        <v>129</v>
      </c>
      <c r="I285" t="s">
        <v>24</v>
      </c>
      <c r="J285">
        <v>115</v>
      </c>
      <c r="L285" t="str">
        <f t="shared" si="8"/>
        <v>Los Angeles Clippers</v>
      </c>
      <c r="M285">
        <f t="shared" si="9"/>
        <v>1</v>
      </c>
    </row>
    <row r="286" spans="1:13" x14ac:dyDescent="0.2">
      <c r="A286" t="s">
        <v>12</v>
      </c>
      <c r="B286" t="s">
        <v>13</v>
      </c>
      <c r="C286">
        <v>0.52814791747622103</v>
      </c>
      <c r="G286" t="s">
        <v>13</v>
      </c>
      <c r="H286">
        <v>117</v>
      </c>
      <c r="I286" t="s">
        <v>12</v>
      </c>
      <c r="J286">
        <v>128</v>
      </c>
      <c r="L286" t="str">
        <f t="shared" si="8"/>
        <v>Denver Nuggets</v>
      </c>
      <c r="M286">
        <f t="shared" si="9"/>
        <v>1</v>
      </c>
    </row>
    <row r="287" spans="1:13" x14ac:dyDescent="0.2">
      <c r="A287" t="s">
        <v>6</v>
      </c>
      <c r="B287" t="s">
        <v>4</v>
      </c>
      <c r="C287">
        <v>0.62788493558578096</v>
      </c>
      <c r="G287" t="s">
        <v>6</v>
      </c>
      <c r="H287">
        <v>119</v>
      </c>
      <c r="I287" t="s">
        <v>4</v>
      </c>
      <c r="J287">
        <v>110</v>
      </c>
      <c r="L287" t="str">
        <f t="shared" si="8"/>
        <v>Philadelphia 76ers</v>
      </c>
      <c r="M287">
        <f t="shared" si="9"/>
        <v>1</v>
      </c>
    </row>
    <row r="288" spans="1:13" x14ac:dyDescent="0.2">
      <c r="A288" t="s">
        <v>7</v>
      </c>
      <c r="B288" t="s">
        <v>20</v>
      </c>
      <c r="C288">
        <v>0.73875311700753898</v>
      </c>
      <c r="G288" t="s">
        <v>20</v>
      </c>
      <c r="H288">
        <v>102</v>
      </c>
      <c r="I288" t="s">
        <v>7</v>
      </c>
      <c r="J288">
        <v>115</v>
      </c>
      <c r="L288" t="str">
        <f t="shared" si="8"/>
        <v>Toronto Raptors</v>
      </c>
      <c r="M288">
        <f t="shared" si="9"/>
        <v>1</v>
      </c>
    </row>
    <row r="289" spans="1:13" x14ac:dyDescent="0.2">
      <c r="A289" t="s">
        <v>1</v>
      </c>
      <c r="B289" t="s">
        <v>26</v>
      </c>
      <c r="C289">
        <v>0.73187543050343995</v>
      </c>
      <c r="G289" t="s">
        <v>1</v>
      </c>
      <c r="H289">
        <v>146</v>
      </c>
      <c r="I289" t="s">
        <v>26</v>
      </c>
      <c r="J289">
        <v>149</v>
      </c>
      <c r="L289" t="str">
        <f t="shared" si="8"/>
        <v>Washington Wizards</v>
      </c>
      <c r="M289">
        <f t="shared" si="9"/>
        <v>0</v>
      </c>
    </row>
    <row r="290" spans="1:13" x14ac:dyDescent="0.2">
      <c r="A290" t="s">
        <v>19</v>
      </c>
      <c r="B290" t="s">
        <v>29</v>
      </c>
      <c r="C290">
        <v>0.58159994195843301</v>
      </c>
      <c r="G290" t="s">
        <v>19</v>
      </c>
      <c r="H290">
        <v>104</v>
      </c>
      <c r="I290" t="s">
        <v>29</v>
      </c>
      <c r="J290">
        <v>109</v>
      </c>
      <c r="L290" t="str">
        <f t="shared" si="8"/>
        <v>Minnesota Timberwolves</v>
      </c>
      <c r="M290">
        <f t="shared" si="9"/>
        <v>0</v>
      </c>
    </row>
    <row r="291" spans="1:13" x14ac:dyDescent="0.2">
      <c r="A291" t="s">
        <v>2</v>
      </c>
      <c r="B291" t="s">
        <v>30</v>
      </c>
      <c r="C291">
        <v>0.91644699103641203</v>
      </c>
      <c r="G291" t="s">
        <v>2</v>
      </c>
      <c r="H291">
        <v>107</v>
      </c>
      <c r="I291" t="s">
        <v>30</v>
      </c>
      <c r="J291">
        <v>99</v>
      </c>
      <c r="L291" t="str">
        <f t="shared" si="8"/>
        <v>Los Angeles Lakers</v>
      </c>
      <c r="M291">
        <f t="shared" si="9"/>
        <v>1</v>
      </c>
    </row>
    <row r="292" spans="1:13" x14ac:dyDescent="0.2">
      <c r="A292" t="s">
        <v>5</v>
      </c>
      <c r="B292" t="s">
        <v>3</v>
      </c>
      <c r="C292">
        <v>0.79683678048553397</v>
      </c>
      <c r="G292" t="s">
        <v>3</v>
      </c>
      <c r="H292">
        <v>129</v>
      </c>
      <c r="I292" t="s">
        <v>5</v>
      </c>
      <c r="J292">
        <v>121</v>
      </c>
      <c r="L292" t="str">
        <f t="shared" si="8"/>
        <v>Charlotte Hornets</v>
      </c>
      <c r="M292">
        <f t="shared" si="9"/>
        <v>0</v>
      </c>
    </row>
    <row r="293" spans="1:13" x14ac:dyDescent="0.2">
      <c r="A293" t="s">
        <v>24</v>
      </c>
      <c r="B293" t="s">
        <v>9</v>
      </c>
      <c r="C293">
        <v>0.64787447560519096</v>
      </c>
      <c r="G293" t="s">
        <v>24</v>
      </c>
      <c r="H293">
        <v>102</v>
      </c>
      <c r="I293" t="s">
        <v>9</v>
      </c>
      <c r="J293">
        <v>110</v>
      </c>
      <c r="L293" t="str">
        <f t="shared" si="8"/>
        <v>Chicago Bulls</v>
      </c>
      <c r="M293">
        <f t="shared" si="9"/>
        <v>0</v>
      </c>
    </row>
    <row r="294" spans="1:13" x14ac:dyDescent="0.2">
      <c r="A294" t="s">
        <v>29</v>
      </c>
      <c r="B294" t="s">
        <v>19</v>
      </c>
      <c r="C294">
        <v>0.643805330284835</v>
      </c>
      <c r="G294" t="s">
        <v>29</v>
      </c>
      <c r="H294">
        <v>98</v>
      </c>
      <c r="I294" t="s">
        <v>19</v>
      </c>
      <c r="J294">
        <v>100</v>
      </c>
      <c r="L294" t="str">
        <f t="shared" si="8"/>
        <v>Cleveland Cavaliers</v>
      </c>
      <c r="M294">
        <f t="shared" si="9"/>
        <v>0</v>
      </c>
    </row>
    <row r="295" spans="1:13" x14ac:dyDescent="0.2">
      <c r="A295" t="s">
        <v>15</v>
      </c>
      <c r="B295" t="s">
        <v>27</v>
      </c>
      <c r="C295">
        <v>0.58448946183644002</v>
      </c>
      <c r="G295" t="s">
        <v>27</v>
      </c>
      <c r="H295">
        <v>106</v>
      </c>
      <c r="I295" t="s">
        <v>15</v>
      </c>
      <c r="J295">
        <v>134</v>
      </c>
      <c r="L295" t="str">
        <f t="shared" si="8"/>
        <v>Milwaukee Bucks</v>
      </c>
      <c r="M295">
        <f t="shared" si="9"/>
        <v>1</v>
      </c>
    </row>
    <row r="296" spans="1:13" x14ac:dyDescent="0.2">
      <c r="A296" t="s">
        <v>22</v>
      </c>
      <c r="B296" t="s">
        <v>28</v>
      </c>
      <c r="C296">
        <v>0.65088860351636402</v>
      </c>
      <c r="G296" t="s">
        <v>22</v>
      </c>
      <c r="H296">
        <v>118</v>
      </c>
      <c r="I296" t="s">
        <v>28</v>
      </c>
      <c r="J296">
        <v>109</v>
      </c>
      <c r="L296" t="str">
        <f t="shared" si="8"/>
        <v>Sacramento Kings</v>
      </c>
      <c r="M296">
        <f t="shared" si="9"/>
        <v>1</v>
      </c>
    </row>
    <row r="297" spans="1:13" x14ac:dyDescent="0.2">
      <c r="A297" t="s">
        <v>21</v>
      </c>
      <c r="B297" t="s">
        <v>18</v>
      </c>
      <c r="C297">
        <v>0.56430520805708195</v>
      </c>
      <c r="G297" t="s">
        <v>21</v>
      </c>
      <c r="H297">
        <v>136</v>
      </c>
      <c r="I297" t="s">
        <v>18</v>
      </c>
      <c r="J297">
        <v>106</v>
      </c>
      <c r="L297" t="str">
        <f t="shared" si="8"/>
        <v>Houston Rockets</v>
      </c>
      <c r="M297">
        <f t="shared" si="9"/>
        <v>1</v>
      </c>
    </row>
    <row r="298" spans="1:13" x14ac:dyDescent="0.2">
      <c r="A298" t="s">
        <v>14</v>
      </c>
      <c r="B298" t="s">
        <v>25</v>
      </c>
      <c r="C298">
        <v>0.72237488701433905</v>
      </c>
      <c r="G298" t="s">
        <v>25</v>
      </c>
      <c r="H298">
        <v>109</v>
      </c>
      <c r="I298" t="s">
        <v>14</v>
      </c>
      <c r="J298">
        <v>108</v>
      </c>
      <c r="L298" t="str">
        <f t="shared" si="8"/>
        <v>Phoenix Suns</v>
      </c>
      <c r="M298">
        <f t="shared" si="9"/>
        <v>0</v>
      </c>
    </row>
    <row r="299" spans="1:13" x14ac:dyDescent="0.2">
      <c r="A299" t="s">
        <v>10</v>
      </c>
      <c r="B299" t="s">
        <v>17</v>
      </c>
      <c r="C299">
        <v>0.61496693870033103</v>
      </c>
      <c r="G299" t="s">
        <v>17</v>
      </c>
      <c r="H299">
        <v>133</v>
      </c>
      <c r="I299" t="s">
        <v>10</v>
      </c>
      <c r="J299">
        <v>102</v>
      </c>
      <c r="L299" t="str">
        <f t="shared" si="8"/>
        <v>Memphis Grizzlies</v>
      </c>
      <c r="M299">
        <f t="shared" si="9"/>
        <v>0</v>
      </c>
    </row>
    <row r="300" spans="1:13" x14ac:dyDescent="0.2">
      <c r="A300" t="s">
        <v>7</v>
      </c>
      <c r="B300" t="s">
        <v>20</v>
      </c>
      <c r="C300">
        <v>0.80605460654911198</v>
      </c>
      <c r="G300" t="s">
        <v>7</v>
      </c>
      <c r="H300">
        <v>123</v>
      </c>
      <c r="I300" t="s">
        <v>20</v>
      </c>
      <c r="J300">
        <v>108</v>
      </c>
      <c r="L300" t="str">
        <f t="shared" si="8"/>
        <v>Toronto Raptors</v>
      </c>
      <c r="M300">
        <f t="shared" si="9"/>
        <v>1</v>
      </c>
    </row>
    <row r="301" spans="1:13" x14ac:dyDescent="0.2">
      <c r="A301" t="s">
        <v>16</v>
      </c>
      <c r="B301" t="s">
        <v>1</v>
      </c>
      <c r="C301">
        <v>0.70578810966002103</v>
      </c>
      <c r="G301" t="s">
        <v>16</v>
      </c>
      <c r="H301">
        <v>120</v>
      </c>
      <c r="I301" t="s">
        <v>1</v>
      </c>
      <c r="J301">
        <v>124</v>
      </c>
      <c r="L301" t="str">
        <f t="shared" si="8"/>
        <v>Brooklyn Nets</v>
      </c>
      <c r="M301">
        <f t="shared" si="9"/>
        <v>0</v>
      </c>
    </row>
    <row r="302" spans="1:13" x14ac:dyDescent="0.2">
      <c r="A302" t="s">
        <v>4</v>
      </c>
      <c r="B302" t="s">
        <v>17</v>
      </c>
      <c r="C302">
        <v>0.68838978400077899</v>
      </c>
      <c r="G302" t="s">
        <v>17</v>
      </c>
      <c r="H302">
        <v>116</v>
      </c>
      <c r="I302" t="s">
        <v>4</v>
      </c>
      <c r="J302">
        <v>134</v>
      </c>
      <c r="L302" t="str">
        <f t="shared" si="8"/>
        <v>Indiana Pacers</v>
      </c>
      <c r="M302">
        <f t="shared" si="9"/>
        <v>1</v>
      </c>
    </row>
    <row r="303" spans="1:13" x14ac:dyDescent="0.2">
      <c r="A303" t="s">
        <v>27</v>
      </c>
      <c r="B303" t="s">
        <v>26</v>
      </c>
      <c r="C303">
        <v>0.82773679294409097</v>
      </c>
      <c r="G303" t="s">
        <v>27</v>
      </c>
      <c r="H303">
        <v>132</v>
      </c>
      <c r="I303" t="s">
        <v>26</v>
      </c>
      <c r="J303">
        <v>121</v>
      </c>
      <c r="L303" t="str">
        <f t="shared" si="8"/>
        <v>Portland Trail Blazers</v>
      </c>
      <c r="M303">
        <f t="shared" si="9"/>
        <v>1</v>
      </c>
    </row>
    <row r="304" spans="1:13" x14ac:dyDescent="0.2">
      <c r="A304" t="s">
        <v>8</v>
      </c>
      <c r="B304" t="s">
        <v>23</v>
      </c>
      <c r="C304">
        <v>0.92996548360948394</v>
      </c>
      <c r="G304" t="s">
        <v>8</v>
      </c>
      <c r="H304">
        <v>111</v>
      </c>
      <c r="I304" t="s">
        <v>23</v>
      </c>
      <c r="J304">
        <v>107</v>
      </c>
      <c r="L304" t="str">
        <f t="shared" si="8"/>
        <v>Boston Celtics</v>
      </c>
      <c r="M304">
        <f t="shared" si="9"/>
        <v>1</v>
      </c>
    </row>
    <row r="305" spans="1:13" x14ac:dyDescent="0.2">
      <c r="A305" t="s">
        <v>13</v>
      </c>
      <c r="B305" t="s">
        <v>11</v>
      </c>
      <c r="C305">
        <v>0.79719317795479505</v>
      </c>
      <c r="G305" t="s">
        <v>11</v>
      </c>
      <c r="H305">
        <v>105</v>
      </c>
      <c r="I305" t="s">
        <v>13</v>
      </c>
      <c r="J305">
        <v>117</v>
      </c>
      <c r="L305" t="str">
        <f t="shared" si="8"/>
        <v>Utah Jazz</v>
      </c>
      <c r="M305">
        <f t="shared" si="9"/>
        <v>1</v>
      </c>
    </row>
    <row r="306" spans="1:13" x14ac:dyDescent="0.2">
      <c r="A306" t="s">
        <v>6</v>
      </c>
      <c r="B306" t="s">
        <v>3</v>
      </c>
      <c r="C306">
        <v>0.87234948781219801</v>
      </c>
      <c r="G306" t="s">
        <v>6</v>
      </c>
      <c r="H306">
        <v>118</v>
      </c>
      <c r="I306" t="s">
        <v>3</v>
      </c>
      <c r="J306">
        <v>111</v>
      </c>
      <c r="L306" t="str">
        <f t="shared" si="8"/>
        <v>Philadelphia 76ers</v>
      </c>
      <c r="M306">
        <f t="shared" si="9"/>
        <v>1</v>
      </c>
    </row>
    <row r="307" spans="1:13" x14ac:dyDescent="0.2">
      <c r="A307" t="s">
        <v>15</v>
      </c>
      <c r="B307" t="s">
        <v>4</v>
      </c>
      <c r="C307">
        <v>0.65318853081431805</v>
      </c>
      <c r="G307" t="s">
        <v>4</v>
      </c>
      <c r="H307">
        <v>110</v>
      </c>
      <c r="I307" t="s">
        <v>15</v>
      </c>
      <c r="J307">
        <v>130</v>
      </c>
      <c r="L307" t="str">
        <f t="shared" si="8"/>
        <v>Milwaukee Bucks</v>
      </c>
      <c r="M307">
        <f t="shared" si="9"/>
        <v>1</v>
      </c>
    </row>
    <row r="308" spans="1:13" x14ac:dyDescent="0.2">
      <c r="A308" t="s">
        <v>14</v>
      </c>
      <c r="B308" t="s">
        <v>30</v>
      </c>
      <c r="C308">
        <v>0.86485222429013198</v>
      </c>
      <c r="G308" t="s">
        <v>14</v>
      </c>
      <c r="H308">
        <v>122</v>
      </c>
      <c r="I308" t="s">
        <v>30</v>
      </c>
      <c r="J308">
        <v>116</v>
      </c>
      <c r="L308" t="str">
        <f t="shared" si="8"/>
        <v>Dallas Mavericks</v>
      </c>
      <c r="M308">
        <f t="shared" si="9"/>
        <v>1</v>
      </c>
    </row>
    <row r="309" spans="1:13" x14ac:dyDescent="0.2">
      <c r="A309" t="s">
        <v>24</v>
      </c>
      <c r="B309" t="s">
        <v>9</v>
      </c>
      <c r="C309">
        <v>0.64787447560519096</v>
      </c>
      <c r="G309" t="s">
        <v>24</v>
      </c>
      <c r="H309">
        <v>107</v>
      </c>
      <c r="I309" t="s">
        <v>9</v>
      </c>
      <c r="J309">
        <v>103</v>
      </c>
      <c r="L309" t="str">
        <f t="shared" si="8"/>
        <v>New York Knicks</v>
      </c>
      <c r="M309">
        <f t="shared" si="9"/>
        <v>1</v>
      </c>
    </row>
    <row r="310" spans="1:13" x14ac:dyDescent="0.2">
      <c r="A310" t="s">
        <v>16</v>
      </c>
      <c r="B310" t="s">
        <v>19</v>
      </c>
      <c r="C310">
        <v>0.90504961121328598</v>
      </c>
      <c r="G310" t="s">
        <v>16</v>
      </c>
      <c r="H310">
        <v>121</v>
      </c>
      <c r="I310" t="s">
        <v>19</v>
      </c>
      <c r="J310">
        <v>99</v>
      </c>
      <c r="L310" t="str">
        <f t="shared" si="8"/>
        <v>Los Angeles Clippers</v>
      </c>
      <c r="M310">
        <f t="shared" si="9"/>
        <v>1</v>
      </c>
    </row>
    <row r="311" spans="1:13" x14ac:dyDescent="0.2">
      <c r="A311" t="s">
        <v>5</v>
      </c>
      <c r="B311" t="s">
        <v>26</v>
      </c>
      <c r="C311">
        <v>0.79316376119614995</v>
      </c>
      <c r="G311" t="s">
        <v>26</v>
      </c>
      <c r="H311">
        <v>103</v>
      </c>
      <c r="I311" t="s">
        <v>5</v>
      </c>
      <c r="J311">
        <v>100</v>
      </c>
      <c r="L311" t="str">
        <f t="shared" si="8"/>
        <v>Washington Wizards</v>
      </c>
      <c r="M311">
        <f t="shared" si="9"/>
        <v>0</v>
      </c>
    </row>
    <row r="312" spans="1:13" x14ac:dyDescent="0.2">
      <c r="A312" t="s">
        <v>21</v>
      </c>
      <c r="B312" t="s">
        <v>18</v>
      </c>
      <c r="C312">
        <v>0.56430520805708195</v>
      </c>
      <c r="G312" t="s">
        <v>21</v>
      </c>
      <c r="H312">
        <v>87</v>
      </c>
      <c r="I312" t="s">
        <v>18</v>
      </c>
      <c r="J312">
        <v>104</v>
      </c>
      <c r="L312" t="str">
        <f t="shared" si="8"/>
        <v>Oklahoma City Thunder</v>
      </c>
      <c r="M312">
        <f t="shared" si="9"/>
        <v>0</v>
      </c>
    </row>
    <row r="313" spans="1:13" x14ac:dyDescent="0.2">
      <c r="A313" t="s">
        <v>10</v>
      </c>
      <c r="B313" t="s">
        <v>29</v>
      </c>
      <c r="C313">
        <v>0.72673540198728104</v>
      </c>
      <c r="G313" t="s">
        <v>29</v>
      </c>
      <c r="H313">
        <v>108</v>
      </c>
      <c r="I313" t="s">
        <v>10</v>
      </c>
      <c r="J313">
        <v>111</v>
      </c>
      <c r="L313" t="str">
        <f t="shared" si="8"/>
        <v>San Antonio Spurs</v>
      </c>
      <c r="M313">
        <f t="shared" si="9"/>
        <v>1</v>
      </c>
    </row>
    <row r="314" spans="1:13" x14ac:dyDescent="0.2">
      <c r="A314" t="s">
        <v>25</v>
      </c>
      <c r="B314" t="s">
        <v>28</v>
      </c>
      <c r="C314">
        <v>0.53031420934834295</v>
      </c>
      <c r="G314" t="s">
        <v>25</v>
      </c>
      <c r="H314">
        <v>101</v>
      </c>
      <c r="I314" t="s">
        <v>28</v>
      </c>
      <c r="J314">
        <v>123</v>
      </c>
      <c r="L314" t="str">
        <f t="shared" si="8"/>
        <v>New Orleans Pelicans</v>
      </c>
      <c r="M314">
        <f t="shared" si="9"/>
        <v>0</v>
      </c>
    </row>
    <row r="315" spans="1:13" x14ac:dyDescent="0.2">
      <c r="A315" t="s">
        <v>8</v>
      </c>
      <c r="B315" t="s">
        <v>22</v>
      </c>
      <c r="C315">
        <v>0.74812178338671198</v>
      </c>
      <c r="G315" t="s">
        <v>8</v>
      </c>
      <c r="H315">
        <v>111</v>
      </c>
      <c r="I315" t="s">
        <v>22</v>
      </c>
      <c r="J315">
        <v>116</v>
      </c>
      <c r="L315" t="str">
        <f t="shared" si="8"/>
        <v>Sacramento Kings</v>
      </c>
      <c r="M315">
        <f t="shared" si="9"/>
        <v>0</v>
      </c>
    </row>
    <row r="316" spans="1:13" x14ac:dyDescent="0.2">
      <c r="A316" t="s">
        <v>13</v>
      </c>
      <c r="B316" t="s">
        <v>30</v>
      </c>
      <c r="C316">
        <v>0.87976093482776996</v>
      </c>
      <c r="G316" t="s">
        <v>13</v>
      </c>
      <c r="H316">
        <v>112</v>
      </c>
      <c r="I316" t="s">
        <v>30</v>
      </c>
      <c r="J316">
        <v>91</v>
      </c>
      <c r="L316" t="str">
        <f t="shared" si="8"/>
        <v>Utah Jazz</v>
      </c>
      <c r="M316">
        <f t="shared" si="9"/>
        <v>1</v>
      </c>
    </row>
    <row r="317" spans="1:13" x14ac:dyDescent="0.2">
      <c r="A317" t="s">
        <v>14</v>
      </c>
      <c r="B317" t="s">
        <v>23</v>
      </c>
      <c r="C317">
        <v>0.79572847479537101</v>
      </c>
      <c r="G317" t="s">
        <v>23</v>
      </c>
      <c r="H317">
        <v>147</v>
      </c>
      <c r="I317" t="s">
        <v>14</v>
      </c>
      <c r="J317">
        <v>116</v>
      </c>
      <c r="L317" t="str">
        <f t="shared" si="8"/>
        <v>Golden State Warriors</v>
      </c>
      <c r="M317">
        <f t="shared" si="9"/>
        <v>0</v>
      </c>
    </row>
    <row r="318" spans="1:13" x14ac:dyDescent="0.2">
      <c r="A318" t="s">
        <v>6</v>
      </c>
      <c r="B318" t="s">
        <v>27</v>
      </c>
      <c r="C318">
        <v>0.53190263287697104</v>
      </c>
      <c r="G318" t="s">
        <v>27</v>
      </c>
      <c r="H318">
        <v>121</v>
      </c>
      <c r="I318" t="s">
        <v>6</v>
      </c>
      <c r="J318">
        <v>105</v>
      </c>
      <c r="L318" t="str">
        <f t="shared" si="8"/>
        <v>Portland Trail Blazers</v>
      </c>
      <c r="M318">
        <f t="shared" si="9"/>
        <v>0</v>
      </c>
    </row>
    <row r="319" spans="1:13" x14ac:dyDescent="0.2">
      <c r="A319" t="s">
        <v>21</v>
      </c>
      <c r="B319" t="s">
        <v>17</v>
      </c>
      <c r="C319">
        <v>0.71762567014117196</v>
      </c>
      <c r="G319" t="s">
        <v>21</v>
      </c>
      <c r="H319">
        <v>115</v>
      </c>
      <c r="I319" t="s">
        <v>17</v>
      </c>
      <c r="J319">
        <v>103</v>
      </c>
      <c r="L319" t="str">
        <f t="shared" si="8"/>
        <v>Houston Rockets</v>
      </c>
      <c r="M319">
        <f t="shared" si="9"/>
        <v>1</v>
      </c>
    </row>
    <row r="320" spans="1:13" x14ac:dyDescent="0.2">
      <c r="A320" t="s">
        <v>2</v>
      </c>
      <c r="B320" t="s">
        <v>12</v>
      </c>
      <c r="C320">
        <v>0.613826560894562</v>
      </c>
      <c r="G320" t="s">
        <v>12</v>
      </c>
      <c r="H320">
        <v>93</v>
      </c>
      <c r="I320" t="s">
        <v>2</v>
      </c>
      <c r="J320">
        <v>114</v>
      </c>
      <c r="L320" t="str">
        <f t="shared" si="8"/>
        <v>Los Angeles Lakers</v>
      </c>
      <c r="M320">
        <f t="shared" si="9"/>
        <v>1</v>
      </c>
    </row>
    <row r="321" spans="1:13" x14ac:dyDescent="0.2">
      <c r="A321" t="s">
        <v>4</v>
      </c>
      <c r="B321" t="s">
        <v>28</v>
      </c>
      <c r="C321">
        <v>0.68671940818286104</v>
      </c>
      <c r="G321" t="s">
        <v>28</v>
      </c>
      <c r="H321">
        <v>114</v>
      </c>
      <c r="I321" t="s">
        <v>4</v>
      </c>
      <c r="J321">
        <v>113</v>
      </c>
      <c r="L321" t="str">
        <f t="shared" si="8"/>
        <v>New Orleans Pelicans</v>
      </c>
      <c r="M321">
        <f t="shared" si="9"/>
        <v>0</v>
      </c>
    </row>
    <row r="322" spans="1:13" x14ac:dyDescent="0.2">
      <c r="A322" t="s">
        <v>9</v>
      </c>
      <c r="B322" t="s">
        <v>20</v>
      </c>
      <c r="C322">
        <v>0.52119313619329199</v>
      </c>
      <c r="G322" t="s">
        <v>9</v>
      </c>
      <c r="H322">
        <v>119</v>
      </c>
      <c r="I322" t="s">
        <v>20</v>
      </c>
      <c r="J322">
        <v>123</v>
      </c>
      <c r="L322" t="str">
        <f t="shared" si="8"/>
        <v>Orlando Magic</v>
      </c>
      <c r="M322">
        <f t="shared" si="9"/>
        <v>0</v>
      </c>
    </row>
    <row r="323" spans="1:13" x14ac:dyDescent="0.2">
      <c r="A323" t="s">
        <v>7</v>
      </c>
      <c r="B323" t="s">
        <v>1</v>
      </c>
      <c r="C323">
        <v>0.72976736961211697</v>
      </c>
      <c r="G323" t="s">
        <v>7</v>
      </c>
      <c r="H323">
        <v>123</v>
      </c>
      <c r="I323" t="s">
        <v>1</v>
      </c>
      <c r="J323">
        <v>117</v>
      </c>
      <c r="L323" t="str">
        <f t="shared" ref="L323:L386" si="10">IF(H323&lt;J323,I323,G323)</f>
        <v>Toronto Raptors</v>
      </c>
      <c r="M323">
        <f t="shared" ref="M323:M386" si="11">IF(L323=A323,1,0)</f>
        <v>1</v>
      </c>
    </row>
    <row r="324" spans="1:13" x14ac:dyDescent="0.2">
      <c r="A324" t="s">
        <v>15</v>
      </c>
      <c r="B324" t="s">
        <v>19</v>
      </c>
      <c r="C324">
        <v>0.89523593415096703</v>
      </c>
      <c r="G324" t="s">
        <v>15</v>
      </c>
      <c r="H324">
        <v>123</v>
      </c>
      <c r="I324" t="s">
        <v>19</v>
      </c>
      <c r="J324">
        <v>105</v>
      </c>
      <c r="L324" t="str">
        <f t="shared" si="10"/>
        <v>Milwaukee Bucks</v>
      </c>
      <c r="M324">
        <f t="shared" si="11"/>
        <v>1</v>
      </c>
    </row>
    <row r="325" spans="1:13" x14ac:dyDescent="0.2">
      <c r="A325" t="s">
        <v>13</v>
      </c>
      <c r="B325" t="s">
        <v>3</v>
      </c>
      <c r="C325">
        <v>0.82034336222073401</v>
      </c>
      <c r="G325" t="s">
        <v>13</v>
      </c>
      <c r="H325">
        <v>138</v>
      </c>
      <c r="I325" t="s">
        <v>3</v>
      </c>
      <c r="J325">
        <v>121</v>
      </c>
      <c r="L325" t="str">
        <f t="shared" si="10"/>
        <v>Utah Jazz</v>
      </c>
      <c r="M325">
        <f t="shared" si="11"/>
        <v>1</v>
      </c>
    </row>
    <row r="326" spans="1:13" x14ac:dyDescent="0.2">
      <c r="A326" t="s">
        <v>5</v>
      </c>
      <c r="B326" t="s">
        <v>26</v>
      </c>
      <c r="C326">
        <v>0.79316376119614995</v>
      </c>
      <c r="G326" t="s">
        <v>26</v>
      </c>
      <c r="H326">
        <v>95</v>
      </c>
      <c r="I326" t="s">
        <v>5</v>
      </c>
      <c r="J326">
        <v>122</v>
      </c>
      <c r="L326" t="str">
        <f t="shared" si="10"/>
        <v>Miami Heat</v>
      </c>
      <c r="M326">
        <f t="shared" si="11"/>
        <v>1</v>
      </c>
    </row>
    <row r="327" spans="1:13" x14ac:dyDescent="0.2">
      <c r="A327" t="s">
        <v>18</v>
      </c>
      <c r="B327" t="s">
        <v>29</v>
      </c>
      <c r="C327">
        <v>0.771209693272219</v>
      </c>
      <c r="G327" t="s">
        <v>29</v>
      </c>
      <c r="H327">
        <v>106</v>
      </c>
      <c r="I327" t="s">
        <v>18</v>
      </c>
      <c r="J327">
        <v>103</v>
      </c>
      <c r="L327" t="str">
        <f t="shared" si="10"/>
        <v>Minnesota Timberwolves</v>
      </c>
      <c r="M327">
        <f t="shared" si="11"/>
        <v>0</v>
      </c>
    </row>
    <row r="328" spans="1:13" x14ac:dyDescent="0.2">
      <c r="A328" t="s">
        <v>25</v>
      </c>
      <c r="B328" t="s">
        <v>11</v>
      </c>
      <c r="C328">
        <v>0.67326539869874202</v>
      </c>
      <c r="G328" t="s">
        <v>11</v>
      </c>
      <c r="H328">
        <v>92</v>
      </c>
      <c r="I328" t="s">
        <v>25</v>
      </c>
      <c r="J328">
        <v>109</v>
      </c>
      <c r="L328" t="str">
        <f t="shared" si="10"/>
        <v>Phoenix Suns</v>
      </c>
      <c r="M328">
        <f t="shared" si="11"/>
        <v>1</v>
      </c>
    </row>
    <row r="329" spans="1:13" x14ac:dyDescent="0.2">
      <c r="A329" t="s">
        <v>16</v>
      </c>
      <c r="B329" t="s">
        <v>8</v>
      </c>
      <c r="C329">
        <v>0.55301739208807998</v>
      </c>
      <c r="G329" t="s">
        <v>8</v>
      </c>
      <c r="H329">
        <v>119</v>
      </c>
      <c r="I329" t="s">
        <v>16</v>
      </c>
      <c r="J329">
        <v>115</v>
      </c>
      <c r="L329" t="str">
        <f t="shared" si="10"/>
        <v>Boston Celtics</v>
      </c>
      <c r="M329">
        <f t="shared" si="11"/>
        <v>0</v>
      </c>
    </row>
    <row r="330" spans="1:13" x14ac:dyDescent="0.2">
      <c r="A330" t="s">
        <v>27</v>
      </c>
      <c r="B330" t="s">
        <v>24</v>
      </c>
      <c r="C330">
        <v>0.83536443251408099</v>
      </c>
      <c r="G330" t="s">
        <v>27</v>
      </c>
      <c r="H330">
        <v>99</v>
      </c>
      <c r="I330" t="s">
        <v>24</v>
      </c>
      <c r="J330">
        <v>110</v>
      </c>
      <c r="L330" t="str">
        <f t="shared" si="10"/>
        <v>New York Knicks</v>
      </c>
      <c r="M330">
        <f t="shared" si="11"/>
        <v>0</v>
      </c>
    </row>
    <row r="331" spans="1:13" x14ac:dyDescent="0.2">
      <c r="A331" t="s">
        <v>12</v>
      </c>
      <c r="B331" t="s">
        <v>22</v>
      </c>
      <c r="C331">
        <v>0.721736550414251</v>
      </c>
      <c r="G331" t="s">
        <v>12</v>
      </c>
      <c r="H331">
        <v>114</v>
      </c>
      <c r="I331" t="s">
        <v>22</v>
      </c>
      <c r="J331">
        <v>119</v>
      </c>
      <c r="L331" t="str">
        <f t="shared" si="10"/>
        <v>Sacramento Kings</v>
      </c>
      <c r="M331">
        <f t="shared" si="11"/>
        <v>0</v>
      </c>
    </row>
    <row r="332" spans="1:13" x14ac:dyDescent="0.2">
      <c r="A332" t="s">
        <v>9</v>
      </c>
      <c r="B332" t="s">
        <v>20</v>
      </c>
      <c r="C332">
        <v>0.52119313619329199</v>
      </c>
      <c r="G332" t="s">
        <v>9</v>
      </c>
      <c r="H332">
        <v>118</v>
      </c>
      <c r="I332" t="s">
        <v>20</v>
      </c>
      <c r="J332">
        <v>92</v>
      </c>
      <c r="L332" t="str">
        <f t="shared" si="10"/>
        <v>Chicago Bulls</v>
      </c>
      <c r="M332">
        <f t="shared" si="11"/>
        <v>1</v>
      </c>
    </row>
    <row r="333" spans="1:13" x14ac:dyDescent="0.2">
      <c r="A333" t="s">
        <v>7</v>
      </c>
      <c r="B333" t="s">
        <v>30</v>
      </c>
      <c r="C333">
        <v>0.91284613185934205</v>
      </c>
      <c r="G333" t="s">
        <v>7</v>
      </c>
      <c r="H333">
        <v>121</v>
      </c>
      <c r="I333" t="s">
        <v>30</v>
      </c>
      <c r="J333">
        <v>132</v>
      </c>
      <c r="L333" t="str">
        <f t="shared" si="10"/>
        <v>Atlanta Hawks</v>
      </c>
      <c r="M333">
        <f t="shared" si="11"/>
        <v>0</v>
      </c>
    </row>
    <row r="334" spans="1:13" x14ac:dyDescent="0.2">
      <c r="A334" t="s">
        <v>15</v>
      </c>
      <c r="B334" t="s">
        <v>19</v>
      </c>
      <c r="C334">
        <v>0.89523593415096703</v>
      </c>
      <c r="G334" t="s">
        <v>15</v>
      </c>
      <c r="H334">
        <v>124</v>
      </c>
      <c r="I334" t="s">
        <v>19</v>
      </c>
      <c r="J334">
        <v>99</v>
      </c>
      <c r="L334" t="str">
        <f t="shared" si="10"/>
        <v>Milwaukee Bucks</v>
      </c>
      <c r="M334">
        <f t="shared" si="11"/>
        <v>1</v>
      </c>
    </row>
    <row r="335" spans="1:13" x14ac:dyDescent="0.2">
      <c r="A335" t="s">
        <v>21</v>
      </c>
      <c r="B335" t="s">
        <v>10</v>
      </c>
      <c r="C335">
        <v>0.57008908963802796</v>
      </c>
      <c r="G335" t="s">
        <v>10</v>
      </c>
      <c r="H335">
        <v>111</v>
      </c>
      <c r="I335" t="s">
        <v>21</v>
      </c>
      <c r="J335">
        <v>106</v>
      </c>
      <c r="L335" t="str">
        <f t="shared" si="10"/>
        <v>San Antonio Spurs</v>
      </c>
      <c r="M335">
        <f t="shared" si="11"/>
        <v>0</v>
      </c>
    </row>
    <row r="336" spans="1:13" x14ac:dyDescent="0.2">
      <c r="A336" t="s">
        <v>18</v>
      </c>
      <c r="B336" t="s">
        <v>29</v>
      </c>
      <c r="C336">
        <v>0.771209693272219</v>
      </c>
      <c r="G336" t="s">
        <v>29</v>
      </c>
      <c r="H336">
        <v>118</v>
      </c>
      <c r="I336" t="s">
        <v>18</v>
      </c>
      <c r="J336">
        <v>120</v>
      </c>
      <c r="L336" t="str">
        <f t="shared" si="10"/>
        <v>Oklahoma City Thunder</v>
      </c>
      <c r="M336">
        <f t="shared" si="11"/>
        <v>1</v>
      </c>
    </row>
    <row r="337" spans="1:13" x14ac:dyDescent="0.2">
      <c r="A337" t="s">
        <v>6</v>
      </c>
      <c r="B337" t="s">
        <v>1</v>
      </c>
      <c r="C337">
        <v>0.66669998786764495</v>
      </c>
      <c r="G337" t="s">
        <v>1</v>
      </c>
      <c r="H337">
        <v>108</v>
      </c>
      <c r="I337" t="s">
        <v>6</v>
      </c>
      <c r="J337">
        <v>124</v>
      </c>
      <c r="L337" t="str">
        <f t="shared" si="10"/>
        <v>Philadelphia 76ers</v>
      </c>
      <c r="M337">
        <f t="shared" si="11"/>
        <v>1</v>
      </c>
    </row>
    <row r="338" spans="1:13" x14ac:dyDescent="0.2">
      <c r="A338" t="s">
        <v>14</v>
      </c>
      <c r="B338" t="s">
        <v>23</v>
      </c>
      <c r="C338">
        <v>0.79572847479537101</v>
      </c>
      <c r="G338" t="s">
        <v>23</v>
      </c>
      <c r="H338">
        <v>132</v>
      </c>
      <c r="I338" t="s">
        <v>14</v>
      </c>
      <c r="J338">
        <v>134</v>
      </c>
      <c r="L338" t="str">
        <f t="shared" si="10"/>
        <v>Dallas Mavericks</v>
      </c>
      <c r="M338">
        <f t="shared" si="11"/>
        <v>1</v>
      </c>
    </row>
    <row r="339" spans="1:13" x14ac:dyDescent="0.2">
      <c r="A339" t="s">
        <v>17</v>
      </c>
      <c r="B339" t="s">
        <v>28</v>
      </c>
      <c r="C339">
        <v>0.58058569493798595</v>
      </c>
      <c r="G339" t="s">
        <v>17</v>
      </c>
      <c r="H339">
        <v>109</v>
      </c>
      <c r="I339" t="s">
        <v>28</v>
      </c>
      <c r="J339">
        <v>118</v>
      </c>
      <c r="L339" t="str">
        <f t="shared" si="10"/>
        <v>New Orleans Pelicans</v>
      </c>
      <c r="M339">
        <f t="shared" si="11"/>
        <v>0</v>
      </c>
    </row>
    <row r="340" spans="1:13" x14ac:dyDescent="0.2">
      <c r="A340" t="s">
        <v>2</v>
      </c>
      <c r="B340" t="s">
        <v>11</v>
      </c>
      <c r="C340">
        <v>0.87884297634484698</v>
      </c>
      <c r="G340" t="s">
        <v>11</v>
      </c>
      <c r="H340">
        <v>129</v>
      </c>
      <c r="I340" t="s">
        <v>2</v>
      </c>
      <c r="J340">
        <v>135</v>
      </c>
      <c r="L340" t="str">
        <f t="shared" si="10"/>
        <v>Los Angeles Lakers</v>
      </c>
      <c r="M340">
        <f t="shared" si="11"/>
        <v>1</v>
      </c>
    </row>
    <row r="341" spans="1:13" x14ac:dyDescent="0.2">
      <c r="A341" t="s">
        <v>26</v>
      </c>
      <c r="B341" t="s">
        <v>3</v>
      </c>
      <c r="C341">
        <v>0.60843884711479701</v>
      </c>
      <c r="G341" t="s">
        <v>26</v>
      </c>
      <c r="H341">
        <v>97</v>
      </c>
      <c r="I341" t="s">
        <v>3</v>
      </c>
      <c r="J341">
        <v>119</v>
      </c>
      <c r="L341" t="str">
        <f t="shared" si="10"/>
        <v>Charlotte Hornets</v>
      </c>
      <c r="M341">
        <f t="shared" si="11"/>
        <v>0</v>
      </c>
    </row>
    <row r="342" spans="1:13" x14ac:dyDescent="0.2">
      <c r="A342" t="s">
        <v>13</v>
      </c>
      <c r="B342" t="s">
        <v>4</v>
      </c>
      <c r="C342">
        <v>0.52994794882061302</v>
      </c>
      <c r="G342" t="s">
        <v>13</v>
      </c>
      <c r="H342">
        <v>103</v>
      </c>
      <c r="I342" t="s">
        <v>4</v>
      </c>
      <c r="J342">
        <v>95</v>
      </c>
      <c r="L342" t="str">
        <f t="shared" si="10"/>
        <v>Utah Jazz</v>
      </c>
      <c r="M342">
        <f t="shared" si="11"/>
        <v>1</v>
      </c>
    </row>
    <row r="343" spans="1:13" x14ac:dyDescent="0.2">
      <c r="A343" t="s">
        <v>5</v>
      </c>
      <c r="B343" t="s">
        <v>24</v>
      </c>
      <c r="C343">
        <v>0.87548575490261904</v>
      </c>
      <c r="G343" t="s">
        <v>5</v>
      </c>
      <c r="H343">
        <v>109</v>
      </c>
      <c r="I343" t="s">
        <v>24</v>
      </c>
      <c r="J343">
        <v>103</v>
      </c>
      <c r="L343" t="str">
        <f t="shared" si="10"/>
        <v>Miami Heat</v>
      </c>
      <c r="M343">
        <f t="shared" si="11"/>
        <v>1</v>
      </c>
    </row>
    <row r="344" spans="1:13" x14ac:dyDescent="0.2">
      <c r="A344" t="s">
        <v>8</v>
      </c>
      <c r="B344" t="s">
        <v>25</v>
      </c>
      <c r="C344">
        <v>0.71720304826231396</v>
      </c>
      <c r="G344" t="s">
        <v>8</v>
      </c>
      <c r="H344">
        <v>91</v>
      </c>
      <c r="I344" t="s">
        <v>25</v>
      </c>
      <c r="J344">
        <v>100</v>
      </c>
      <c r="L344" t="str">
        <f t="shared" si="10"/>
        <v>Phoenix Suns</v>
      </c>
      <c r="M344">
        <f t="shared" si="11"/>
        <v>0</v>
      </c>
    </row>
    <row r="345" spans="1:13" x14ac:dyDescent="0.2">
      <c r="A345" t="s">
        <v>16</v>
      </c>
      <c r="B345" t="s">
        <v>22</v>
      </c>
      <c r="C345">
        <v>0.72625451210397496</v>
      </c>
      <c r="G345" t="s">
        <v>22</v>
      </c>
      <c r="H345">
        <v>113</v>
      </c>
      <c r="I345" t="s">
        <v>16</v>
      </c>
      <c r="J345">
        <v>110</v>
      </c>
      <c r="L345" t="str">
        <f t="shared" si="10"/>
        <v>Sacramento Kings</v>
      </c>
      <c r="M345">
        <f t="shared" si="11"/>
        <v>0</v>
      </c>
    </row>
    <row r="346" spans="1:13" x14ac:dyDescent="0.2">
      <c r="A346" t="s">
        <v>21</v>
      </c>
      <c r="B346" t="s">
        <v>3</v>
      </c>
      <c r="C346">
        <v>0.82779260907655505</v>
      </c>
      <c r="G346" t="s">
        <v>21</v>
      </c>
      <c r="H346">
        <v>94</v>
      </c>
      <c r="I346" t="s">
        <v>3</v>
      </c>
      <c r="J346">
        <v>119</v>
      </c>
      <c r="L346" t="str">
        <f t="shared" si="10"/>
        <v>Charlotte Hornets</v>
      </c>
      <c r="M346">
        <f t="shared" si="11"/>
        <v>0</v>
      </c>
    </row>
    <row r="347" spans="1:13" x14ac:dyDescent="0.2">
      <c r="A347" t="s">
        <v>26</v>
      </c>
      <c r="B347" t="s">
        <v>9</v>
      </c>
      <c r="C347">
        <v>0.61357088078658995</v>
      </c>
      <c r="G347" t="s">
        <v>26</v>
      </c>
      <c r="H347">
        <v>105</v>
      </c>
      <c r="I347" t="s">
        <v>9</v>
      </c>
      <c r="J347">
        <v>101</v>
      </c>
      <c r="L347" t="str">
        <f t="shared" si="10"/>
        <v>Washington Wizards</v>
      </c>
      <c r="M347">
        <f t="shared" si="11"/>
        <v>1</v>
      </c>
    </row>
    <row r="348" spans="1:13" x14ac:dyDescent="0.2">
      <c r="A348" t="s">
        <v>7</v>
      </c>
      <c r="B348" t="s">
        <v>17</v>
      </c>
      <c r="C348">
        <v>0.77557285883134297</v>
      </c>
      <c r="G348" t="s">
        <v>7</v>
      </c>
      <c r="H348">
        <v>128</v>
      </c>
      <c r="I348" t="s">
        <v>17</v>
      </c>
      <c r="J348">
        <v>113</v>
      </c>
      <c r="L348" t="str">
        <f t="shared" si="10"/>
        <v>Toronto Raptors</v>
      </c>
      <c r="M348">
        <f t="shared" si="11"/>
        <v>1</v>
      </c>
    </row>
    <row r="349" spans="1:13" x14ac:dyDescent="0.2">
      <c r="A349" t="s">
        <v>14</v>
      </c>
      <c r="B349" t="s">
        <v>29</v>
      </c>
      <c r="C349">
        <v>0.77943600356709497</v>
      </c>
      <c r="G349" t="s">
        <v>29</v>
      </c>
      <c r="H349">
        <v>122</v>
      </c>
      <c r="I349" t="s">
        <v>14</v>
      </c>
      <c r="J349">
        <v>127</v>
      </c>
      <c r="L349" t="str">
        <f t="shared" si="10"/>
        <v>Dallas Mavericks</v>
      </c>
      <c r="M349">
        <f t="shared" si="11"/>
        <v>1</v>
      </c>
    </row>
    <row r="350" spans="1:13" x14ac:dyDescent="0.2">
      <c r="A350" t="s">
        <v>10</v>
      </c>
      <c r="B350" t="s">
        <v>23</v>
      </c>
      <c r="C350">
        <v>0.74565038962810803</v>
      </c>
      <c r="G350" t="s">
        <v>23</v>
      </c>
      <c r="H350">
        <v>100</v>
      </c>
      <c r="I350" t="s">
        <v>10</v>
      </c>
      <c r="J350">
        <v>105</v>
      </c>
      <c r="L350" t="str">
        <f t="shared" si="10"/>
        <v>San Antonio Spurs</v>
      </c>
      <c r="M350">
        <f t="shared" si="11"/>
        <v>1</v>
      </c>
    </row>
    <row r="351" spans="1:13" x14ac:dyDescent="0.2">
      <c r="A351" t="s">
        <v>25</v>
      </c>
      <c r="B351" t="s">
        <v>19</v>
      </c>
      <c r="C351">
        <v>0.68376565360454</v>
      </c>
      <c r="G351" t="s">
        <v>19</v>
      </c>
      <c r="H351">
        <v>113</v>
      </c>
      <c r="I351" t="s">
        <v>25</v>
      </c>
      <c r="J351">
        <v>119</v>
      </c>
      <c r="L351" t="str">
        <f t="shared" si="10"/>
        <v>Phoenix Suns</v>
      </c>
      <c r="M351">
        <f t="shared" si="11"/>
        <v>1</v>
      </c>
    </row>
    <row r="352" spans="1:13" x14ac:dyDescent="0.2">
      <c r="A352" t="s">
        <v>15</v>
      </c>
      <c r="B352" t="s">
        <v>12</v>
      </c>
      <c r="C352">
        <v>0.50458151071692503</v>
      </c>
      <c r="G352" t="s">
        <v>15</v>
      </c>
      <c r="H352">
        <v>125</v>
      </c>
      <c r="I352" t="s">
        <v>12</v>
      </c>
      <c r="J352">
        <v>112</v>
      </c>
      <c r="L352" t="str">
        <f t="shared" si="10"/>
        <v>Milwaukee Bucks</v>
      </c>
      <c r="M352">
        <f t="shared" si="11"/>
        <v>1</v>
      </c>
    </row>
    <row r="353" spans="1:13" x14ac:dyDescent="0.2">
      <c r="A353" t="s">
        <v>2</v>
      </c>
      <c r="B353" t="s">
        <v>18</v>
      </c>
      <c r="C353">
        <v>0.67934175981848199</v>
      </c>
      <c r="G353" t="s">
        <v>18</v>
      </c>
      <c r="H353">
        <v>112</v>
      </c>
      <c r="I353" t="s">
        <v>2</v>
      </c>
      <c r="J353">
        <v>119</v>
      </c>
      <c r="L353" t="str">
        <f t="shared" si="10"/>
        <v>Los Angeles Lakers</v>
      </c>
      <c r="M353">
        <f t="shared" si="11"/>
        <v>1</v>
      </c>
    </row>
    <row r="354" spans="1:13" x14ac:dyDescent="0.2">
      <c r="A354" t="s">
        <v>1</v>
      </c>
      <c r="B354" t="s">
        <v>11</v>
      </c>
      <c r="C354">
        <v>0.77567809418770295</v>
      </c>
      <c r="G354" t="s">
        <v>1</v>
      </c>
      <c r="H354">
        <v>111</v>
      </c>
      <c r="I354" t="s">
        <v>11</v>
      </c>
      <c r="J354">
        <v>122</v>
      </c>
      <c r="L354" t="str">
        <f t="shared" si="10"/>
        <v>Detroit Pistons</v>
      </c>
      <c r="M354">
        <f t="shared" si="11"/>
        <v>0</v>
      </c>
    </row>
    <row r="355" spans="1:13" x14ac:dyDescent="0.2">
      <c r="A355" t="s">
        <v>5</v>
      </c>
      <c r="B355" t="s">
        <v>24</v>
      </c>
      <c r="C355">
        <v>0.76794441604490504</v>
      </c>
      <c r="G355" t="s">
        <v>24</v>
      </c>
      <c r="H355">
        <v>96</v>
      </c>
      <c r="I355" t="s">
        <v>5</v>
      </c>
      <c r="J355">
        <v>98</v>
      </c>
      <c r="L355" t="str">
        <f t="shared" si="10"/>
        <v>Miami Heat</v>
      </c>
      <c r="M355">
        <f t="shared" si="11"/>
        <v>1</v>
      </c>
    </row>
    <row r="356" spans="1:13" x14ac:dyDescent="0.2">
      <c r="A356" t="s">
        <v>21</v>
      </c>
      <c r="B356" t="s">
        <v>28</v>
      </c>
      <c r="C356">
        <v>0.78399537154343901</v>
      </c>
      <c r="G356" t="s">
        <v>21</v>
      </c>
      <c r="H356">
        <v>101</v>
      </c>
      <c r="I356" t="s">
        <v>28</v>
      </c>
      <c r="J356">
        <v>130</v>
      </c>
      <c r="L356" t="str">
        <f t="shared" si="10"/>
        <v>New Orleans Pelicans</v>
      </c>
      <c r="M356">
        <f t="shared" si="11"/>
        <v>0</v>
      </c>
    </row>
    <row r="357" spans="1:13" x14ac:dyDescent="0.2">
      <c r="A357" t="s">
        <v>10</v>
      </c>
      <c r="B357" t="s">
        <v>23</v>
      </c>
      <c r="C357">
        <v>0.74565038962810803</v>
      </c>
      <c r="G357" t="s">
        <v>23</v>
      </c>
      <c r="H357">
        <v>114</v>
      </c>
      <c r="I357" t="s">
        <v>10</v>
      </c>
      <c r="J357">
        <v>91</v>
      </c>
      <c r="L357" t="str">
        <f t="shared" si="10"/>
        <v>Golden State Warriors</v>
      </c>
      <c r="M357">
        <f t="shared" si="11"/>
        <v>0</v>
      </c>
    </row>
    <row r="358" spans="1:13" x14ac:dyDescent="0.2">
      <c r="A358" t="s">
        <v>27</v>
      </c>
      <c r="B358" t="s">
        <v>20</v>
      </c>
      <c r="C358">
        <v>0.56411151017331396</v>
      </c>
      <c r="G358" t="s">
        <v>20</v>
      </c>
      <c r="H358">
        <v>97</v>
      </c>
      <c r="I358" t="s">
        <v>27</v>
      </c>
      <c r="J358">
        <v>106</v>
      </c>
      <c r="L358" t="str">
        <f t="shared" si="10"/>
        <v>Portland Trail Blazers</v>
      </c>
      <c r="M358">
        <f t="shared" si="11"/>
        <v>1</v>
      </c>
    </row>
    <row r="359" spans="1:13" x14ac:dyDescent="0.2">
      <c r="A359" t="s">
        <v>6</v>
      </c>
      <c r="B359" t="s">
        <v>22</v>
      </c>
      <c r="C359">
        <v>0.79311001767800404</v>
      </c>
      <c r="G359" t="s">
        <v>6</v>
      </c>
      <c r="H359">
        <v>119</v>
      </c>
      <c r="I359" t="s">
        <v>22</v>
      </c>
      <c r="J359">
        <v>111</v>
      </c>
      <c r="L359" t="str">
        <f t="shared" si="10"/>
        <v>Philadelphia 76ers</v>
      </c>
      <c r="M359">
        <f t="shared" si="11"/>
        <v>1</v>
      </c>
    </row>
    <row r="360" spans="1:13" x14ac:dyDescent="0.2">
      <c r="A360" t="s">
        <v>8</v>
      </c>
      <c r="B360" t="s">
        <v>13</v>
      </c>
      <c r="C360">
        <v>0.57071724636439902</v>
      </c>
      <c r="G360" t="s">
        <v>8</v>
      </c>
      <c r="H360">
        <v>108</v>
      </c>
      <c r="I360" t="s">
        <v>13</v>
      </c>
      <c r="J360">
        <v>122</v>
      </c>
      <c r="L360" t="str">
        <f t="shared" si="10"/>
        <v>Utah Jazz</v>
      </c>
      <c r="M360">
        <f t="shared" si="11"/>
        <v>0</v>
      </c>
    </row>
    <row r="361" spans="1:13" x14ac:dyDescent="0.2">
      <c r="A361" t="s">
        <v>7</v>
      </c>
      <c r="B361" t="s">
        <v>26</v>
      </c>
      <c r="C361">
        <v>0.87875450271400801</v>
      </c>
      <c r="G361" t="s">
        <v>7</v>
      </c>
      <c r="H361">
        <v>137</v>
      </c>
      <c r="I361" t="s">
        <v>26</v>
      </c>
      <c r="J361">
        <v>115</v>
      </c>
      <c r="L361" t="str">
        <f t="shared" si="10"/>
        <v>Toronto Raptors</v>
      </c>
      <c r="M361">
        <f t="shared" si="11"/>
        <v>1</v>
      </c>
    </row>
    <row r="362" spans="1:13" x14ac:dyDescent="0.2">
      <c r="A362" t="s">
        <v>14</v>
      </c>
      <c r="B362" t="s">
        <v>30</v>
      </c>
      <c r="C362">
        <v>0.79936124672749098</v>
      </c>
      <c r="G362" t="s">
        <v>30</v>
      </c>
      <c r="H362">
        <v>117</v>
      </c>
      <c r="I362" t="s">
        <v>14</v>
      </c>
      <c r="J362">
        <v>118</v>
      </c>
      <c r="L362" t="str">
        <f t="shared" si="10"/>
        <v>Dallas Mavericks</v>
      </c>
      <c r="M362">
        <f t="shared" si="11"/>
        <v>1</v>
      </c>
    </row>
    <row r="363" spans="1:13" x14ac:dyDescent="0.2">
      <c r="A363" t="s">
        <v>4</v>
      </c>
      <c r="B363" t="s">
        <v>1</v>
      </c>
      <c r="C363">
        <v>0.57213625626221198</v>
      </c>
      <c r="G363" t="s">
        <v>4</v>
      </c>
      <c r="H363">
        <v>94</v>
      </c>
      <c r="I363" t="s">
        <v>1</v>
      </c>
      <c r="J363">
        <v>104</v>
      </c>
      <c r="L363" t="str">
        <f t="shared" si="10"/>
        <v>Brooklyn Nets</v>
      </c>
      <c r="M363">
        <f t="shared" si="11"/>
        <v>0</v>
      </c>
    </row>
    <row r="364" spans="1:13" x14ac:dyDescent="0.2">
      <c r="A364" t="s">
        <v>17</v>
      </c>
      <c r="B364" t="s">
        <v>3</v>
      </c>
      <c r="C364">
        <v>0.55456477538092597</v>
      </c>
      <c r="G364" t="s">
        <v>3</v>
      </c>
      <c r="H364">
        <v>114</v>
      </c>
      <c r="I364" t="s">
        <v>17</v>
      </c>
      <c r="J364">
        <v>130</v>
      </c>
      <c r="L364" t="str">
        <f t="shared" si="10"/>
        <v>Memphis Grizzlies</v>
      </c>
      <c r="M364">
        <f t="shared" si="11"/>
        <v>1</v>
      </c>
    </row>
    <row r="365" spans="1:13" x14ac:dyDescent="0.2">
      <c r="A365" t="s">
        <v>16</v>
      </c>
      <c r="B365" t="s">
        <v>29</v>
      </c>
      <c r="C365">
        <v>0.89315097105696595</v>
      </c>
      <c r="G365" t="s">
        <v>16</v>
      </c>
      <c r="H365">
        <v>119</v>
      </c>
      <c r="I365" t="s">
        <v>29</v>
      </c>
      <c r="J365">
        <v>112</v>
      </c>
      <c r="L365" t="str">
        <f t="shared" si="10"/>
        <v>Los Angeles Clippers</v>
      </c>
      <c r="M365">
        <f t="shared" si="11"/>
        <v>1</v>
      </c>
    </row>
    <row r="366" spans="1:13" x14ac:dyDescent="0.2">
      <c r="A366" t="s">
        <v>28</v>
      </c>
      <c r="B366" t="s">
        <v>9</v>
      </c>
      <c r="C366">
        <v>0.653736941085027</v>
      </c>
      <c r="G366" t="s">
        <v>28</v>
      </c>
      <c r="H366">
        <v>116</v>
      </c>
      <c r="I366" t="s">
        <v>9</v>
      </c>
      <c r="J366">
        <v>129</v>
      </c>
      <c r="L366" t="str">
        <f t="shared" si="10"/>
        <v>Chicago Bulls</v>
      </c>
      <c r="M366">
        <f t="shared" si="11"/>
        <v>0</v>
      </c>
    </row>
    <row r="367" spans="1:13" x14ac:dyDescent="0.2">
      <c r="A367" t="s">
        <v>12</v>
      </c>
      <c r="B367" t="s">
        <v>19</v>
      </c>
      <c r="C367">
        <v>0.84109641212483999</v>
      </c>
      <c r="G367" t="s">
        <v>19</v>
      </c>
      <c r="H367">
        <v>95</v>
      </c>
      <c r="I367" t="s">
        <v>12</v>
      </c>
      <c r="J367">
        <v>133</v>
      </c>
      <c r="L367" t="str">
        <f t="shared" si="10"/>
        <v>Denver Nuggets</v>
      </c>
      <c r="M367">
        <f t="shared" si="11"/>
        <v>1</v>
      </c>
    </row>
    <row r="368" spans="1:13" x14ac:dyDescent="0.2">
      <c r="A368" t="s">
        <v>2</v>
      </c>
      <c r="B368" t="s">
        <v>18</v>
      </c>
      <c r="C368">
        <v>0.67934175981848199</v>
      </c>
      <c r="G368" t="s">
        <v>18</v>
      </c>
      <c r="H368">
        <v>113</v>
      </c>
      <c r="I368" t="s">
        <v>2</v>
      </c>
      <c r="J368">
        <v>114</v>
      </c>
      <c r="L368" t="str">
        <f t="shared" si="10"/>
        <v>Los Angeles Lakers</v>
      </c>
      <c r="M368">
        <f t="shared" si="11"/>
        <v>1</v>
      </c>
    </row>
    <row r="369" spans="1:13" x14ac:dyDescent="0.2">
      <c r="A369" t="s">
        <v>15</v>
      </c>
      <c r="B369" t="s">
        <v>25</v>
      </c>
      <c r="C369">
        <v>0.71373698199422098</v>
      </c>
      <c r="G369" t="s">
        <v>15</v>
      </c>
      <c r="H369">
        <v>124</v>
      </c>
      <c r="I369" t="s">
        <v>25</v>
      </c>
      <c r="J369">
        <v>125</v>
      </c>
      <c r="L369" t="str">
        <f t="shared" si="10"/>
        <v>Phoenix Suns</v>
      </c>
      <c r="M369">
        <f t="shared" si="11"/>
        <v>0</v>
      </c>
    </row>
    <row r="370" spans="1:13" x14ac:dyDescent="0.2">
      <c r="A370" t="s">
        <v>7</v>
      </c>
      <c r="B370" t="s">
        <v>8</v>
      </c>
      <c r="C370">
        <v>0.54649520601157398</v>
      </c>
      <c r="G370" t="s">
        <v>7</v>
      </c>
      <c r="H370">
        <v>106</v>
      </c>
      <c r="I370" t="s">
        <v>8</v>
      </c>
      <c r="J370">
        <v>120</v>
      </c>
      <c r="L370" t="str">
        <f t="shared" si="10"/>
        <v>Boston Celtics</v>
      </c>
      <c r="M370">
        <f t="shared" si="11"/>
        <v>0</v>
      </c>
    </row>
    <row r="371" spans="1:13" x14ac:dyDescent="0.2">
      <c r="A371" t="s">
        <v>5</v>
      </c>
      <c r="B371" t="s">
        <v>21</v>
      </c>
      <c r="C371">
        <v>0.50588951155281003</v>
      </c>
      <c r="G371" t="s">
        <v>5</v>
      </c>
      <c r="H371">
        <v>101</v>
      </c>
      <c r="I371" t="s">
        <v>21</v>
      </c>
      <c r="J371">
        <v>94</v>
      </c>
      <c r="L371" t="str">
        <f t="shared" si="10"/>
        <v>Miami Heat</v>
      </c>
      <c r="M371">
        <f t="shared" si="11"/>
        <v>1</v>
      </c>
    </row>
    <row r="372" spans="1:13" x14ac:dyDescent="0.2">
      <c r="A372" t="s">
        <v>4</v>
      </c>
      <c r="B372" t="s">
        <v>11</v>
      </c>
      <c r="C372">
        <v>0.81969977944893502</v>
      </c>
      <c r="G372" t="s">
        <v>4</v>
      </c>
      <c r="H372">
        <v>111</v>
      </c>
      <c r="I372" t="s">
        <v>11</v>
      </c>
      <c r="J372">
        <v>95</v>
      </c>
      <c r="L372" t="str">
        <f t="shared" si="10"/>
        <v>Indiana Pacers</v>
      </c>
      <c r="M372">
        <f t="shared" si="11"/>
        <v>1</v>
      </c>
    </row>
    <row r="373" spans="1:13" x14ac:dyDescent="0.2">
      <c r="A373" t="s">
        <v>20</v>
      </c>
      <c r="B373" t="s">
        <v>23</v>
      </c>
      <c r="C373">
        <v>0.858427146828313</v>
      </c>
      <c r="G373" t="s">
        <v>20</v>
      </c>
      <c r="H373">
        <v>105</v>
      </c>
      <c r="I373" t="s">
        <v>23</v>
      </c>
      <c r="J373">
        <v>111</v>
      </c>
      <c r="L373" t="str">
        <f t="shared" si="10"/>
        <v>Golden State Warriors</v>
      </c>
      <c r="M373">
        <f t="shared" si="11"/>
        <v>0</v>
      </c>
    </row>
    <row r="374" spans="1:13" x14ac:dyDescent="0.2">
      <c r="A374" t="s">
        <v>6</v>
      </c>
      <c r="B374" t="s">
        <v>27</v>
      </c>
      <c r="C374">
        <v>0.68593030550743495</v>
      </c>
      <c r="G374" t="s">
        <v>6</v>
      </c>
      <c r="H374">
        <v>114</v>
      </c>
      <c r="I374" t="s">
        <v>27</v>
      </c>
      <c r="J374">
        <v>118</v>
      </c>
      <c r="L374" t="str">
        <f t="shared" si="10"/>
        <v>Portland Trail Blazers</v>
      </c>
      <c r="M374">
        <f t="shared" si="11"/>
        <v>0</v>
      </c>
    </row>
    <row r="375" spans="1:13" x14ac:dyDescent="0.2">
      <c r="A375" t="s">
        <v>29</v>
      </c>
      <c r="B375" t="s">
        <v>3</v>
      </c>
      <c r="C375">
        <v>0.52404529902475006</v>
      </c>
      <c r="G375" t="s">
        <v>29</v>
      </c>
      <c r="H375">
        <v>114</v>
      </c>
      <c r="I375" t="s">
        <v>3</v>
      </c>
      <c r="J375">
        <v>120</v>
      </c>
      <c r="L375" t="str">
        <f t="shared" si="10"/>
        <v>Charlotte Hornets</v>
      </c>
      <c r="M375">
        <f t="shared" si="11"/>
        <v>0</v>
      </c>
    </row>
    <row r="376" spans="1:13" x14ac:dyDescent="0.2">
      <c r="A376" t="s">
        <v>24</v>
      </c>
      <c r="B376" t="s">
        <v>26</v>
      </c>
      <c r="C376">
        <v>0.66627947565082601</v>
      </c>
      <c r="G376" t="s">
        <v>24</v>
      </c>
      <c r="H376">
        <v>109</v>
      </c>
      <c r="I376" t="s">
        <v>26</v>
      </c>
      <c r="J376">
        <v>91</v>
      </c>
      <c r="L376" t="str">
        <f t="shared" si="10"/>
        <v>New York Knicks</v>
      </c>
      <c r="M376">
        <f t="shared" si="11"/>
        <v>1</v>
      </c>
    </row>
    <row r="377" spans="1:13" x14ac:dyDescent="0.2">
      <c r="A377" t="s">
        <v>10</v>
      </c>
      <c r="B377" t="s">
        <v>30</v>
      </c>
      <c r="C377">
        <v>0.87635176980103502</v>
      </c>
      <c r="G377" t="s">
        <v>10</v>
      </c>
      <c r="H377">
        <v>125</v>
      </c>
      <c r="I377" t="s">
        <v>30</v>
      </c>
      <c r="J377">
        <v>114</v>
      </c>
      <c r="L377" t="str">
        <f t="shared" si="10"/>
        <v>San Antonio Spurs</v>
      </c>
      <c r="M377">
        <f t="shared" si="11"/>
        <v>1</v>
      </c>
    </row>
    <row r="378" spans="1:13" x14ac:dyDescent="0.2">
      <c r="A378" t="s">
        <v>14</v>
      </c>
      <c r="B378" t="s">
        <v>28</v>
      </c>
      <c r="C378">
        <v>0.67802811037302402</v>
      </c>
      <c r="G378" t="s">
        <v>28</v>
      </c>
      <c r="H378">
        <v>130</v>
      </c>
      <c r="I378" t="s">
        <v>14</v>
      </c>
      <c r="J378">
        <v>143</v>
      </c>
      <c r="L378" t="str">
        <f t="shared" si="10"/>
        <v>Dallas Mavericks</v>
      </c>
      <c r="M378">
        <f t="shared" si="11"/>
        <v>1</v>
      </c>
    </row>
    <row r="379" spans="1:13" x14ac:dyDescent="0.2">
      <c r="A379" t="s">
        <v>8</v>
      </c>
      <c r="B379" t="s">
        <v>11</v>
      </c>
      <c r="C379">
        <v>0.842607919080124</v>
      </c>
      <c r="G379" t="s">
        <v>11</v>
      </c>
      <c r="H379">
        <v>108</v>
      </c>
      <c r="I379" t="s">
        <v>8</v>
      </c>
      <c r="J379">
        <v>102</v>
      </c>
      <c r="L379" t="str">
        <f t="shared" si="10"/>
        <v>Detroit Pistons</v>
      </c>
      <c r="M379">
        <f t="shared" si="11"/>
        <v>0</v>
      </c>
    </row>
    <row r="380" spans="1:13" x14ac:dyDescent="0.2">
      <c r="A380" t="s">
        <v>16</v>
      </c>
      <c r="B380" t="s">
        <v>9</v>
      </c>
      <c r="C380">
        <v>0.85576653288029103</v>
      </c>
      <c r="G380" t="s">
        <v>16</v>
      </c>
      <c r="H380">
        <v>125</v>
      </c>
      <c r="I380" t="s">
        <v>9</v>
      </c>
      <c r="J380">
        <v>106</v>
      </c>
      <c r="L380" t="str">
        <f t="shared" si="10"/>
        <v>Los Angeles Clippers</v>
      </c>
      <c r="M380">
        <f t="shared" si="11"/>
        <v>1</v>
      </c>
    </row>
    <row r="381" spans="1:13" x14ac:dyDescent="0.2">
      <c r="A381" t="s">
        <v>12</v>
      </c>
      <c r="B381" t="s">
        <v>18</v>
      </c>
      <c r="C381">
        <v>0.59568023368881295</v>
      </c>
      <c r="G381" t="s">
        <v>18</v>
      </c>
      <c r="H381">
        <v>95</v>
      </c>
      <c r="I381" t="s">
        <v>12</v>
      </c>
      <c r="J381">
        <v>97</v>
      </c>
      <c r="L381" t="str">
        <f t="shared" si="10"/>
        <v>Denver Nuggets</v>
      </c>
      <c r="M381">
        <f t="shared" si="11"/>
        <v>1</v>
      </c>
    </row>
    <row r="382" spans="1:13" x14ac:dyDescent="0.2">
      <c r="A382" t="s">
        <v>15</v>
      </c>
      <c r="B382" t="s">
        <v>13</v>
      </c>
      <c r="C382">
        <v>0.56654087959636201</v>
      </c>
      <c r="G382" t="s">
        <v>15</v>
      </c>
      <c r="H382">
        <v>115</v>
      </c>
      <c r="I382" t="s">
        <v>13</v>
      </c>
      <c r="J382">
        <v>129</v>
      </c>
      <c r="L382" t="str">
        <f t="shared" si="10"/>
        <v>Utah Jazz</v>
      </c>
      <c r="M382">
        <f t="shared" si="11"/>
        <v>0</v>
      </c>
    </row>
    <row r="383" spans="1:13" x14ac:dyDescent="0.2">
      <c r="A383" t="s">
        <v>2</v>
      </c>
      <c r="B383" t="s">
        <v>17</v>
      </c>
      <c r="C383">
        <v>0.800352481613398</v>
      </c>
      <c r="G383" t="s">
        <v>17</v>
      </c>
      <c r="H383">
        <v>105</v>
      </c>
      <c r="I383" t="s">
        <v>2</v>
      </c>
      <c r="J383">
        <v>115</v>
      </c>
      <c r="L383" t="str">
        <f t="shared" si="10"/>
        <v>Los Angeles Lakers</v>
      </c>
      <c r="M383">
        <f t="shared" si="11"/>
        <v>1</v>
      </c>
    </row>
    <row r="384" spans="1:13" x14ac:dyDescent="0.2">
      <c r="A384" t="s">
        <v>27</v>
      </c>
      <c r="B384" t="s">
        <v>19</v>
      </c>
      <c r="C384">
        <v>0.76418370897219101</v>
      </c>
      <c r="G384" t="s">
        <v>19</v>
      </c>
      <c r="H384">
        <v>110</v>
      </c>
      <c r="I384" t="s">
        <v>27</v>
      </c>
      <c r="J384">
        <v>129</v>
      </c>
      <c r="L384" t="str">
        <f t="shared" si="10"/>
        <v>Portland Trail Blazers</v>
      </c>
      <c r="M384">
        <f t="shared" si="11"/>
        <v>1</v>
      </c>
    </row>
    <row r="385" spans="1:13" x14ac:dyDescent="0.2">
      <c r="A385" t="s">
        <v>20</v>
      </c>
      <c r="B385" t="s">
        <v>22</v>
      </c>
      <c r="C385">
        <v>0.57560283703757598</v>
      </c>
      <c r="G385" t="s">
        <v>20</v>
      </c>
      <c r="H385">
        <v>123</v>
      </c>
      <c r="I385" t="s">
        <v>22</v>
      </c>
      <c r="J385">
        <v>112</v>
      </c>
      <c r="L385" t="str">
        <f t="shared" si="10"/>
        <v>Orlando Magic</v>
      </c>
      <c r="M385">
        <f t="shared" si="11"/>
        <v>1</v>
      </c>
    </row>
    <row r="386" spans="1:13" x14ac:dyDescent="0.2">
      <c r="A386" t="s">
        <v>6</v>
      </c>
      <c r="B386" t="s">
        <v>25</v>
      </c>
      <c r="C386">
        <v>0.76598628602419405</v>
      </c>
      <c r="G386" t="s">
        <v>6</v>
      </c>
      <c r="H386">
        <v>111</v>
      </c>
      <c r="I386" t="s">
        <v>25</v>
      </c>
      <c r="J386">
        <v>120</v>
      </c>
      <c r="L386" t="str">
        <f t="shared" si="10"/>
        <v>Phoenix Suns</v>
      </c>
      <c r="M386">
        <f t="shared" si="11"/>
        <v>0</v>
      </c>
    </row>
    <row r="387" spans="1:13" x14ac:dyDescent="0.2">
      <c r="A387" t="s">
        <v>4</v>
      </c>
      <c r="B387" t="s">
        <v>30</v>
      </c>
      <c r="C387">
        <v>0.83835267847421902</v>
      </c>
      <c r="G387" t="s">
        <v>4</v>
      </c>
      <c r="H387">
        <v>125</v>
      </c>
      <c r="I387" t="s">
        <v>30</v>
      </c>
      <c r="J387">
        <v>113</v>
      </c>
      <c r="L387" t="str">
        <f t="shared" ref="L387:L426" si="12">IF(H387&lt;J387,I387,G387)</f>
        <v>Indiana Pacers</v>
      </c>
      <c r="M387">
        <f t="shared" ref="M387:M426" si="13">IF(L387=A387,1,0)</f>
        <v>1</v>
      </c>
    </row>
    <row r="388" spans="1:13" x14ac:dyDescent="0.2">
      <c r="A388" t="s">
        <v>21</v>
      </c>
      <c r="B388" t="s">
        <v>24</v>
      </c>
      <c r="C388">
        <v>0.84913258406101899</v>
      </c>
      <c r="G388" t="s">
        <v>21</v>
      </c>
      <c r="H388">
        <v>99</v>
      </c>
      <c r="I388" t="s">
        <v>24</v>
      </c>
      <c r="J388">
        <v>121</v>
      </c>
      <c r="L388" t="str">
        <f t="shared" si="12"/>
        <v>New York Knicks</v>
      </c>
      <c r="M388">
        <f t="shared" si="13"/>
        <v>0</v>
      </c>
    </row>
    <row r="389" spans="1:13" x14ac:dyDescent="0.2">
      <c r="A389" t="s">
        <v>1</v>
      </c>
      <c r="B389" t="s">
        <v>23</v>
      </c>
      <c r="C389">
        <v>0.86060091244637604</v>
      </c>
      <c r="G389" t="s">
        <v>1</v>
      </c>
      <c r="H389">
        <v>134</v>
      </c>
      <c r="I389" t="s">
        <v>23</v>
      </c>
      <c r="J389">
        <v>117</v>
      </c>
      <c r="L389" t="str">
        <f t="shared" si="12"/>
        <v>Brooklyn Nets</v>
      </c>
      <c r="M389">
        <f t="shared" si="13"/>
        <v>1</v>
      </c>
    </row>
    <row r="390" spans="1:13" x14ac:dyDescent="0.2">
      <c r="A390" t="s">
        <v>5</v>
      </c>
      <c r="B390" t="s">
        <v>13</v>
      </c>
      <c r="C390">
        <v>0.60124295737785505</v>
      </c>
      <c r="G390" t="s">
        <v>5</v>
      </c>
      <c r="H390">
        <v>94</v>
      </c>
      <c r="I390" t="s">
        <v>13</v>
      </c>
      <c r="J390">
        <v>112</v>
      </c>
      <c r="L390" t="str">
        <f t="shared" si="12"/>
        <v>Utah Jazz</v>
      </c>
      <c r="M390">
        <f t="shared" si="13"/>
        <v>0</v>
      </c>
    </row>
    <row r="391" spans="1:13" x14ac:dyDescent="0.2">
      <c r="A391" t="s">
        <v>8</v>
      </c>
      <c r="B391" t="s">
        <v>26</v>
      </c>
      <c r="C391">
        <v>0.85446114935553297</v>
      </c>
      <c r="G391" t="s">
        <v>8</v>
      </c>
      <c r="H391">
        <v>91</v>
      </c>
      <c r="I391" t="s">
        <v>26</v>
      </c>
      <c r="J391">
        <v>104</v>
      </c>
      <c r="L391" t="str">
        <f t="shared" si="12"/>
        <v>Washington Wizards</v>
      </c>
      <c r="M391">
        <f t="shared" si="13"/>
        <v>0</v>
      </c>
    </row>
    <row r="392" spans="1:13" x14ac:dyDescent="0.2">
      <c r="A392" t="s">
        <v>10</v>
      </c>
      <c r="B392" t="s">
        <v>3</v>
      </c>
      <c r="C392">
        <v>0.81560262537990802</v>
      </c>
      <c r="G392" t="s">
        <v>10</v>
      </c>
      <c r="H392">
        <v>122</v>
      </c>
      <c r="I392" t="s">
        <v>3</v>
      </c>
      <c r="J392">
        <v>110</v>
      </c>
      <c r="L392" t="str">
        <f t="shared" si="12"/>
        <v>San Antonio Spurs</v>
      </c>
      <c r="M392">
        <f t="shared" si="13"/>
        <v>1</v>
      </c>
    </row>
    <row r="393" spans="1:13" x14ac:dyDescent="0.2">
      <c r="A393" t="s">
        <v>28</v>
      </c>
      <c r="B393" t="s">
        <v>11</v>
      </c>
      <c r="C393">
        <v>0.72185851041753601</v>
      </c>
      <c r="G393" t="s">
        <v>28</v>
      </c>
      <c r="H393">
        <v>112</v>
      </c>
      <c r="I393" t="s">
        <v>11</v>
      </c>
      <c r="J393">
        <v>123</v>
      </c>
      <c r="L393" t="str">
        <f t="shared" si="12"/>
        <v>Detroit Pistons</v>
      </c>
      <c r="M393">
        <f t="shared" si="13"/>
        <v>0</v>
      </c>
    </row>
    <row r="394" spans="1:13" x14ac:dyDescent="0.2">
      <c r="A394" t="s">
        <v>7</v>
      </c>
      <c r="B394" t="s">
        <v>29</v>
      </c>
      <c r="C394">
        <v>0.86129764631383798</v>
      </c>
      <c r="G394" t="s">
        <v>29</v>
      </c>
      <c r="H394">
        <v>116</v>
      </c>
      <c r="I394" t="s">
        <v>7</v>
      </c>
      <c r="J394">
        <v>112</v>
      </c>
      <c r="L394" t="str">
        <f t="shared" si="12"/>
        <v>Minnesota Timberwolves</v>
      </c>
      <c r="M394">
        <f t="shared" si="13"/>
        <v>0</v>
      </c>
    </row>
    <row r="395" spans="1:13" x14ac:dyDescent="0.2">
      <c r="A395" t="s">
        <v>27</v>
      </c>
      <c r="B395" t="s">
        <v>14</v>
      </c>
      <c r="C395">
        <v>0.52691016993123896</v>
      </c>
      <c r="G395" t="s">
        <v>27</v>
      </c>
      <c r="H395">
        <v>121</v>
      </c>
      <c r="I395" t="s">
        <v>14</v>
      </c>
      <c r="J395">
        <v>118</v>
      </c>
      <c r="L395" t="str">
        <f t="shared" si="12"/>
        <v>Portland Trail Blazers</v>
      </c>
      <c r="M395">
        <f t="shared" si="13"/>
        <v>1</v>
      </c>
    </row>
    <row r="396" spans="1:13" x14ac:dyDescent="0.2">
      <c r="A396" t="s">
        <v>15</v>
      </c>
      <c r="B396" t="s">
        <v>18</v>
      </c>
      <c r="C396">
        <v>0.58377825613814105</v>
      </c>
      <c r="G396" t="s">
        <v>15</v>
      </c>
      <c r="H396">
        <v>109</v>
      </c>
      <c r="I396" t="s">
        <v>18</v>
      </c>
      <c r="J396">
        <v>114</v>
      </c>
      <c r="L396" t="str">
        <f t="shared" si="12"/>
        <v>Oklahoma City Thunder</v>
      </c>
      <c r="M396">
        <f t="shared" si="13"/>
        <v>0</v>
      </c>
    </row>
    <row r="397" spans="1:13" x14ac:dyDescent="0.2">
      <c r="A397" t="s">
        <v>20</v>
      </c>
      <c r="B397" t="s">
        <v>25</v>
      </c>
      <c r="C397">
        <v>0.53662377666594097</v>
      </c>
      <c r="G397" t="s">
        <v>20</v>
      </c>
      <c r="H397">
        <v>90</v>
      </c>
      <c r="I397" t="s">
        <v>25</v>
      </c>
      <c r="J397">
        <v>109</v>
      </c>
      <c r="L397" t="str">
        <f t="shared" si="12"/>
        <v>Phoenix Suns</v>
      </c>
      <c r="M397">
        <f t="shared" si="13"/>
        <v>0</v>
      </c>
    </row>
    <row r="398" spans="1:13" x14ac:dyDescent="0.2">
      <c r="A398" t="s">
        <v>2</v>
      </c>
      <c r="B398" t="s">
        <v>12</v>
      </c>
      <c r="C398">
        <v>0.57252091020735796</v>
      </c>
      <c r="G398" t="s">
        <v>2</v>
      </c>
      <c r="H398">
        <v>105</v>
      </c>
      <c r="I398" t="s">
        <v>12</v>
      </c>
      <c r="J398">
        <v>122</v>
      </c>
      <c r="L398" t="str">
        <f t="shared" si="12"/>
        <v>Denver Nuggets</v>
      </c>
      <c r="M398">
        <f t="shared" si="13"/>
        <v>0</v>
      </c>
    </row>
    <row r="399" spans="1:13" x14ac:dyDescent="0.2">
      <c r="A399" t="s">
        <v>16</v>
      </c>
      <c r="B399" t="s">
        <v>19</v>
      </c>
      <c r="C399">
        <v>0.87153855785543799</v>
      </c>
      <c r="G399" t="s">
        <v>19</v>
      </c>
      <c r="H399">
        <v>111</v>
      </c>
      <c r="I399" t="s">
        <v>16</v>
      </c>
      <c r="J399">
        <v>128</v>
      </c>
      <c r="L399" t="str">
        <f t="shared" si="12"/>
        <v>Los Angeles Clippers</v>
      </c>
      <c r="M399">
        <f t="shared" si="13"/>
        <v>1</v>
      </c>
    </row>
    <row r="400" spans="1:13" x14ac:dyDescent="0.2">
      <c r="A400" t="s">
        <v>17</v>
      </c>
      <c r="B400" t="s">
        <v>22</v>
      </c>
      <c r="C400">
        <v>0.50700425447746</v>
      </c>
      <c r="G400" t="s">
        <v>17</v>
      </c>
      <c r="H400">
        <v>124</v>
      </c>
      <c r="I400" t="s">
        <v>22</v>
      </c>
      <c r="J400">
        <v>110</v>
      </c>
      <c r="L400" t="str">
        <f t="shared" si="12"/>
        <v>Memphis Grizzlies</v>
      </c>
      <c r="M400">
        <f t="shared" si="13"/>
        <v>1</v>
      </c>
    </row>
    <row r="401" spans="1:13" x14ac:dyDescent="0.2">
      <c r="A401" t="s">
        <v>4</v>
      </c>
      <c r="B401" t="s">
        <v>9</v>
      </c>
      <c r="C401">
        <v>0.702888791399089</v>
      </c>
      <c r="G401" t="s">
        <v>9</v>
      </c>
      <c r="H401">
        <v>120</v>
      </c>
      <c r="I401" t="s">
        <v>4</v>
      </c>
      <c r="J401">
        <v>112</v>
      </c>
      <c r="L401" t="str">
        <f t="shared" si="12"/>
        <v>Chicago Bulls</v>
      </c>
      <c r="M401">
        <f t="shared" si="13"/>
        <v>0</v>
      </c>
    </row>
    <row r="402" spans="1:13" x14ac:dyDescent="0.2">
      <c r="A402" t="s">
        <v>21</v>
      </c>
      <c r="B402" t="s">
        <v>26</v>
      </c>
      <c r="C402">
        <v>0.84202219720225902</v>
      </c>
      <c r="G402" t="s">
        <v>21</v>
      </c>
      <c r="H402">
        <v>119</v>
      </c>
      <c r="I402" t="s">
        <v>26</v>
      </c>
      <c r="J402">
        <v>131</v>
      </c>
      <c r="L402" t="str">
        <f t="shared" si="12"/>
        <v>Washington Wizards</v>
      </c>
      <c r="M402">
        <f t="shared" si="13"/>
        <v>0</v>
      </c>
    </row>
    <row r="403" spans="1:13" x14ac:dyDescent="0.2">
      <c r="A403" t="s">
        <v>30</v>
      </c>
      <c r="B403" t="s">
        <v>24</v>
      </c>
      <c r="C403">
        <v>0.53347037350652504</v>
      </c>
      <c r="G403" t="s">
        <v>30</v>
      </c>
      <c r="H403">
        <v>112</v>
      </c>
      <c r="I403" t="s">
        <v>24</v>
      </c>
      <c r="J403">
        <v>123</v>
      </c>
      <c r="L403" t="str">
        <f t="shared" si="12"/>
        <v>New York Knicks</v>
      </c>
      <c r="M403">
        <f t="shared" si="13"/>
        <v>0</v>
      </c>
    </row>
    <row r="404" spans="1:13" x14ac:dyDescent="0.2">
      <c r="A404" t="s">
        <v>6</v>
      </c>
      <c r="B404" t="s">
        <v>13</v>
      </c>
      <c r="C404">
        <v>0.63179678622325597</v>
      </c>
      <c r="G404" t="s">
        <v>6</v>
      </c>
      <c r="H404">
        <v>123</v>
      </c>
      <c r="I404" t="s">
        <v>13</v>
      </c>
      <c r="J404">
        <v>134</v>
      </c>
      <c r="L404" t="str">
        <f t="shared" si="12"/>
        <v>Utah Jazz</v>
      </c>
      <c r="M404">
        <f t="shared" si="13"/>
        <v>0</v>
      </c>
    </row>
    <row r="405" spans="1:13" x14ac:dyDescent="0.2">
      <c r="A405" t="s">
        <v>19</v>
      </c>
      <c r="B405" t="s">
        <v>23</v>
      </c>
      <c r="C405">
        <v>0.70773270638859398</v>
      </c>
      <c r="G405" t="s">
        <v>19</v>
      </c>
      <c r="H405">
        <v>98</v>
      </c>
      <c r="I405" t="s">
        <v>23</v>
      </c>
      <c r="J405">
        <v>129</v>
      </c>
      <c r="L405" t="str">
        <f t="shared" si="12"/>
        <v>Golden State Warriors</v>
      </c>
      <c r="M405">
        <f t="shared" si="13"/>
        <v>0</v>
      </c>
    </row>
    <row r="406" spans="1:13" x14ac:dyDescent="0.2">
      <c r="A406" t="s">
        <v>16</v>
      </c>
      <c r="B406" t="s">
        <v>5</v>
      </c>
      <c r="C406">
        <v>0.52173655837556898</v>
      </c>
      <c r="G406" t="s">
        <v>5</v>
      </c>
      <c r="H406">
        <v>118</v>
      </c>
      <c r="I406" t="s">
        <v>16</v>
      </c>
      <c r="J406">
        <v>125</v>
      </c>
      <c r="L406" t="str">
        <f t="shared" si="12"/>
        <v>Los Angeles Clippers</v>
      </c>
      <c r="M406">
        <f t="shared" si="13"/>
        <v>1</v>
      </c>
    </row>
    <row r="407" spans="1:13" x14ac:dyDescent="0.2">
      <c r="A407" t="s">
        <v>1</v>
      </c>
      <c r="B407" t="s">
        <v>22</v>
      </c>
      <c r="C407">
        <v>0.57999448240208795</v>
      </c>
      <c r="G407" t="s">
        <v>1</v>
      </c>
      <c r="H407">
        <v>136</v>
      </c>
      <c r="I407" t="s">
        <v>22</v>
      </c>
      <c r="J407">
        <v>125</v>
      </c>
      <c r="L407" t="str">
        <f t="shared" si="12"/>
        <v>Brooklyn Nets</v>
      </c>
      <c r="M407">
        <f t="shared" si="13"/>
        <v>1</v>
      </c>
    </row>
    <row r="408" spans="1:13" x14ac:dyDescent="0.2">
      <c r="A408" t="s">
        <v>8</v>
      </c>
      <c r="B408" t="s">
        <v>12</v>
      </c>
      <c r="C408">
        <v>0.53983259229466896</v>
      </c>
      <c r="G408" t="s">
        <v>12</v>
      </c>
      <c r="H408">
        <v>99</v>
      </c>
      <c r="I408" t="s">
        <v>8</v>
      </c>
      <c r="J408">
        <v>112</v>
      </c>
      <c r="L408" t="str">
        <f t="shared" si="12"/>
        <v>Boston Celtics</v>
      </c>
      <c r="M408">
        <f t="shared" si="13"/>
        <v>1</v>
      </c>
    </row>
    <row r="409" spans="1:13" x14ac:dyDescent="0.2">
      <c r="A409" t="s">
        <v>17</v>
      </c>
      <c r="B409" t="s">
        <v>28</v>
      </c>
      <c r="C409">
        <v>0.50585848654352905</v>
      </c>
      <c r="G409" t="s">
        <v>28</v>
      </c>
      <c r="H409">
        <v>144</v>
      </c>
      <c r="I409" t="s">
        <v>17</v>
      </c>
      <c r="J409">
        <v>113</v>
      </c>
      <c r="L409" t="str">
        <f t="shared" si="12"/>
        <v>New Orleans Pelicans</v>
      </c>
      <c r="M409">
        <f t="shared" si="13"/>
        <v>0</v>
      </c>
    </row>
    <row r="410" spans="1:13" x14ac:dyDescent="0.2">
      <c r="A410" t="s">
        <v>7</v>
      </c>
      <c r="B410" t="s">
        <v>15</v>
      </c>
      <c r="C410">
        <v>0.51743936271186897</v>
      </c>
      <c r="G410" t="s">
        <v>7</v>
      </c>
      <c r="H410">
        <v>124</v>
      </c>
      <c r="I410" t="s">
        <v>15</v>
      </c>
      <c r="J410">
        <v>113</v>
      </c>
      <c r="L410" t="str">
        <f t="shared" si="12"/>
        <v>Toronto Raptors</v>
      </c>
      <c r="M410">
        <f t="shared" si="13"/>
        <v>1</v>
      </c>
    </row>
    <row r="411" spans="1:13" x14ac:dyDescent="0.2">
      <c r="A411" t="s">
        <v>2</v>
      </c>
      <c r="B411" t="s">
        <v>29</v>
      </c>
      <c r="C411">
        <v>0.90786972622040196</v>
      </c>
      <c r="G411" t="s">
        <v>2</v>
      </c>
      <c r="H411">
        <v>112</v>
      </c>
      <c r="I411" t="s">
        <v>29</v>
      </c>
      <c r="J411">
        <v>104</v>
      </c>
      <c r="L411" t="str">
        <f t="shared" si="12"/>
        <v>Los Angeles Lakers</v>
      </c>
      <c r="M411">
        <f t="shared" si="13"/>
        <v>1</v>
      </c>
    </row>
    <row r="412" spans="1:13" x14ac:dyDescent="0.2">
      <c r="A412" t="s">
        <v>27</v>
      </c>
      <c r="B412" t="s">
        <v>18</v>
      </c>
      <c r="C412">
        <v>0.53866591367253203</v>
      </c>
      <c r="G412" t="s">
        <v>27</v>
      </c>
      <c r="H412">
        <v>115</v>
      </c>
      <c r="I412" t="s">
        <v>18</v>
      </c>
      <c r="J412">
        <v>104</v>
      </c>
      <c r="L412" t="str">
        <f t="shared" si="12"/>
        <v>Portland Trail Blazers</v>
      </c>
      <c r="M412">
        <f t="shared" si="13"/>
        <v>1</v>
      </c>
    </row>
    <row r="413" spans="1:13" x14ac:dyDescent="0.2">
      <c r="A413" t="s">
        <v>1</v>
      </c>
      <c r="B413" t="s">
        <v>25</v>
      </c>
      <c r="C413">
        <v>0.54109719960449698</v>
      </c>
      <c r="G413" t="s">
        <v>1</v>
      </c>
      <c r="H413">
        <v>128</v>
      </c>
      <c r="I413" t="s">
        <v>25</v>
      </c>
      <c r="J413">
        <v>124</v>
      </c>
      <c r="L413" t="str">
        <f t="shared" si="12"/>
        <v>Brooklyn Nets</v>
      </c>
      <c r="M413">
        <f t="shared" si="13"/>
        <v>1</v>
      </c>
    </row>
    <row r="414" spans="1:13" x14ac:dyDescent="0.2">
      <c r="A414" t="s">
        <v>24</v>
      </c>
      <c r="B414" t="s">
        <v>20</v>
      </c>
      <c r="C414">
        <v>0.53377150324103895</v>
      </c>
      <c r="G414" t="s">
        <v>24</v>
      </c>
      <c r="H414">
        <v>89</v>
      </c>
      <c r="I414" t="s">
        <v>20</v>
      </c>
      <c r="J414">
        <v>107</v>
      </c>
      <c r="L414" t="str">
        <f t="shared" si="12"/>
        <v>Orlando Magic</v>
      </c>
      <c r="M414">
        <f t="shared" si="13"/>
        <v>0</v>
      </c>
    </row>
    <row r="415" spans="1:13" x14ac:dyDescent="0.2">
      <c r="A415" t="s">
        <v>8</v>
      </c>
      <c r="B415" t="s">
        <v>30</v>
      </c>
      <c r="C415">
        <v>0.84742532237476698</v>
      </c>
      <c r="G415" t="s">
        <v>30</v>
      </c>
      <c r="H415">
        <v>122</v>
      </c>
      <c r="I415" t="s">
        <v>8</v>
      </c>
      <c r="J415">
        <v>114</v>
      </c>
      <c r="L415" t="str">
        <f t="shared" si="12"/>
        <v>Atlanta Hawks</v>
      </c>
      <c r="M415">
        <f t="shared" si="13"/>
        <v>0</v>
      </c>
    </row>
    <row r="416" spans="1:13" x14ac:dyDescent="0.2">
      <c r="A416" t="s">
        <v>6</v>
      </c>
      <c r="B416" t="s">
        <v>21</v>
      </c>
      <c r="C416">
        <v>0.50602568985381002</v>
      </c>
      <c r="G416" t="s">
        <v>21</v>
      </c>
      <c r="H416">
        <v>113</v>
      </c>
      <c r="I416" t="s">
        <v>6</v>
      </c>
      <c r="J416">
        <v>118</v>
      </c>
      <c r="L416" t="str">
        <f t="shared" si="12"/>
        <v>Philadelphia 76ers</v>
      </c>
      <c r="M416">
        <f t="shared" si="13"/>
        <v>1</v>
      </c>
    </row>
    <row r="417" spans="1:13" x14ac:dyDescent="0.2">
      <c r="A417" t="s">
        <v>11</v>
      </c>
      <c r="B417" t="s">
        <v>9</v>
      </c>
      <c r="C417">
        <v>0.50867679865996296</v>
      </c>
      <c r="G417" t="s">
        <v>11</v>
      </c>
      <c r="H417">
        <v>102</v>
      </c>
      <c r="I417" t="s">
        <v>9</v>
      </c>
      <c r="J417">
        <v>105</v>
      </c>
      <c r="L417" t="str">
        <f t="shared" si="12"/>
        <v>Chicago Bulls</v>
      </c>
      <c r="M417">
        <f t="shared" si="13"/>
        <v>0</v>
      </c>
    </row>
    <row r="418" spans="1:13" x14ac:dyDescent="0.2">
      <c r="A418" t="s">
        <v>4</v>
      </c>
      <c r="B418" t="s">
        <v>29</v>
      </c>
      <c r="C418">
        <v>0.82330421898289496</v>
      </c>
      <c r="G418" t="s">
        <v>4</v>
      </c>
      <c r="H418">
        <v>134</v>
      </c>
      <c r="I418" t="s">
        <v>29</v>
      </c>
      <c r="J418">
        <v>128</v>
      </c>
      <c r="L418" t="str">
        <f t="shared" si="12"/>
        <v>Indiana Pacers</v>
      </c>
      <c r="M418">
        <f t="shared" si="13"/>
        <v>1</v>
      </c>
    </row>
    <row r="419" spans="1:13" x14ac:dyDescent="0.2">
      <c r="A419" t="s">
        <v>12</v>
      </c>
      <c r="B419" t="s">
        <v>26</v>
      </c>
      <c r="C419">
        <v>0.83678512799071003</v>
      </c>
      <c r="G419" t="s">
        <v>12</v>
      </c>
      <c r="H419">
        <v>128</v>
      </c>
      <c r="I419" t="s">
        <v>26</v>
      </c>
      <c r="J419">
        <v>130</v>
      </c>
      <c r="L419" t="str">
        <f t="shared" si="12"/>
        <v>Washington Wizards</v>
      </c>
      <c r="M419">
        <f t="shared" si="13"/>
        <v>0</v>
      </c>
    </row>
    <row r="420" spans="1:13" x14ac:dyDescent="0.2">
      <c r="A420" t="s">
        <v>18</v>
      </c>
      <c r="B420" t="s">
        <v>17</v>
      </c>
      <c r="C420">
        <v>0.64715107329775701</v>
      </c>
      <c r="G420" t="s">
        <v>18</v>
      </c>
      <c r="H420">
        <v>113</v>
      </c>
      <c r="I420" t="s">
        <v>17</v>
      </c>
      <c r="J420">
        <v>122</v>
      </c>
      <c r="L420" t="str">
        <f t="shared" si="12"/>
        <v>Memphis Grizzlies</v>
      </c>
      <c r="M420">
        <f t="shared" si="13"/>
        <v>0</v>
      </c>
    </row>
    <row r="421" spans="1:13" x14ac:dyDescent="0.2">
      <c r="A421" t="s">
        <v>27</v>
      </c>
      <c r="B421" t="s">
        <v>28</v>
      </c>
      <c r="C421">
        <v>0.76592148649807101</v>
      </c>
      <c r="G421" t="s">
        <v>27</v>
      </c>
      <c r="H421">
        <v>126</v>
      </c>
      <c r="I421" t="s">
        <v>28</v>
      </c>
      <c r="J421">
        <v>124</v>
      </c>
      <c r="L421" t="str">
        <f t="shared" si="12"/>
        <v>Portland Trail Blazers</v>
      </c>
      <c r="M421">
        <f t="shared" si="13"/>
        <v>1</v>
      </c>
    </row>
    <row r="422" spans="1:13" x14ac:dyDescent="0.2">
      <c r="A422" t="s">
        <v>5</v>
      </c>
      <c r="B422" t="s">
        <v>23</v>
      </c>
      <c r="C422">
        <v>0.93773266637061203</v>
      </c>
      <c r="G422" t="s">
        <v>5</v>
      </c>
      <c r="H422">
        <v>112</v>
      </c>
      <c r="I422" t="s">
        <v>23</v>
      </c>
      <c r="J422">
        <v>120</v>
      </c>
      <c r="L422" t="str">
        <f t="shared" si="12"/>
        <v>Golden State Warriors</v>
      </c>
      <c r="M422">
        <f t="shared" si="13"/>
        <v>0</v>
      </c>
    </row>
    <row r="423" spans="1:13" x14ac:dyDescent="0.2">
      <c r="A423" t="s">
        <v>16</v>
      </c>
      <c r="B423" t="s">
        <v>13</v>
      </c>
      <c r="C423">
        <v>0.589266391125571</v>
      </c>
      <c r="G423" t="s">
        <v>13</v>
      </c>
      <c r="H423">
        <v>114</v>
      </c>
      <c r="I423" t="s">
        <v>16</v>
      </c>
      <c r="J423">
        <v>96</v>
      </c>
      <c r="L423" t="str">
        <f t="shared" si="12"/>
        <v>Utah Jazz</v>
      </c>
      <c r="M423">
        <f t="shared" si="13"/>
        <v>0</v>
      </c>
    </row>
    <row r="424" spans="1:13" x14ac:dyDescent="0.2">
      <c r="A424" t="s">
        <v>7</v>
      </c>
      <c r="B424" t="s">
        <v>15</v>
      </c>
      <c r="C424">
        <v>0.51743936271186897</v>
      </c>
      <c r="G424" t="s">
        <v>7</v>
      </c>
      <c r="H424">
        <v>110</v>
      </c>
      <c r="I424" t="s">
        <v>15</v>
      </c>
      <c r="J424">
        <v>96</v>
      </c>
      <c r="L424" t="str">
        <f t="shared" si="12"/>
        <v>Toronto Raptors</v>
      </c>
      <c r="M424">
        <f t="shared" si="13"/>
        <v>1</v>
      </c>
    </row>
    <row r="425" spans="1:13" x14ac:dyDescent="0.2">
      <c r="A425" t="s">
        <v>2</v>
      </c>
      <c r="B425" t="s">
        <v>1</v>
      </c>
      <c r="C425">
        <v>0.74909039664849497</v>
      </c>
      <c r="G425" t="s">
        <v>1</v>
      </c>
      <c r="H425">
        <v>109</v>
      </c>
      <c r="I425" t="s">
        <v>2</v>
      </c>
      <c r="J425">
        <v>98</v>
      </c>
      <c r="L425" t="str">
        <f t="shared" si="12"/>
        <v>Brooklyn Nets</v>
      </c>
      <c r="M425">
        <f t="shared" si="13"/>
        <v>0</v>
      </c>
    </row>
    <row r="426" spans="1:13" x14ac:dyDescent="0.2">
      <c r="A426" t="s">
        <v>5</v>
      </c>
      <c r="B426" t="s">
        <v>22</v>
      </c>
      <c r="C426">
        <v>0.771092221406248</v>
      </c>
      <c r="G426" t="s">
        <v>5</v>
      </c>
      <c r="H426">
        <v>118</v>
      </c>
      <c r="I426" t="s">
        <v>22</v>
      </c>
      <c r="J426">
        <v>110</v>
      </c>
      <c r="L426" t="str">
        <f t="shared" si="12"/>
        <v>Miami Heat</v>
      </c>
      <c r="M426">
        <f t="shared" si="13"/>
        <v>1</v>
      </c>
    </row>
    <row r="427" spans="1:13" x14ac:dyDescent="0.2">
      <c r="A427" t="s">
        <v>12</v>
      </c>
      <c r="B427" t="s">
        <v>19</v>
      </c>
      <c r="C427">
        <v>0.88358998834464797</v>
      </c>
      <c r="G427" t="s">
        <v>12</v>
      </c>
      <c r="I427" t="s">
        <v>19</v>
      </c>
      <c r="M427">
        <f>SUM(M2:M426)</f>
        <v>241</v>
      </c>
    </row>
    <row r="428" spans="1:13" x14ac:dyDescent="0.2">
      <c r="A428" t="s">
        <v>20</v>
      </c>
      <c r="B428" t="s">
        <v>23</v>
      </c>
      <c r="C428">
        <v>0.61158851255017099</v>
      </c>
      <c r="G428" t="s">
        <v>23</v>
      </c>
      <c r="I428" t="s">
        <v>20</v>
      </c>
    </row>
    <row r="429" spans="1:13" x14ac:dyDescent="0.2">
      <c r="A429" t="s">
        <v>8</v>
      </c>
      <c r="B429" t="s">
        <v>30</v>
      </c>
      <c r="C429">
        <v>0.84742532237476698</v>
      </c>
      <c r="G429" t="s">
        <v>30</v>
      </c>
      <c r="I429" t="s">
        <v>8</v>
      </c>
    </row>
    <row r="430" spans="1:13" x14ac:dyDescent="0.2">
      <c r="A430" t="s">
        <v>6</v>
      </c>
      <c r="B430" t="s">
        <v>9</v>
      </c>
      <c r="C430">
        <v>0.742024774330445</v>
      </c>
      <c r="G430" t="s">
        <v>9</v>
      </c>
      <c r="I430" t="s">
        <v>6</v>
      </c>
    </row>
    <row r="431" spans="1:13" x14ac:dyDescent="0.2">
      <c r="A431" t="s">
        <v>17</v>
      </c>
      <c r="B431" t="s">
        <v>11</v>
      </c>
      <c r="C431">
        <v>0.651180121582696</v>
      </c>
      <c r="G431" t="s">
        <v>11</v>
      </c>
      <c r="I431" t="s">
        <v>17</v>
      </c>
    </row>
    <row r="432" spans="1:13" x14ac:dyDescent="0.2">
      <c r="A432" t="s">
        <v>15</v>
      </c>
      <c r="B432" t="s">
        <v>18</v>
      </c>
      <c r="C432">
        <v>0.63731406023744297</v>
      </c>
      <c r="G432" t="s">
        <v>18</v>
      </c>
      <c r="I432" t="s">
        <v>15</v>
      </c>
    </row>
    <row r="433" spans="1:9" x14ac:dyDescent="0.2">
      <c r="A433" t="s">
        <v>25</v>
      </c>
      <c r="B433" t="s">
        <v>28</v>
      </c>
      <c r="C433">
        <v>0.53031420934834295</v>
      </c>
      <c r="G433" t="s">
        <v>25</v>
      </c>
      <c r="I433" t="s">
        <v>28</v>
      </c>
    </row>
    <row r="434" spans="1:9" x14ac:dyDescent="0.2">
      <c r="A434" t="s">
        <v>7</v>
      </c>
      <c r="B434" t="s">
        <v>29</v>
      </c>
      <c r="C434">
        <v>0.90393796214341204</v>
      </c>
      <c r="G434" t="s">
        <v>7</v>
      </c>
      <c r="I434" t="s">
        <v>29</v>
      </c>
    </row>
    <row r="435" spans="1:9" x14ac:dyDescent="0.2">
      <c r="A435" t="s">
        <v>16</v>
      </c>
      <c r="B435" t="s">
        <v>13</v>
      </c>
      <c r="C435">
        <v>0.589266391125571</v>
      </c>
      <c r="G435" t="s">
        <v>13</v>
      </c>
      <c r="I435" t="s">
        <v>16</v>
      </c>
    </row>
    <row r="436" spans="1:9" x14ac:dyDescent="0.2">
      <c r="A436" t="s">
        <v>3</v>
      </c>
      <c r="B436" t="s">
        <v>23</v>
      </c>
      <c r="C436">
        <v>0.50029243888212505</v>
      </c>
      <c r="G436" t="s">
        <v>23</v>
      </c>
      <c r="I436" t="s">
        <v>3</v>
      </c>
    </row>
    <row r="437" spans="1:9" x14ac:dyDescent="0.2">
      <c r="A437" t="s">
        <v>21</v>
      </c>
      <c r="B437" t="s">
        <v>4</v>
      </c>
      <c r="C437">
        <v>0.64440147911422896</v>
      </c>
      <c r="G437" t="s">
        <v>4</v>
      </c>
      <c r="I437" t="s">
        <v>21</v>
      </c>
    </row>
    <row r="438" spans="1:9" x14ac:dyDescent="0.2">
      <c r="A438" t="s">
        <v>2</v>
      </c>
      <c r="B438" t="s">
        <v>5</v>
      </c>
      <c r="C438">
        <v>0.55033613511572199</v>
      </c>
      <c r="G438" t="s">
        <v>5</v>
      </c>
      <c r="I438" t="s">
        <v>2</v>
      </c>
    </row>
    <row r="439" spans="1:9" x14ac:dyDescent="0.2">
      <c r="A439" t="s">
        <v>22</v>
      </c>
      <c r="B439" t="s">
        <v>9</v>
      </c>
      <c r="C439">
        <v>0.71616142944544203</v>
      </c>
      <c r="G439" t="s">
        <v>22</v>
      </c>
      <c r="I439" t="s">
        <v>9</v>
      </c>
    </row>
    <row r="440" spans="1:9" x14ac:dyDescent="0.2">
      <c r="A440" t="s">
        <v>17</v>
      </c>
      <c r="B440" t="s">
        <v>25</v>
      </c>
      <c r="C440">
        <v>0.55847693594431502</v>
      </c>
      <c r="G440" t="s">
        <v>25</v>
      </c>
      <c r="I440" t="s">
        <v>17</v>
      </c>
    </row>
    <row r="441" spans="1:9" x14ac:dyDescent="0.2">
      <c r="A441" t="s">
        <v>27</v>
      </c>
      <c r="B441" t="s">
        <v>26</v>
      </c>
      <c r="C441">
        <v>0.66818293050587896</v>
      </c>
      <c r="G441" t="s">
        <v>26</v>
      </c>
      <c r="I441" t="s">
        <v>27</v>
      </c>
    </row>
    <row r="442" spans="1:9" x14ac:dyDescent="0.2">
      <c r="A442" t="s">
        <v>8</v>
      </c>
      <c r="B442" t="s">
        <v>28</v>
      </c>
      <c r="C442">
        <v>0.79991759497039905</v>
      </c>
      <c r="G442" t="s">
        <v>8</v>
      </c>
      <c r="I442" t="s">
        <v>28</v>
      </c>
    </row>
    <row r="443" spans="1:9" x14ac:dyDescent="0.2">
      <c r="A443" t="s">
        <v>18</v>
      </c>
      <c r="B443" t="s">
        <v>19</v>
      </c>
      <c r="C443">
        <v>0.85063014897493405</v>
      </c>
      <c r="G443" t="s">
        <v>18</v>
      </c>
      <c r="I443" t="s">
        <v>19</v>
      </c>
    </row>
    <row r="444" spans="1:9" x14ac:dyDescent="0.2">
      <c r="A444" t="s">
        <v>29</v>
      </c>
      <c r="B444" t="s">
        <v>24</v>
      </c>
      <c r="C444">
        <v>0.56316232481107098</v>
      </c>
      <c r="G444" t="s">
        <v>29</v>
      </c>
      <c r="I444" t="s">
        <v>24</v>
      </c>
    </row>
    <row r="445" spans="1:9" x14ac:dyDescent="0.2">
      <c r="A445" t="s">
        <v>20</v>
      </c>
      <c r="B445" t="s">
        <v>11</v>
      </c>
      <c r="C445">
        <v>0.60818911048908597</v>
      </c>
      <c r="G445" t="s">
        <v>11</v>
      </c>
      <c r="I445" t="s">
        <v>20</v>
      </c>
    </row>
    <row r="446" spans="1:9" x14ac:dyDescent="0.2">
      <c r="A446" t="s">
        <v>7</v>
      </c>
      <c r="B446" t="s">
        <v>6</v>
      </c>
      <c r="C446">
        <v>0.50011782885550404</v>
      </c>
      <c r="G446" t="s">
        <v>6</v>
      </c>
      <c r="I446" t="s">
        <v>7</v>
      </c>
    </row>
    <row r="447" spans="1:9" x14ac:dyDescent="0.2">
      <c r="A447" t="s">
        <v>12</v>
      </c>
      <c r="B447" t="s">
        <v>30</v>
      </c>
      <c r="C447">
        <v>0.881080663422529</v>
      </c>
      <c r="G447" t="s">
        <v>12</v>
      </c>
      <c r="I447" t="s">
        <v>30</v>
      </c>
    </row>
    <row r="448" spans="1:9" x14ac:dyDescent="0.2">
      <c r="A448" t="s">
        <v>16</v>
      </c>
      <c r="B448" t="s">
        <v>1</v>
      </c>
      <c r="C448">
        <v>0.72685795408275999</v>
      </c>
      <c r="G448" t="s">
        <v>1</v>
      </c>
      <c r="I448" t="s">
        <v>16</v>
      </c>
    </row>
    <row r="449" spans="1:9" x14ac:dyDescent="0.2">
      <c r="A449" t="s">
        <v>15</v>
      </c>
      <c r="B449" t="s">
        <v>22</v>
      </c>
      <c r="C449">
        <v>0.71171057338220101</v>
      </c>
      <c r="G449" t="s">
        <v>22</v>
      </c>
      <c r="I449" t="s">
        <v>15</v>
      </c>
    </row>
    <row r="450" spans="1:9" x14ac:dyDescent="0.2">
      <c r="A450" t="s">
        <v>21</v>
      </c>
      <c r="B450" t="s">
        <v>9</v>
      </c>
      <c r="C450">
        <v>0.77406365964581303</v>
      </c>
      <c r="G450" t="s">
        <v>9</v>
      </c>
      <c r="I450" t="s">
        <v>21</v>
      </c>
    </row>
    <row r="451" spans="1:9" x14ac:dyDescent="0.2">
      <c r="A451" t="s">
        <v>14</v>
      </c>
      <c r="B451" t="s">
        <v>17</v>
      </c>
      <c r="C451">
        <v>0.67972321436197503</v>
      </c>
      <c r="G451" t="s">
        <v>17</v>
      </c>
      <c r="I451" t="s">
        <v>14</v>
      </c>
    </row>
    <row r="452" spans="1:9" x14ac:dyDescent="0.2">
      <c r="A452" t="s">
        <v>5</v>
      </c>
      <c r="B452" t="s">
        <v>18</v>
      </c>
      <c r="C452">
        <v>0.618030748526326</v>
      </c>
      <c r="G452" t="s">
        <v>5</v>
      </c>
      <c r="I452" t="s">
        <v>18</v>
      </c>
    </row>
    <row r="453" spans="1:9" x14ac:dyDescent="0.2">
      <c r="A453" t="s">
        <v>27</v>
      </c>
      <c r="B453" t="s">
        <v>25</v>
      </c>
      <c r="C453">
        <v>0.67486528898145004</v>
      </c>
      <c r="G453" t="s">
        <v>27</v>
      </c>
      <c r="I453" t="s">
        <v>25</v>
      </c>
    </row>
    <row r="454" spans="1:9" x14ac:dyDescent="0.2">
      <c r="A454" t="s">
        <v>13</v>
      </c>
      <c r="B454" t="s">
        <v>3</v>
      </c>
      <c r="C454">
        <v>0.72387084847370897</v>
      </c>
      <c r="G454" t="s">
        <v>3</v>
      </c>
      <c r="I454" t="s">
        <v>13</v>
      </c>
    </row>
    <row r="455" spans="1:9" x14ac:dyDescent="0.2">
      <c r="A455" t="s">
        <v>2</v>
      </c>
      <c r="B455" t="s">
        <v>26</v>
      </c>
      <c r="C455">
        <v>0.82547373054436701</v>
      </c>
      <c r="G455" t="s">
        <v>26</v>
      </c>
      <c r="I455" t="s">
        <v>2</v>
      </c>
    </row>
    <row r="456" spans="1:9" x14ac:dyDescent="0.2">
      <c r="A456" t="s">
        <v>30</v>
      </c>
      <c r="B456" t="s">
        <v>19</v>
      </c>
      <c r="C456">
        <v>0.61585578244300299</v>
      </c>
      <c r="G456" t="s">
        <v>30</v>
      </c>
      <c r="I456" t="s">
        <v>19</v>
      </c>
    </row>
    <row r="457" spans="1:9" x14ac:dyDescent="0.2">
      <c r="A457" t="s">
        <v>20</v>
      </c>
      <c r="B457" t="s">
        <v>11</v>
      </c>
      <c r="C457">
        <v>0.60818911048908597</v>
      </c>
      <c r="G457" t="s">
        <v>11</v>
      </c>
      <c r="I457" t="s">
        <v>20</v>
      </c>
    </row>
    <row r="458" spans="1:9" x14ac:dyDescent="0.2">
      <c r="A458" t="s">
        <v>22</v>
      </c>
      <c r="B458" t="s">
        <v>1</v>
      </c>
      <c r="C458">
        <v>0.504987451850897</v>
      </c>
      <c r="G458" t="s">
        <v>22</v>
      </c>
      <c r="I458" t="s">
        <v>1</v>
      </c>
    </row>
    <row r="459" spans="1:9" x14ac:dyDescent="0.2">
      <c r="A459" t="s">
        <v>8</v>
      </c>
      <c r="B459" t="s">
        <v>14</v>
      </c>
      <c r="C459">
        <v>0.57642169903681595</v>
      </c>
      <c r="G459" t="s">
        <v>8</v>
      </c>
      <c r="I459" t="s">
        <v>14</v>
      </c>
    </row>
    <row r="460" spans="1:9" x14ac:dyDescent="0.2">
      <c r="A460" t="s">
        <v>23</v>
      </c>
      <c r="B460" t="s">
        <v>24</v>
      </c>
      <c r="C460">
        <v>0.53906547486308698</v>
      </c>
      <c r="G460" t="s">
        <v>23</v>
      </c>
      <c r="I460" t="s">
        <v>24</v>
      </c>
    </row>
    <row r="461" spans="1:9" x14ac:dyDescent="0.2">
      <c r="A461" t="s">
        <v>7</v>
      </c>
      <c r="B461" t="s">
        <v>6</v>
      </c>
      <c r="C461">
        <v>0.50011782885550404</v>
      </c>
      <c r="G461" t="s">
        <v>6</v>
      </c>
      <c r="I461" t="s">
        <v>7</v>
      </c>
    </row>
    <row r="462" spans="1:9" x14ac:dyDescent="0.2">
      <c r="A462" t="s">
        <v>15</v>
      </c>
      <c r="B462" t="s">
        <v>29</v>
      </c>
      <c r="C462">
        <v>0.84701237471869395</v>
      </c>
      <c r="G462" t="s">
        <v>29</v>
      </c>
      <c r="I462" t="s">
        <v>15</v>
      </c>
    </row>
    <row r="463" spans="1:9" x14ac:dyDescent="0.2">
      <c r="A463" t="s">
        <v>12</v>
      </c>
      <c r="B463" t="s">
        <v>27</v>
      </c>
      <c r="C463">
        <v>0.54115751918569199</v>
      </c>
      <c r="G463" t="s">
        <v>27</v>
      </c>
      <c r="I463" t="s">
        <v>12</v>
      </c>
    </row>
    <row r="464" spans="1:9" x14ac:dyDescent="0.2">
      <c r="A464" t="s">
        <v>16</v>
      </c>
      <c r="B464" t="s">
        <v>26</v>
      </c>
      <c r="C464">
        <v>0.80827717493933804</v>
      </c>
      <c r="G464" t="s">
        <v>26</v>
      </c>
      <c r="I464" t="s">
        <v>16</v>
      </c>
    </row>
    <row r="465" spans="1:9" x14ac:dyDescent="0.2">
      <c r="A465" t="s">
        <v>8</v>
      </c>
      <c r="B465" t="s">
        <v>30</v>
      </c>
      <c r="C465">
        <v>0.89456396806441396</v>
      </c>
      <c r="G465" t="s">
        <v>8</v>
      </c>
      <c r="I465" t="s">
        <v>30</v>
      </c>
    </row>
    <row r="466" spans="1:9" x14ac:dyDescent="0.2">
      <c r="A466" t="s">
        <v>21</v>
      </c>
      <c r="B466" t="s">
        <v>19</v>
      </c>
      <c r="C466">
        <v>0.88752709333734603</v>
      </c>
      <c r="G466" t="s">
        <v>21</v>
      </c>
      <c r="I466" t="s">
        <v>19</v>
      </c>
    </row>
    <row r="467" spans="1:9" x14ac:dyDescent="0.2">
      <c r="A467" t="s">
        <v>4</v>
      </c>
      <c r="B467" t="s">
        <v>23</v>
      </c>
      <c r="C467">
        <v>0.80216959466384996</v>
      </c>
      <c r="G467" t="s">
        <v>23</v>
      </c>
      <c r="I467" t="s">
        <v>4</v>
      </c>
    </row>
    <row r="468" spans="1:9" x14ac:dyDescent="0.2">
      <c r="A468" t="s">
        <v>29</v>
      </c>
      <c r="B468" t="s">
        <v>9</v>
      </c>
      <c r="C468">
        <v>0.52942796783171198</v>
      </c>
      <c r="G468" t="s">
        <v>29</v>
      </c>
      <c r="I468" t="s">
        <v>9</v>
      </c>
    </row>
    <row r="469" spans="1:9" x14ac:dyDescent="0.2">
      <c r="A469" t="s">
        <v>7</v>
      </c>
      <c r="B469" t="s">
        <v>5</v>
      </c>
      <c r="C469">
        <v>0.52311910802432104</v>
      </c>
      <c r="G469" t="s">
        <v>7</v>
      </c>
      <c r="I469" t="s">
        <v>5</v>
      </c>
    </row>
    <row r="470" spans="1:9" x14ac:dyDescent="0.2">
      <c r="A470" t="s">
        <v>28</v>
      </c>
      <c r="B470" t="s">
        <v>11</v>
      </c>
      <c r="C470">
        <v>0.56656299512712505</v>
      </c>
      <c r="G470" t="s">
        <v>11</v>
      </c>
      <c r="I470" t="s">
        <v>28</v>
      </c>
    </row>
    <row r="471" spans="1:9" x14ac:dyDescent="0.2">
      <c r="A471" t="s">
        <v>10</v>
      </c>
      <c r="B471" t="s">
        <v>18</v>
      </c>
      <c r="C471">
        <v>0.54374395705032796</v>
      </c>
      <c r="G471" t="s">
        <v>10</v>
      </c>
      <c r="I471" t="s">
        <v>18</v>
      </c>
    </row>
    <row r="472" spans="1:9" x14ac:dyDescent="0.2">
      <c r="A472" t="s">
        <v>25</v>
      </c>
      <c r="B472" t="s">
        <v>3</v>
      </c>
      <c r="C472">
        <v>0.57881056536308495</v>
      </c>
      <c r="G472" t="s">
        <v>3</v>
      </c>
      <c r="I472" t="s">
        <v>25</v>
      </c>
    </row>
    <row r="473" spans="1:9" x14ac:dyDescent="0.2">
      <c r="A473" t="s">
        <v>2</v>
      </c>
      <c r="B473" t="s">
        <v>13</v>
      </c>
      <c r="C473">
        <v>0.63217734971331396</v>
      </c>
      <c r="G473" t="s">
        <v>2</v>
      </c>
      <c r="I473" t="s">
        <v>13</v>
      </c>
    </row>
    <row r="474" spans="1:9" x14ac:dyDescent="0.2">
      <c r="A474" t="s">
        <v>6</v>
      </c>
      <c r="B474" t="s">
        <v>14</v>
      </c>
      <c r="C474">
        <v>0.55217684026091896</v>
      </c>
      <c r="G474" t="s">
        <v>14</v>
      </c>
      <c r="I474" t="s">
        <v>6</v>
      </c>
    </row>
    <row r="475" spans="1:9" x14ac:dyDescent="0.2">
      <c r="A475" t="s">
        <v>1</v>
      </c>
      <c r="B475" t="s">
        <v>20</v>
      </c>
      <c r="C475">
        <v>0.50027236644175099</v>
      </c>
      <c r="G475" t="s">
        <v>20</v>
      </c>
      <c r="I475" t="s">
        <v>1</v>
      </c>
    </row>
    <row r="476" spans="1:9" x14ac:dyDescent="0.2">
      <c r="A476" t="s">
        <v>22</v>
      </c>
      <c r="B476" t="s">
        <v>24</v>
      </c>
      <c r="C476">
        <v>0.74300728276762895</v>
      </c>
      <c r="G476" t="s">
        <v>22</v>
      </c>
      <c r="I476" t="s">
        <v>24</v>
      </c>
    </row>
    <row r="477" spans="1:9" x14ac:dyDescent="0.2">
      <c r="A477" t="s">
        <v>16</v>
      </c>
      <c r="B477" t="s">
        <v>17</v>
      </c>
      <c r="C477">
        <v>0.75428964670493004</v>
      </c>
      <c r="G477" t="s">
        <v>16</v>
      </c>
      <c r="I477" t="s">
        <v>17</v>
      </c>
    </row>
    <row r="478" spans="1:9" x14ac:dyDescent="0.2">
      <c r="A478" t="s">
        <v>12</v>
      </c>
      <c r="B478" t="s">
        <v>26</v>
      </c>
      <c r="C478">
        <v>0.76685401709713996</v>
      </c>
      <c r="G478" t="s">
        <v>26</v>
      </c>
      <c r="I478" t="s">
        <v>12</v>
      </c>
    </row>
    <row r="479" spans="1:9" x14ac:dyDescent="0.2">
      <c r="A479" t="s">
        <v>15</v>
      </c>
      <c r="B479" t="s">
        <v>28</v>
      </c>
      <c r="C479">
        <v>0.76740216603544598</v>
      </c>
      <c r="G479" t="s">
        <v>28</v>
      </c>
      <c r="I479" t="s">
        <v>15</v>
      </c>
    </row>
    <row r="480" spans="1:9" x14ac:dyDescent="0.2">
      <c r="A480" t="s">
        <v>8</v>
      </c>
      <c r="B480" t="s">
        <v>4</v>
      </c>
      <c r="C480">
        <v>0.62629400776813005</v>
      </c>
      <c r="G480" t="s">
        <v>4</v>
      </c>
      <c r="I480" t="s">
        <v>8</v>
      </c>
    </row>
    <row r="481" spans="1:9" x14ac:dyDescent="0.2">
      <c r="A481" t="s">
        <v>7</v>
      </c>
      <c r="B481" t="s">
        <v>21</v>
      </c>
      <c r="C481">
        <v>0.58717573334805095</v>
      </c>
      <c r="G481" t="s">
        <v>21</v>
      </c>
      <c r="I481" t="s">
        <v>7</v>
      </c>
    </row>
    <row r="482" spans="1:9" x14ac:dyDescent="0.2">
      <c r="A482" t="s">
        <v>25</v>
      </c>
      <c r="B482" t="s">
        <v>9</v>
      </c>
      <c r="C482">
        <v>0.60443002906676901</v>
      </c>
      <c r="G482" t="s">
        <v>25</v>
      </c>
      <c r="I482" t="s">
        <v>9</v>
      </c>
    </row>
    <row r="483" spans="1:9" x14ac:dyDescent="0.2">
      <c r="A483" t="s">
        <v>22</v>
      </c>
      <c r="B483" t="s">
        <v>11</v>
      </c>
      <c r="C483">
        <v>0.77620615966105699</v>
      </c>
      <c r="G483" t="s">
        <v>22</v>
      </c>
      <c r="I483" t="s">
        <v>11</v>
      </c>
    </row>
    <row r="484" spans="1:9" x14ac:dyDescent="0.2">
      <c r="A484" t="s">
        <v>16</v>
      </c>
      <c r="B484" t="s">
        <v>17</v>
      </c>
      <c r="C484">
        <v>0.75428964670493004</v>
      </c>
      <c r="G484" t="s">
        <v>16</v>
      </c>
      <c r="I484" t="s">
        <v>17</v>
      </c>
    </row>
    <row r="485" spans="1:9" x14ac:dyDescent="0.2">
      <c r="A485" t="s">
        <v>5</v>
      </c>
      <c r="B485" t="s">
        <v>13</v>
      </c>
      <c r="C485">
        <v>0.56615523574142801</v>
      </c>
      <c r="G485" t="s">
        <v>13</v>
      </c>
      <c r="I485" t="s">
        <v>5</v>
      </c>
    </row>
    <row r="486" spans="1:9" x14ac:dyDescent="0.2">
      <c r="A486" t="s">
        <v>18</v>
      </c>
      <c r="B486" t="s">
        <v>30</v>
      </c>
      <c r="C486">
        <v>0.79167946109223497</v>
      </c>
      <c r="G486" t="s">
        <v>30</v>
      </c>
      <c r="I486" t="s">
        <v>18</v>
      </c>
    </row>
    <row r="487" spans="1:9" x14ac:dyDescent="0.2">
      <c r="A487" t="s">
        <v>3</v>
      </c>
      <c r="B487" t="s">
        <v>23</v>
      </c>
      <c r="C487">
        <v>0.79210105694508803</v>
      </c>
      <c r="G487" t="s">
        <v>3</v>
      </c>
      <c r="I487" t="s">
        <v>23</v>
      </c>
    </row>
    <row r="488" spans="1:9" x14ac:dyDescent="0.2">
      <c r="A488" t="s">
        <v>2</v>
      </c>
      <c r="B488" t="s">
        <v>27</v>
      </c>
      <c r="C488">
        <v>0.62907577828325301</v>
      </c>
      <c r="G488" t="s">
        <v>27</v>
      </c>
      <c r="I488" t="s">
        <v>2</v>
      </c>
    </row>
    <row r="489" spans="1:9" x14ac:dyDescent="0.2">
      <c r="A489" t="s">
        <v>6</v>
      </c>
      <c r="B489" t="s">
        <v>19</v>
      </c>
      <c r="C489">
        <v>0.83605855637680604</v>
      </c>
      <c r="G489" t="s">
        <v>19</v>
      </c>
      <c r="I489" t="s">
        <v>6</v>
      </c>
    </row>
    <row r="490" spans="1:9" x14ac:dyDescent="0.2">
      <c r="A490" t="s">
        <v>29</v>
      </c>
      <c r="B490" t="s">
        <v>26</v>
      </c>
      <c r="C490">
        <v>0.54972116383164604</v>
      </c>
      <c r="G490" t="s">
        <v>29</v>
      </c>
      <c r="I490" t="s">
        <v>26</v>
      </c>
    </row>
    <row r="491" spans="1:9" x14ac:dyDescent="0.2">
      <c r="A491" t="s">
        <v>4</v>
      </c>
      <c r="B491" t="s">
        <v>24</v>
      </c>
      <c r="C491">
        <v>0.79121752585574201</v>
      </c>
      <c r="G491" t="s">
        <v>4</v>
      </c>
      <c r="I491" t="s">
        <v>24</v>
      </c>
    </row>
    <row r="492" spans="1:9" x14ac:dyDescent="0.2">
      <c r="A492" t="s">
        <v>12</v>
      </c>
      <c r="B492" t="s">
        <v>18</v>
      </c>
      <c r="C492">
        <v>0.55473012800787003</v>
      </c>
      <c r="G492" t="s">
        <v>12</v>
      </c>
      <c r="I492" t="s">
        <v>18</v>
      </c>
    </row>
    <row r="493" spans="1:9" x14ac:dyDescent="0.2">
      <c r="A493" t="s">
        <v>13</v>
      </c>
      <c r="B493" t="s">
        <v>20</v>
      </c>
      <c r="C493">
        <v>0.743807071761033</v>
      </c>
      <c r="G493" t="s">
        <v>13</v>
      </c>
      <c r="I493" t="s">
        <v>20</v>
      </c>
    </row>
    <row r="494" spans="1:9" x14ac:dyDescent="0.2">
      <c r="A494" t="s">
        <v>10</v>
      </c>
      <c r="B494" t="s">
        <v>28</v>
      </c>
      <c r="C494">
        <v>0.61312417500444505</v>
      </c>
      <c r="G494" t="s">
        <v>28</v>
      </c>
      <c r="I494" t="s">
        <v>10</v>
      </c>
    </row>
    <row r="495" spans="1:9" x14ac:dyDescent="0.2">
      <c r="A495" t="s">
        <v>14</v>
      </c>
      <c r="B495" t="s">
        <v>1</v>
      </c>
      <c r="C495">
        <v>0.62263328584357902</v>
      </c>
      <c r="G495" t="s">
        <v>14</v>
      </c>
      <c r="I495" t="s">
        <v>1</v>
      </c>
    </row>
    <row r="496" spans="1:9" x14ac:dyDescent="0.2">
      <c r="A496" t="s">
        <v>15</v>
      </c>
      <c r="B496" t="s">
        <v>16</v>
      </c>
      <c r="C496">
        <v>0.51215811024180802</v>
      </c>
      <c r="G496" t="s">
        <v>16</v>
      </c>
      <c r="I496" t="s">
        <v>15</v>
      </c>
    </row>
    <row r="497" spans="1:9" x14ac:dyDescent="0.2">
      <c r="A497" t="s">
        <v>8</v>
      </c>
      <c r="B497" t="s">
        <v>26</v>
      </c>
      <c r="C497">
        <v>0.77732151089050605</v>
      </c>
      <c r="G497" t="s">
        <v>26</v>
      </c>
      <c r="I497" t="s">
        <v>8</v>
      </c>
    </row>
    <row r="498" spans="1:9" x14ac:dyDescent="0.2">
      <c r="A498" t="s">
        <v>7</v>
      </c>
      <c r="B498" t="s">
        <v>9</v>
      </c>
      <c r="C498">
        <v>0.79974755107728102</v>
      </c>
      <c r="G498" t="s">
        <v>9</v>
      </c>
      <c r="I498" t="s">
        <v>7</v>
      </c>
    </row>
    <row r="499" spans="1:9" x14ac:dyDescent="0.2">
      <c r="A499" t="s">
        <v>24</v>
      </c>
      <c r="B499" t="s">
        <v>11</v>
      </c>
      <c r="C499">
        <v>0.716649492626377</v>
      </c>
      <c r="G499" t="s">
        <v>24</v>
      </c>
      <c r="I499" t="s">
        <v>11</v>
      </c>
    </row>
    <row r="500" spans="1:9" x14ac:dyDescent="0.2">
      <c r="A500" t="s">
        <v>21</v>
      </c>
      <c r="B500" t="s">
        <v>17</v>
      </c>
      <c r="C500">
        <v>0.76186121700387299</v>
      </c>
      <c r="G500" t="s">
        <v>17</v>
      </c>
      <c r="I500" t="s">
        <v>21</v>
      </c>
    </row>
    <row r="501" spans="1:9" x14ac:dyDescent="0.2">
      <c r="A501" t="s">
        <v>2</v>
      </c>
      <c r="B501" t="s">
        <v>23</v>
      </c>
      <c r="C501">
        <v>0.88035609743399301</v>
      </c>
      <c r="G501" t="s">
        <v>23</v>
      </c>
      <c r="I501" t="s">
        <v>2</v>
      </c>
    </row>
    <row r="502" spans="1:9" x14ac:dyDescent="0.2">
      <c r="A502" t="s">
        <v>5</v>
      </c>
      <c r="B502" t="s">
        <v>30</v>
      </c>
      <c r="C502">
        <v>0.85918361292645995</v>
      </c>
      <c r="G502" t="s">
        <v>30</v>
      </c>
      <c r="I502" t="s">
        <v>5</v>
      </c>
    </row>
    <row r="503" spans="1:9" x14ac:dyDescent="0.2">
      <c r="A503" t="s">
        <v>25</v>
      </c>
      <c r="B503" t="s">
        <v>29</v>
      </c>
      <c r="C503">
        <v>0.68281367615122601</v>
      </c>
      <c r="G503" t="s">
        <v>25</v>
      </c>
      <c r="I503" t="s">
        <v>29</v>
      </c>
    </row>
    <row r="504" spans="1:9" x14ac:dyDescent="0.2">
      <c r="A504" t="s">
        <v>22</v>
      </c>
      <c r="B504" t="s">
        <v>3</v>
      </c>
      <c r="C504">
        <v>0.53989061907005897</v>
      </c>
      <c r="G504" t="s">
        <v>3</v>
      </c>
      <c r="I504" t="s">
        <v>22</v>
      </c>
    </row>
    <row r="505" spans="1:9" x14ac:dyDescent="0.2">
      <c r="A505" t="s">
        <v>14</v>
      </c>
      <c r="B505" t="s">
        <v>20</v>
      </c>
      <c r="C505">
        <v>0.71745502196776301</v>
      </c>
      <c r="G505" t="s">
        <v>14</v>
      </c>
      <c r="I505" t="s">
        <v>20</v>
      </c>
    </row>
    <row r="506" spans="1:9" x14ac:dyDescent="0.2">
      <c r="A506" t="s">
        <v>6</v>
      </c>
      <c r="B506" t="s">
        <v>4</v>
      </c>
      <c r="C506">
        <v>0.60339658487391801</v>
      </c>
      <c r="G506" t="s">
        <v>4</v>
      </c>
      <c r="I506" t="s">
        <v>6</v>
      </c>
    </row>
    <row r="507" spans="1:9" x14ac:dyDescent="0.2">
      <c r="A507" t="s">
        <v>13</v>
      </c>
      <c r="B507" t="s">
        <v>28</v>
      </c>
      <c r="C507">
        <v>0.77516614289318997</v>
      </c>
      <c r="G507" t="s">
        <v>13</v>
      </c>
      <c r="I507" t="s">
        <v>28</v>
      </c>
    </row>
    <row r="508" spans="1:9" x14ac:dyDescent="0.2">
      <c r="A508" t="s">
        <v>10</v>
      </c>
      <c r="B508" t="s">
        <v>1</v>
      </c>
      <c r="C508">
        <v>0.54326835876436297</v>
      </c>
      <c r="G508" t="s">
        <v>1</v>
      </c>
      <c r="I508" t="s">
        <v>10</v>
      </c>
    </row>
    <row r="509" spans="1:9" x14ac:dyDescent="0.2">
      <c r="A509" t="s">
        <v>21</v>
      </c>
      <c r="B509" t="s">
        <v>19</v>
      </c>
      <c r="C509">
        <v>0.85864378567365895</v>
      </c>
      <c r="G509" t="s">
        <v>19</v>
      </c>
      <c r="I509" t="s">
        <v>21</v>
      </c>
    </row>
    <row r="510" spans="1:9" x14ac:dyDescent="0.2">
      <c r="A510" t="s">
        <v>12</v>
      </c>
      <c r="B510" t="s">
        <v>9</v>
      </c>
      <c r="C510">
        <v>0.82531830153387598</v>
      </c>
      <c r="G510" t="s">
        <v>12</v>
      </c>
      <c r="I510" t="s">
        <v>9</v>
      </c>
    </row>
    <row r="511" spans="1:9" x14ac:dyDescent="0.2">
      <c r="A511" t="s">
        <v>27</v>
      </c>
      <c r="B511" t="s">
        <v>3</v>
      </c>
      <c r="C511">
        <v>0.67316081432033203</v>
      </c>
      <c r="G511" t="s">
        <v>3</v>
      </c>
      <c r="I511" t="s">
        <v>27</v>
      </c>
    </row>
    <row r="512" spans="1:9" x14ac:dyDescent="0.2">
      <c r="A512" t="s">
        <v>17</v>
      </c>
      <c r="B512" t="s">
        <v>26</v>
      </c>
      <c r="C512">
        <v>0.670274479530658</v>
      </c>
      <c r="G512" t="s">
        <v>17</v>
      </c>
      <c r="I512" t="s">
        <v>26</v>
      </c>
    </row>
    <row r="513" spans="1:9" x14ac:dyDescent="0.2">
      <c r="A513" t="s">
        <v>16</v>
      </c>
      <c r="B513" t="s">
        <v>8</v>
      </c>
      <c r="C513">
        <v>0.51701640243393598</v>
      </c>
      <c r="G513" t="s">
        <v>16</v>
      </c>
      <c r="I513" t="s">
        <v>8</v>
      </c>
    </row>
    <row r="514" spans="1:9" x14ac:dyDescent="0.2">
      <c r="A514" t="s">
        <v>5</v>
      </c>
      <c r="B514" t="s">
        <v>30</v>
      </c>
      <c r="C514">
        <v>0.85918361292645995</v>
      </c>
      <c r="G514" t="s">
        <v>30</v>
      </c>
      <c r="I514" t="s">
        <v>5</v>
      </c>
    </row>
    <row r="515" spans="1:9" x14ac:dyDescent="0.2">
      <c r="A515" t="s">
        <v>7</v>
      </c>
      <c r="B515" t="s">
        <v>11</v>
      </c>
      <c r="C515">
        <v>0.870934555605545</v>
      </c>
      <c r="G515" t="s">
        <v>11</v>
      </c>
      <c r="I515" t="s">
        <v>7</v>
      </c>
    </row>
    <row r="516" spans="1:9" x14ac:dyDescent="0.2">
      <c r="A516" t="s">
        <v>10</v>
      </c>
      <c r="B516" t="s">
        <v>24</v>
      </c>
      <c r="C516">
        <v>0.61922515992509197</v>
      </c>
      <c r="G516" t="s">
        <v>24</v>
      </c>
      <c r="I516" t="s">
        <v>10</v>
      </c>
    </row>
    <row r="517" spans="1:9" x14ac:dyDescent="0.2">
      <c r="A517" t="s">
        <v>15</v>
      </c>
      <c r="B517" t="s">
        <v>12</v>
      </c>
      <c r="C517">
        <v>0.56866406842001105</v>
      </c>
      <c r="G517" t="s">
        <v>12</v>
      </c>
      <c r="I517" t="s">
        <v>15</v>
      </c>
    </row>
    <row r="518" spans="1:9" x14ac:dyDescent="0.2">
      <c r="A518" t="s">
        <v>2</v>
      </c>
      <c r="B518" t="s">
        <v>25</v>
      </c>
      <c r="C518">
        <v>0.83093541598186904</v>
      </c>
      <c r="G518" t="s">
        <v>25</v>
      </c>
      <c r="I518" t="s">
        <v>2</v>
      </c>
    </row>
    <row r="519" spans="1:9" x14ac:dyDescent="0.2">
      <c r="A519" t="s">
        <v>4</v>
      </c>
      <c r="B519" t="s">
        <v>19</v>
      </c>
      <c r="C519">
        <v>0.84160152099349395</v>
      </c>
      <c r="G519" t="s">
        <v>4</v>
      </c>
      <c r="I519" t="s">
        <v>19</v>
      </c>
    </row>
    <row r="520" spans="1:9" x14ac:dyDescent="0.2">
      <c r="A520" t="s">
        <v>6</v>
      </c>
      <c r="B520" t="s">
        <v>13</v>
      </c>
      <c r="C520">
        <v>0.51886392706386097</v>
      </c>
      <c r="G520" t="s">
        <v>13</v>
      </c>
      <c r="I520" t="s">
        <v>6</v>
      </c>
    </row>
    <row r="521" spans="1:9" x14ac:dyDescent="0.2">
      <c r="A521" t="s">
        <v>21</v>
      </c>
      <c r="B521" t="s">
        <v>1</v>
      </c>
      <c r="C521">
        <v>0.70436662213951995</v>
      </c>
      <c r="G521" t="s">
        <v>1</v>
      </c>
      <c r="I521" t="s">
        <v>21</v>
      </c>
    </row>
    <row r="522" spans="1:9" x14ac:dyDescent="0.2">
      <c r="A522" t="s">
        <v>3</v>
      </c>
      <c r="B522" t="s">
        <v>29</v>
      </c>
      <c r="C522">
        <v>0.68623674229960996</v>
      </c>
      <c r="G522" t="s">
        <v>3</v>
      </c>
      <c r="I522" t="s">
        <v>29</v>
      </c>
    </row>
    <row r="523" spans="1:9" x14ac:dyDescent="0.2">
      <c r="A523" t="s">
        <v>9</v>
      </c>
      <c r="B523" t="s">
        <v>28</v>
      </c>
      <c r="C523">
        <v>0.56382198775758396</v>
      </c>
      <c r="G523" t="s">
        <v>9</v>
      </c>
      <c r="I523" t="s">
        <v>28</v>
      </c>
    </row>
    <row r="524" spans="1:9" x14ac:dyDescent="0.2">
      <c r="A524" t="s">
        <v>20</v>
      </c>
      <c r="B524" t="s">
        <v>30</v>
      </c>
      <c r="C524">
        <v>0.61691950143405205</v>
      </c>
      <c r="G524" t="s">
        <v>30</v>
      </c>
      <c r="I524" t="s">
        <v>20</v>
      </c>
    </row>
    <row r="525" spans="1:9" x14ac:dyDescent="0.2">
      <c r="A525" t="s">
        <v>14</v>
      </c>
      <c r="B525" t="s">
        <v>18</v>
      </c>
      <c r="C525">
        <v>0.52865599216576997</v>
      </c>
      <c r="G525" t="s">
        <v>18</v>
      </c>
      <c r="I525" t="s">
        <v>14</v>
      </c>
    </row>
    <row r="526" spans="1:9" x14ac:dyDescent="0.2">
      <c r="A526" t="s">
        <v>27</v>
      </c>
      <c r="B526" t="s">
        <v>23</v>
      </c>
      <c r="C526">
        <v>0.75802879161179504</v>
      </c>
      <c r="G526" t="s">
        <v>23</v>
      </c>
      <c r="I526" t="s">
        <v>27</v>
      </c>
    </row>
    <row r="527" spans="1:9" x14ac:dyDescent="0.2">
      <c r="A527" t="s">
        <v>2</v>
      </c>
      <c r="B527" t="s">
        <v>22</v>
      </c>
      <c r="C527">
        <v>0.79337837931885902</v>
      </c>
      <c r="G527" t="s">
        <v>2</v>
      </c>
      <c r="I527" t="s">
        <v>22</v>
      </c>
    </row>
    <row r="528" spans="1:9" x14ac:dyDescent="0.2">
      <c r="A528" t="s">
        <v>7</v>
      </c>
      <c r="B528" t="s">
        <v>8</v>
      </c>
      <c r="C528">
        <v>0.54649520601157398</v>
      </c>
      <c r="G528" t="s">
        <v>7</v>
      </c>
      <c r="I528" t="s">
        <v>8</v>
      </c>
    </row>
    <row r="529" spans="1:9" x14ac:dyDescent="0.2">
      <c r="A529" t="s">
        <v>16</v>
      </c>
      <c r="B529" t="s">
        <v>26</v>
      </c>
      <c r="C529">
        <v>0.86556019690187802</v>
      </c>
      <c r="G529" t="s">
        <v>16</v>
      </c>
      <c r="I529" t="s">
        <v>26</v>
      </c>
    </row>
    <row r="530" spans="1:9" x14ac:dyDescent="0.2">
      <c r="A530" t="s">
        <v>12</v>
      </c>
      <c r="B530" t="s">
        <v>4</v>
      </c>
      <c r="C530">
        <v>0.53306937487060602</v>
      </c>
      <c r="G530" t="s">
        <v>12</v>
      </c>
      <c r="I530" t="s">
        <v>4</v>
      </c>
    </row>
    <row r="531" spans="1:9" x14ac:dyDescent="0.2">
      <c r="A531" t="s">
        <v>15</v>
      </c>
      <c r="B531" t="s">
        <v>17</v>
      </c>
      <c r="C531">
        <v>0.733482584196117</v>
      </c>
      <c r="G531" t="s">
        <v>15</v>
      </c>
      <c r="I531" t="s">
        <v>17</v>
      </c>
    </row>
    <row r="532" spans="1:9" x14ac:dyDescent="0.2">
      <c r="A532" t="s">
        <v>5</v>
      </c>
      <c r="B532" t="s">
        <v>28</v>
      </c>
      <c r="C532">
        <v>0.81930532764979003</v>
      </c>
      <c r="G532" t="s">
        <v>5</v>
      </c>
      <c r="I532" t="s">
        <v>28</v>
      </c>
    </row>
    <row r="533" spans="1:9" x14ac:dyDescent="0.2">
      <c r="A533" t="s">
        <v>18</v>
      </c>
      <c r="B533" t="s">
        <v>10</v>
      </c>
      <c r="C533">
        <v>0.54227658702119796</v>
      </c>
      <c r="G533" t="s">
        <v>18</v>
      </c>
      <c r="I533" t="s">
        <v>10</v>
      </c>
    </row>
    <row r="534" spans="1:9" x14ac:dyDescent="0.2">
      <c r="A534" t="s">
        <v>25</v>
      </c>
      <c r="B534" t="s">
        <v>23</v>
      </c>
      <c r="C534">
        <v>0.67640060285846304</v>
      </c>
      <c r="G534" t="s">
        <v>23</v>
      </c>
      <c r="I534" t="s">
        <v>25</v>
      </c>
    </row>
    <row r="535" spans="1:9" x14ac:dyDescent="0.2">
      <c r="A535" t="s">
        <v>27</v>
      </c>
      <c r="B535" t="s">
        <v>22</v>
      </c>
      <c r="C535">
        <v>0.55893120995551304</v>
      </c>
      <c r="G535" t="s">
        <v>22</v>
      </c>
      <c r="I535" t="s">
        <v>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2021-02-20T20:33:17Z</dcterms:created>
  <dcterms:modified xsi:type="dcterms:W3CDTF">2021-02-20T20:45:46Z</dcterms:modified>
</cp:coreProperties>
</file>